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tabRatio="981" firstSheet="5" activeTab="7"/>
  </bookViews>
  <sheets>
    <sheet name="01部门收支总表" sheetId="16" r:id="rId1"/>
    <sheet name="02收入总体情况表" sheetId="3" r:id="rId2"/>
    <sheet name="03部门支出总体情况表" sheetId="23" r:id="rId3"/>
    <sheet name="04财政拨款收支总表" sheetId="22" r:id="rId4"/>
    <sheet name="05一般公共预算支出表" sheetId="26" r:id="rId5"/>
    <sheet name="06一般公共预算基本支出表" sheetId="25" r:id="rId6"/>
    <sheet name="07政府性基金预算支出表" sheetId="24" r:id="rId7"/>
    <sheet name="08三公经费预算表" sheetId="27" r:id="rId8"/>
    <sheet name="09政府采购预算表" sheetId="19" r:id="rId9"/>
    <sheet name="10重大专项资金表" sheetId="28" r:id="rId10"/>
  </sheets>
  <definedNames>
    <definedName name="_xlnm.Print_Area" localSheetId="0">'01部门收支总表'!$A$1:$D$34</definedName>
    <definedName name="_xlnm.Print_Area" localSheetId="1">'02收入总体情况表'!$A$1:$Q$13</definedName>
    <definedName name="_xlnm.Print_Area" localSheetId="2">'03部门支出总体情况表'!$A$1:G22</definedName>
    <definedName name="_xlnm.Print_Area" localSheetId="3">'04财政拨款收支总表'!$A$1:$D$27</definedName>
    <definedName name="_xlnm.Print_Area" localSheetId="4">'05一般公共预算支出表'!$A$1:$G$20</definedName>
    <definedName name="_xlnm.Print_Area">#N/A</definedName>
    <definedName name="_xlnm.Print_Titles" localSheetId="1">'02收入总体情况表'!$2:$7</definedName>
    <definedName name="_xlnm.Print_Titles" localSheetId="2">'03部门支出总体情况表'!$1:6</definedName>
    <definedName name="_xlnm.Print_Titles" localSheetId="4">'05一般公共预算支出表'!$1:$6</definedName>
    <definedName name="_xlnm.Print_Titles" localSheetId="5">'06一般公共预算基本支出表'!$1:$5</definedName>
    <definedName name="_xlnm.Print_Titles" localSheetId="6">'07政府性基金预算支出表'!$1:6</definedName>
    <definedName name="_xlnm.Print_Titles" localSheetId="9">'10重大专项资金表'!$1:$2</definedName>
    <definedName name="_xlnm.Print_Titles">#N/A</definedName>
    <definedName name="地区名称" localSheetId="3">#REF!</definedName>
    <definedName name="地区名称">#REF!</definedName>
    <definedName name="_xlnm._FilterDatabase" localSheetId="1" hidden="1">'02收入总体情况表'!$8:$12</definedName>
  </definedNames>
  <calcPr calcId="144525" fullCalcOnLoad="1"/>
</workbook>
</file>

<file path=xl/sharedStrings.xml><?xml version="1.0" encoding="utf-8"?>
<sst xmlns="http://schemas.openxmlformats.org/spreadsheetml/2006/main" count="285">
  <si>
    <t xml:space="preserve">表1：                                           </t>
  </si>
  <si>
    <t>岳阳县2018年度部门收支预算计划总表</t>
  </si>
  <si>
    <t>岳阳县商务粮食局</t>
  </si>
  <si>
    <t>单位：万元</t>
  </si>
  <si>
    <t>收                  入</t>
  </si>
  <si>
    <t>支                  出</t>
  </si>
  <si>
    <t>项         目</t>
  </si>
  <si>
    <t>本年预算</t>
  </si>
  <si>
    <t>项 目(按功能分类）</t>
  </si>
  <si>
    <t>一、财政预算拨款（补助）</t>
  </si>
  <si>
    <t>一、本年支出</t>
  </si>
  <si>
    <t>二、纳入预算管理非税收入拨款</t>
  </si>
  <si>
    <t>一、一般公共服务支出</t>
  </si>
  <si>
    <t xml:space="preserve">    1、行政事业性收费收入</t>
  </si>
  <si>
    <t>二、公共安全支出</t>
  </si>
  <si>
    <t xml:space="preserve">    2、罚没收入拨款</t>
  </si>
  <si>
    <t>三、教育支出</t>
  </si>
  <si>
    <t xml:space="preserve">    3、 政府性基金</t>
  </si>
  <si>
    <t>四、科学技术支出</t>
  </si>
  <si>
    <t xml:space="preserve">    4、国有资产有偿使用收入拨款</t>
  </si>
  <si>
    <t>五、文化体育与传媒支出</t>
  </si>
  <si>
    <t xml:space="preserve">    5、专项收入拨款</t>
  </si>
  <si>
    <t>六、社会保障和就业支出</t>
  </si>
  <si>
    <t xml:space="preserve">    6、其他非税收入拨款</t>
  </si>
  <si>
    <t>七、医疗卫生与计划生育支出</t>
  </si>
  <si>
    <t>三、纳入财政专户管理的非税收入拨款</t>
  </si>
  <si>
    <t>八、节能环保支出</t>
  </si>
  <si>
    <t>四、事业单位经营收入</t>
  </si>
  <si>
    <t>九、城乡社区支出</t>
  </si>
  <si>
    <t>五、上级补助收入</t>
  </si>
  <si>
    <t>十、农林水支出</t>
  </si>
  <si>
    <t>六、附属单位上缴收入</t>
  </si>
  <si>
    <t>十一、交通运输支出</t>
  </si>
  <si>
    <t>七、其他收入</t>
  </si>
  <si>
    <t>十二、资源勘探电力信息等支出</t>
  </si>
  <si>
    <t>八、上年结余</t>
  </si>
  <si>
    <t>十三、商业服务业等支出</t>
  </si>
  <si>
    <t>十四、金融支出</t>
  </si>
  <si>
    <t>十五、国土海洋气象等支出</t>
  </si>
  <si>
    <t>十六、住房保障支出</t>
  </si>
  <si>
    <t>十八、粮油物资储备支出</t>
  </si>
  <si>
    <t>十九、其他支出</t>
  </si>
  <si>
    <t>收  入  总  计</t>
  </si>
  <si>
    <t>支  出  总  计</t>
  </si>
  <si>
    <t>表2：</t>
  </si>
  <si>
    <t>岳阳县2018年商务粮食局部门预算收入计划表</t>
  </si>
  <si>
    <t>预算单位</t>
  </si>
  <si>
    <t>预算收入计划</t>
  </si>
  <si>
    <t>综合计划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</si>
  <si>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</si>
  <si>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</si>
  <si>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</si>
  <si>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</si>
  <si>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</si>
  <si>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</si>
  <si>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</si>
  <si>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</si>
  <si>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</si>
  <si>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</si>
  <si>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</si>
  <si>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</si>
  <si>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</si>
  <si>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</si>
  <si>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</si>
  <si>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</si>
  <si>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</si>
  <si>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备注：有非税收入的单位，根据近三年的收入及政策调整变化情况，合理确定各单位2018年非税收入任务，统筹安排财力。</t>
  </si>
  <si>
    <t>表3:</t>
  </si>
  <si>
    <t>岳阳县2018年度部门支出总表</t>
  </si>
  <si>
    <t>商务粮食局</t>
  </si>
  <si>
    <t>功能分类科目</t>
  </si>
  <si>
    <t>合计</t>
  </si>
  <si>
    <t>基本支出</t>
  </si>
  <si>
    <t>项目支出</t>
  </si>
  <si>
    <t>科目编码</t>
  </si>
  <si>
    <t>科目名称</t>
  </si>
  <si>
    <t>款</t>
  </si>
  <si>
    <t>类</t>
  </si>
  <si>
    <t>项</t>
  </si>
  <si>
    <t>201</t>
  </si>
  <si>
    <t>13</t>
  </si>
  <si>
    <t>01</t>
  </si>
  <si>
    <t>商贸事务行政运行</t>
  </si>
  <si>
    <t>99</t>
  </si>
  <si>
    <t>其他商贸事务支出</t>
  </si>
  <si>
    <t>222</t>
  </si>
  <si>
    <t>02</t>
  </si>
  <si>
    <t>06</t>
  </si>
  <si>
    <t>粮食专项业务活动</t>
  </si>
  <si>
    <t>合 计</t>
  </si>
  <si>
    <t xml:space="preserve">表4：                                           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</si>
  <si>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</si>
  <si>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</si>
  <si>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</si>
  <si>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</si>
  <si>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</si>
  <si>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</si>
  <si>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</si>
  <si>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</si>
  <si>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</si>
  <si>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五、其他收入</t>
  </si>
  <si>
    <t>表5</t>
  </si>
  <si>
    <t>岳阳县2018年度一般公共预算支出表</t>
  </si>
  <si>
    <t>预算数</t>
  </si>
  <si>
    <t>合    计</t>
  </si>
  <si>
    <t>注：一般公共预算支出表公开到功能分类项级科目</t>
  </si>
  <si>
    <t>表6</t>
  </si>
  <si>
    <t>岳阳县2018年度一般公共预算基本支出表</t>
  </si>
  <si>
    <t>单位：元</t>
  </si>
  <si>
    <r>
      <rPr>
        <sz val="11"/>
        <rFont val="宋体"/>
        <charset val="134"/>
      </rPr>
      <t>政府经济分类</t>
    </r>
  </si>
  <si>
    <r>
      <rPr>
        <sz val="11"/>
        <rFont val="宋体"/>
        <charset val="134"/>
      </rPr>
      <t>部门经济分类</t>
    </r>
  </si>
  <si>
    <t>人员工资</t>
  </si>
  <si>
    <t>公用经费</t>
  </si>
  <si>
    <r>
      <rPr>
        <sz val="11"/>
        <rFont val="宋体"/>
        <charset val="134"/>
      </rPr>
      <t>科目编码</t>
    </r>
  </si>
  <si>
    <r>
      <rPr>
        <sz val="11"/>
        <rFont val="宋体"/>
        <charset val="134"/>
      </rPr>
      <t>科目名称</t>
    </r>
  </si>
  <si>
    <r>
      <rPr>
        <sz val="11"/>
        <rFont val="宋体"/>
        <charset val="134"/>
      </rPr>
      <t>总</t>
    </r>
    <r>
      <rPr>
        <sz val="11"/>
        <rFont val="Times New Roman"/>
        <family val="1"/>
        <charset val="134"/>
      </rPr>
      <t xml:space="preserve">               </t>
    </r>
    <r>
      <rPr>
        <sz val="11"/>
        <rFont val="宋体"/>
        <charset val="134"/>
      </rPr>
      <t>计</t>
    </r>
  </si>
  <si>
    <t>工资奖金津补贴</t>
  </si>
  <si>
    <t>基本工资</t>
  </si>
  <si>
    <t>津贴补贴</t>
  </si>
  <si>
    <t>社会保障缴费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</si>
  <si>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</si>
  <si>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</si>
  <si>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</si>
  <si>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</si>
  <si>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</si>
  <si>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</si>
  <si>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机关商品和服务支出</t>
  </si>
  <si>
    <t>商品和服务支出</t>
  </si>
  <si>
    <t>其他商品和服务支出</t>
  </si>
  <si>
    <t>备注：根据实际情况自行添加科目名称</t>
  </si>
  <si>
    <t>表7</t>
  </si>
  <si>
    <t>岳阳县2018年度政府性基金预算支出表</t>
  </si>
  <si>
    <t>本年政府性基金预算财政拨款支出</t>
  </si>
  <si>
    <t>表8：</t>
  </si>
  <si>
    <t>岳阳县2018年度“三公”经费预算表</t>
  </si>
  <si>
    <t xml:space="preserve">                                                          单位：元</t>
  </si>
  <si>
    <t>项      目</t>
  </si>
  <si>
    <t>本年预算数</t>
  </si>
  <si>
    <t>一、支出合计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</si>
  <si>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</si>
  <si>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</si>
  <si>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</si>
  <si>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</si>
  <si>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</si>
  <si>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二、相关统计数</t>
  </si>
  <si>
    <r>
      <rPr>
        <sz val="12"/>
        <rFont val="宋体"/>
        <charset val="134"/>
      </rPr>
      <t>1.</t>
    </r>
    <r>
      <rPr>
        <sz val="11"/>
        <rFont val="仿宋_GB2312"/>
        <charset val="134"/>
      </rPr>
      <t>因公出国（境）团组数（个）</t>
    </r>
  </si>
  <si>
    <r>
      <rPr>
        <sz val="12"/>
        <rFont val="宋体"/>
        <charset val="134"/>
      </rPr>
      <t>2.</t>
    </r>
    <r>
      <rPr>
        <sz val="11"/>
        <rFont val="仿宋_GB2312"/>
        <charset val="134"/>
      </rPr>
      <t>因公出国（境）人数（人）</t>
    </r>
  </si>
  <si>
    <r>
      <rPr>
        <sz val="12"/>
        <rFont val="宋体"/>
        <charset val="134"/>
      </rPr>
      <t>3.</t>
    </r>
    <r>
      <rPr>
        <sz val="11"/>
        <rFont val="仿宋_GB2312"/>
        <charset val="134"/>
      </rPr>
      <t>公务用车购置数（辆）</t>
    </r>
  </si>
  <si>
    <r>
      <rPr>
        <sz val="12"/>
        <rFont val="宋体"/>
        <charset val="134"/>
      </rPr>
      <t>4.</t>
    </r>
    <r>
      <rPr>
        <sz val="11"/>
        <rFont val="仿宋_GB2312"/>
        <charset val="134"/>
      </rPr>
      <t>公务用车保有量（辆）</t>
    </r>
  </si>
  <si>
    <r>
      <rPr>
        <sz val="12"/>
        <rFont val="宋体"/>
        <charset val="134"/>
      </rPr>
      <t>5.</t>
    </r>
    <r>
      <rPr>
        <sz val="11"/>
        <rFont val="仿宋_GB2312"/>
        <charset val="134"/>
      </rPr>
      <t>公务接待批次（批）</t>
    </r>
  </si>
  <si>
    <r>
      <rPr>
        <sz val="12"/>
        <rFont val="宋体"/>
        <charset val="134"/>
      </rPr>
      <t>6.</t>
    </r>
    <r>
      <rPr>
        <sz val="11"/>
        <rFont val="仿宋_GB2312"/>
        <charset val="134"/>
      </rPr>
      <t>公务接待人数（人）</t>
    </r>
  </si>
  <si>
    <t>三、“三公”经费增减变化原因等说明</t>
  </si>
  <si>
    <t>单位实行车改政策，降低公务接待费用</t>
  </si>
  <si>
    <t>备注：1、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
  2、“三公”经费数包括基本支出中的“三公”经费和项目支出中的“三公”经费支出。
  3、注明因公出国（境）团组数和人数；当年公务用车购置数和保有量；
  4、注明公务接待批次和人数。
  5、请对“三公”经费增减变化原因等进行说明。</t>
  </si>
  <si>
    <t>表9</t>
  </si>
  <si>
    <r>
      <rPr>
        <sz val="12"/>
        <rFont val="宋体"/>
        <charset val="134"/>
      </rPr>
      <t>0</t>
    </r>
    <r>
      <rPr>
        <sz val="9"/>
        <rFont val="宋体"/>
        <charset val="134"/>
      </rPr>
      <t>7表</t>
    </r>
  </si>
  <si>
    <t xml:space="preserve">岳阳县2018年部门政府采购预算表                  </t>
  </si>
  <si>
    <t>采购项目</t>
  </si>
  <si>
    <t>采购名称</t>
  </si>
  <si>
    <t>规格要求</t>
  </si>
  <si>
    <t xml:space="preserve">数量 </t>
  </si>
  <si>
    <t>计量单位</t>
  </si>
  <si>
    <t>资     金     来     源</t>
  </si>
  <si>
    <t>需求时间</t>
  </si>
  <si>
    <t>总计</t>
  </si>
  <si>
    <t>财政拨款（补助）</t>
  </si>
  <si>
    <t>纳入专户管理非税收入资金</t>
  </si>
  <si>
    <t>纳入预算管理的政府性基金</t>
  </si>
  <si>
    <t>其他资金</t>
  </si>
  <si>
    <t>经费拨款（补助）</t>
  </si>
  <si>
    <t>纳入预算安排非税收入拨款</t>
  </si>
  <si>
    <t>**</t>
  </si>
  <si>
    <t>10</t>
  </si>
  <si>
    <t>（一）货物类</t>
  </si>
  <si>
    <t xml:space="preserve">   1、</t>
  </si>
  <si>
    <t>办公桌椅</t>
  </si>
  <si>
    <t>套</t>
  </si>
  <si>
    <t>2018年元月</t>
  </si>
  <si>
    <t xml:space="preserve">   2、</t>
  </si>
  <si>
    <t>办公电脑</t>
  </si>
  <si>
    <t>台</t>
  </si>
  <si>
    <t xml:space="preserve">   3、</t>
  </si>
  <si>
    <t>（二）工程类</t>
  </si>
  <si>
    <t>（三）服务类</t>
  </si>
  <si>
    <t>重大专项资金预算公开目录</t>
  </si>
  <si>
    <t>序号</t>
  </si>
  <si>
    <t>专  项  名  称</t>
  </si>
  <si>
    <t>农村义务教育经费保障机制改革经费</t>
  </si>
  <si>
    <t>城市义务教育免学杂费补助经费</t>
  </si>
  <si>
    <t>国家助学金、国家奖学金、国家助学贷款贴息等</t>
  </si>
  <si>
    <t>中等职业学校免学费补助资金</t>
  </si>
  <si>
    <t>科普惠农兴村计划专项资金</t>
  </si>
  <si>
    <t>农村部分计划生育家庭奖励扶助制度专项资金</t>
  </si>
  <si>
    <t>国家免费孕前优生健康检查项目专项资金</t>
  </si>
  <si>
    <t>校舍安全工程资金</t>
  </si>
  <si>
    <t>农家书屋建设资金</t>
  </si>
  <si>
    <t>乡镇综合文化站建设资金</t>
  </si>
  <si>
    <t>广播电视村村通建设资金</t>
  </si>
  <si>
    <t>粮食直补资金</t>
  </si>
  <si>
    <t>农资综合补贴资金</t>
  </si>
  <si>
    <t>农村饮水安全资金</t>
  </si>
  <si>
    <t>农村沼气推广补助资金</t>
  </si>
  <si>
    <t>村级组织活动场所建设资金</t>
  </si>
  <si>
    <t>新型农村合作医疗补助资金</t>
  </si>
  <si>
    <t>农村医疗救助补助资金</t>
  </si>
  <si>
    <t>新型农村社会养老保险补助资金</t>
  </si>
  <si>
    <t>城市医疗救助补助资金</t>
  </si>
  <si>
    <t>城镇居民基本医疗保险补助资金</t>
  </si>
  <si>
    <t>农村最低生活保障补助资金</t>
  </si>
  <si>
    <t>城市居民最低生活保障补助资金</t>
  </si>
  <si>
    <t>人均基本公共卫生服务补助资金</t>
  </si>
  <si>
    <t>抚恤补助资金</t>
  </si>
  <si>
    <t>自然灾害生活补助资金</t>
  </si>
  <si>
    <t>农村危房改造补助资金</t>
  </si>
  <si>
    <t>就业补助资金</t>
  </si>
  <si>
    <t>廉租房保障专项补助资金</t>
  </si>
  <si>
    <t>城市棚户区改造专项补助资金</t>
  </si>
  <si>
    <t>公共租赁房专项补助资金</t>
  </si>
  <si>
    <t>家电下乡资金</t>
  </si>
  <si>
    <t>摩托车下乡资金</t>
  </si>
  <si>
    <t>农业技术推广经费</t>
  </si>
  <si>
    <t>农村劳动力转移培训经费</t>
  </si>
  <si>
    <t>农民专业合作经济组织补助资金</t>
  </si>
  <si>
    <t>小型农田水利设施建设补助资金</t>
  </si>
  <si>
    <t>测土配方施肥补助资金</t>
  </si>
  <si>
    <t>农机购置补贴资金</t>
  </si>
  <si>
    <t>农作物良种补贴资金</t>
  </si>
  <si>
    <t>畜牧良种补贴资金</t>
  </si>
  <si>
    <t>退耕还林（草）现金补助资金</t>
  </si>
  <si>
    <t>退耕还林（草）粮食补助经费</t>
  </si>
  <si>
    <t>财政扶贫资金（“两项制度”有效衔接直接帮扶到户资金）</t>
  </si>
  <si>
    <t>农业生产救灾资金</t>
  </si>
  <si>
    <t>林业生产救灾资金</t>
  </si>
  <si>
    <t>村级公益事业建设一事一议财政奖补资金</t>
  </si>
  <si>
    <t>农业综合开发资金（土地治理）</t>
  </si>
  <si>
    <t>农业综合开发资金（产业化经营）</t>
  </si>
  <si>
    <t>高等教育教学质量与教学改革专项资金</t>
  </si>
  <si>
    <t>重点学科及科研开发专项资金</t>
  </si>
  <si>
    <t>研究生教育创新专项资金</t>
  </si>
  <si>
    <t>特色优势重点学科建设专项资金</t>
  </si>
  <si>
    <t>职业教育基础能力建设计划专项资金</t>
  </si>
  <si>
    <t>乡镇幼儿园建设专项资金</t>
  </si>
  <si>
    <t>合格学校建设专项资金</t>
  </si>
  <si>
    <t>市州特殊教育学校建设专项资金</t>
  </si>
  <si>
    <t>科技基础条件平台建设专项资金</t>
  </si>
  <si>
    <t>科技富民强县专项资金（农村特色产业科技示范基地专项）</t>
  </si>
  <si>
    <t>法律援助办案专项资金</t>
  </si>
  <si>
    <t>食品生产监管抽查经费</t>
  </si>
  <si>
    <t>高校毕业生到村任职补助资金</t>
  </si>
  <si>
    <t>高校毕业生到基层支农、支教、支医和扶贫补助资金</t>
  </si>
  <si>
    <t>城镇居民社会养老保险补助资金</t>
  </si>
  <si>
    <t>企业养老保险补助资金</t>
  </si>
  <si>
    <t>孤儿基本生活保障补助资金</t>
  </si>
  <si>
    <t>农村五保户供养补助资金</t>
  </si>
  <si>
    <t>农村环境连片整治专项资金</t>
  </si>
  <si>
    <t>绿色能源示范县补助资金</t>
  </si>
  <si>
    <t>中小企业国际市场开拓资金</t>
  </si>
  <si>
    <t>国际展览促进资金</t>
  </si>
  <si>
    <t>企业技术创新资金—省级优秀新产品奖励</t>
  </si>
  <si>
    <t>教育信息化建设专项资金</t>
  </si>
  <si>
    <t>农村小学教师定向培养专项资金</t>
  </si>
  <si>
    <t>特岗教师工资专项资金</t>
  </si>
  <si>
    <t>中小学教师培训与基地建设专项资金</t>
  </si>
  <si>
    <t>民办教育发展与奖励专项资金</t>
  </si>
  <si>
    <t>学生体卫艺专项资金</t>
  </si>
  <si>
    <t>教育科学规划课题专项资金</t>
  </si>
  <si>
    <t>服务业引导资金</t>
  </si>
  <si>
    <t>承接产业转移专项资金</t>
  </si>
  <si>
    <t>湘菜产业发展引导资金</t>
  </si>
  <si>
    <t>省外经贸发展专项资金</t>
  </si>
  <si>
    <t>市场体系建设引导资金</t>
  </si>
  <si>
    <t>对外经济技术合作资金</t>
  </si>
  <si>
    <t>旅游发展专项资金</t>
  </si>
  <si>
    <t>节能与新能源汽车示范推广专项资金</t>
  </si>
  <si>
    <t>农村综合整治省级示范项目资金</t>
  </si>
  <si>
    <t>安全生产专项资金</t>
  </si>
  <si>
    <t>科技计划项目资金</t>
  </si>
  <si>
    <t>中小企业发展资金</t>
  </si>
  <si>
    <t>生态公益林补偿资金</t>
  </si>
  <si>
    <t>中小企业信用担保风险补偿金</t>
  </si>
  <si>
    <t>支持中小企业融资奖励资金</t>
  </si>
  <si>
    <t>农业保险补贴资金</t>
  </si>
  <si>
    <t>林区危房改造资金</t>
  </si>
  <si>
    <t>农垦区危房改造资金</t>
  </si>
  <si>
    <t>煤矿棚户区改造资金</t>
  </si>
</sst>
</file>

<file path=xl/styles.xml><?xml version="1.0" encoding="utf-8"?>
<styleSheet xmlns="http://schemas.openxmlformats.org/spreadsheetml/2006/main">
  <numFmts count="9">
    <numFmt numFmtId="176" formatCode="* #,##0.00;* \-#,##0.00;* &quot;&quot;??;@"/>
    <numFmt numFmtId="177" formatCode="0_);[Red]\(0\)"/>
    <numFmt numFmtId="41" formatCode="_ * #,##0_ ;_ * \-#,##0_ ;_ * &quot;-&quot;_ ;_ @_ "/>
    <numFmt numFmtId="178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9" formatCode="#,##0.0_);[Red]\(#,##0.0\)"/>
    <numFmt numFmtId="180" formatCode="#,##0_);[Red]\(#,##0\)"/>
  </numFmts>
  <fonts count="51">
    <font>
      <sz val="9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b/>
      <sz val="18"/>
      <name val="黑体"/>
      <family val="3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22"/>
      <name val="宋体"/>
      <charset val="134"/>
    </font>
    <font>
      <b/>
      <sz val="11"/>
      <name val="仿宋_GB2312"/>
      <charset val="134"/>
    </font>
    <font>
      <sz val="11"/>
      <name val="仿宋_GB2312"/>
      <charset val="134"/>
    </font>
    <font>
      <sz val="12"/>
      <name val="仿宋"/>
      <family val="3"/>
      <charset val="134"/>
    </font>
    <font>
      <sz val="12"/>
      <name val="黑体"/>
      <family val="3"/>
      <charset val="134"/>
    </font>
    <font>
      <sz val="10"/>
      <name val="黑体"/>
      <family val="3"/>
      <charset val="134"/>
    </font>
    <font>
      <sz val="10"/>
      <name val="宋体"/>
      <charset val="134"/>
    </font>
    <font>
      <b/>
      <sz val="22"/>
      <name val="方正小标宋简体"/>
      <charset val="134"/>
    </font>
    <font>
      <sz val="22"/>
      <name val="方正小标宋简体"/>
      <charset val="134"/>
    </font>
    <font>
      <sz val="10"/>
      <name val="Arial"/>
      <family val="2"/>
      <charset val="134"/>
    </font>
    <font>
      <sz val="10"/>
      <name val="Times New Roman"/>
      <family val="1"/>
      <charset val="134"/>
    </font>
    <font>
      <sz val="20"/>
      <name val="方正小标宋简体"/>
      <charset val="134"/>
    </font>
    <font>
      <sz val="11"/>
      <name val="Times New Roman"/>
      <family val="1"/>
      <charset val="134"/>
    </font>
    <font>
      <sz val="18"/>
      <name val="宋体"/>
      <charset val="134"/>
    </font>
    <font>
      <sz val="16"/>
      <name val="宋体"/>
      <charset val="134"/>
    </font>
    <font>
      <sz val="14"/>
      <name val="宋体"/>
      <charset val="134"/>
    </font>
    <font>
      <b/>
      <sz val="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1"/>
      <name val="仿宋"/>
      <family val="3"/>
      <charset val="134"/>
    </font>
    <font>
      <sz val="2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indexed="8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7">
    <xf numFmtId="0" fontId="0" fillId="0" borderId="0">
      <alignment vertical="center"/>
    </xf>
    <xf numFmtId="42" fontId="35" fillId="0" borderId="0" applyFont="0" applyFill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47" fillId="25" borderId="35" applyNumberFormat="0" applyAlignment="0" applyProtection="0">
      <alignment vertical="center"/>
    </xf>
    <xf numFmtId="44" fontId="35" fillId="0" borderId="0" applyFont="0" applyFill="0" applyBorder="0" applyAlignment="0" applyProtection="0">
      <alignment vertical="center"/>
    </xf>
    <xf numFmtId="41" fontId="35" fillId="0" borderId="0" applyFont="0" applyFill="0" applyBorder="0" applyAlignment="0" applyProtection="0">
      <alignment vertical="center"/>
    </xf>
    <xf numFmtId="0" fontId="31" fillId="10" borderId="0" applyNumberFormat="0" applyBorder="0" applyAlignment="0" applyProtection="0">
      <alignment vertical="center"/>
    </xf>
    <xf numFmtId="0" fontId="39" fillId="11" borderId="0" applyNumberFormat="0" applyBorder="0" applyAlignment="0" applyProtection="0">
      <alignment vertical="center"/>
    </xf>
    <xf numFmtId="43" fontId="35" fillId="0" borderId="0" applyFont="0" applyFill="0" applyBorder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5" fillId="17" borderId="32" applyNumberFormat="0" applyFont="0" applyAlignment="0" applyProtection="0">
      <alignment vertical="center"/>
    </xf>
    <xf numFmtId="0" fontId="40" fillId="30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42" fillId="0" borderId="30" applyNumberFormat="0" applyFill="0" applyAlignment="0" applyProtection="0">
      <alignment vertical="center"/>
    </xf>
    <xf numFmtId="0" fontId="0" fillId="0" borderId="0"/>
    <xf numFmtId="0" fontId="33" fillId="0" borderId="30" applyNumberFormat="0" applyFill="0" applyAlignment="0" applyProtection="0">
      <alignment vertical="center"/>
    </xf>
    <xf numFmtId="0" fontId="40" fillId="23" borderId="0" applyNumberFormat="0" applyBorder="0" applyAlignment="0" applyProtection="0">
      <alignment vertical="center"/>
    </xf>
    <xf numFmtId="0" fontId="37" fillId="0" borderId="34" applyNumberFormat="0" applyFill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41" fillId="16" borderId="31" applyNumberFormat="0" applyAlignment="0" applyProtection="0">
      <alignment vertical="center"/>
    </xf>
    <xf numFmtId="0" fontId="50" fillId="16" borderId="35" applyNumberFormat="0" applyAlignment="0" applyProtection="0">
      <alignment vertical="center"/>
    </xf>
    <xf numFmtId="0" fontId="32" fillId="8" borderId="29" applyNumberFormat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9" fillId="0" borderId="36" applyNumberFormat="0" applyFill="0" applyAlignment="0" applyProtection="0">
      <alignment vertical="center"/>
    </xf>
    <xf numFmtId="0" fontId="43" fillId="0" borderId="33" applyNumberFormat="0" applyFill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6" fillId="2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5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40" fillId="29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221">
    <xf numFmtId="0" fontId="0" fillId="0" borderId="0" xfId="0">
      <alignment vertical="center"/>
    </xf>
    <xf numFmtId="0" fontId="1" fillId="0" borderId="0" xfId="54" applyFont="1" applyAlignment="1">
      <alignment vertical="center"/>
    </xf>
    <xf numFmtId="0" fontId="2" fillId="0" borderId="0" xfId="54" applyFont="1" applyAlignment="1">
      <alignment vertical="center"/>
    </xf>
    <xf numFmtId="0" fontId="3" fillId="0" borderId="1" xfId="54" applyFont="1" applyBorder="1" applyAlignment="1">
      <alignment horizontal="center" vertical="center"/>
    </xf>
    <xf numFmtId="0" fontId="4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center" vertical="center" wrapText="1"/>
    </xf>
    <xf numFmtId="0" fontId="5" fillId="0" borderId="2" xfId="54" applyFont="1" applyBorder="1" applyAlignment="1">
      <alignment horizontal="left" vertical="center" wrapText="1"/>
    </xf>
    <xf numFmtId="0" fontId="6" fillId="0" borderId="0" xfId="52" applyFont="1"/>
    <xf numFmtId="0" fontId="7" fillId="0" borderId="0" xfId="52" applyFont="1"/>
    <xf numFmtId="0" fontId="2" fillId="0" borderId="0" xfId="52" applyFont="1"/>
    <xf numFmtId="49" fontId="2" fillId="0" borderId="0" xfId="52" applyNumberFormat="1" applyFont="1" applyAlignment="1">
      <alignment vertical="center" wrapText="1"/>
    </xf>
    <xf numFmtId="0" fontId="2" fillId="0" borderId="0" xfId="52" applyNumberFormat="1" applyFont="1" applyAlignment="1">
      <alignment vertical="center" wrapText="1"/>
    </xf>
    <xf numFmtId="177" fontId="2" fillId="0" borderId="0" xfId="52" applyNumberFormat="1" applyFont="1" applyAlignment="1">
      <alignment vertical="center" wrapText="1"/>
    </xf>
    <xf numFmtId="176" fontId="2" fillId="0" borderId="0" xfId="52" applyNumberFormat="1" applyFont="1" applyAlignment="1">
      <alignment vertical="center" wrapText="1"/>
    </xf>
    <xf numFmtId="179" fontId="2" fillId="0" borderId="0" xfId="52" applyNumberFormat="1" applyFont="1" applyAlignment="1">
      <alignment vertical="center" wrapText="1"/>
    </xf>
    <xf numFmtId="0" fontId="2" fillId="0" borderId="0" xfId="52" applyFont="1" applyAlignment="1">
      <alignment vertical="center" wrapText="1"/>
    </xf>
    <xf numFmtId="0" fontId="6" fillId="0" borderId="0" xfId="52" applyNumberFormat="1" applyFont="1" applyAlignment="1">
      <alignment vertical="center" wrapText="1"/>
    </xf>
    <xf numFmtId="0" fontId="8" fillId="0" borderId="0" xfId="52" applyNumberFormat="1" applyFont="1" applyAlignment="1">
      <alignment vertical="center" wrapText="1"/>
    </xf>
    <xf numFmtId="0" fontId="3" fillId="0" borderId="0" xfId="52" applyNumberFormat="1" applyFont="1" applyAlignment="1">
      <alignment horizontal="center" vertical="center" wrapText="1"/>
    </xf>
    <xf numFmtId="49" fontId="2" fillId="0" borderId="0" xfId="52" applyNumberFormat="1" applyFont="1" applyFill="1" applyAlignment="1" applyProtection="1">
      <alignment horizontal="left" vertical="center" wrapText="1"/>
    </xf>
    <xf numFmtId="49" fontId="1" fillId="0" borderId="0" xfId="52" applyNumberFormat="1" applyFont="1" applyBorder="1" applyAlignment="1">
      <alignment horizontal="left" vertical="center" wrapText="1"/>
    </xf>
    <xf numFmtId="0" fontId="2" fillId="0" borderId="0" xfId="52" applyNumberFormat="1" applyFont="1" applyAlignment="1">
      <alignment horizontal="center" vertical="center" wrapText="1"/>
    </xf>
    <xf numFmtId="179" fontId="2" fillId="0" borderId="0" xfId="52" applyNumberFormat="1" applyFont="1" applyAlignment="1">
      <alignment horizontal="center" vertical="center" wrapText="1"/>
    </xf>
    <xf numFmtId="49" fontId="6" fillId="0" borderId="3" xfId="52" applyNumberFormat="1" applyFont="1" applyBorder="1" applyAlignment="1">
      <alignment horizontal="center" vertical="center" wrapText="1"/>
    </xf>
    <xf numFmtId="0" fontId="6" fillId="0" borderId="4" xfId="52" applyNumberFormat="1" applyFont="1" applyFill="1" applyBorder="1" applyAlignment="1" applyProtection="1">
      <alignment horizontal="center" vertical="center" wrapText="1"/>
    </xf>
    <xf numFmtId="0" fontId="6" fillId="0" borderId="5" xfId="52" applyNumberFormat="1" applyFont="1" applyFill="1" applyBorder="1" applyAlignment="1" applyProtection="1">
      <alignment horizontal="center" vertical="center" wrapText="1"/>
    </xf>
    <xf numFmtId="179" fontId="6" fillId="0" borderId="6" xfId="52" applyNumberFormat="1" applyFont="1" applyFill="1" applyBorder="1" applyAlignment="1" applyProtection="1">
      <alignment horizontal="center" vertical="center" wrapText="1"/>
    </xf>
    <xf numFmtId="49" fontId="6" fillId="0" borderId="7" xfId="52" applyNumberFormat="1" applyFont="1" applyBorder="1" applyAlignment="1">
      <alignment horizontal="center" vertical="center" wrapText="1"/>
    </xf>
    <xf numFmtId="0" fontId="6" fillId="0" borderId="8" xfId="52" applyNumberFormat="1" applyFont="1" applyFill="1" applyBorder="1" applyAlignment="1" applyProtection="1">
      <alignment horizontal="center" vertical="center" wrapText="1"/>
    </xf>
    <xf numFmtId="0" fontId="6" fillId="0" borderId="2" xfId="52" applyNumberFormat="1" applyFont="1" applyFill="1" applyBorder="1" applyAlignment="1" applyProtection="1">
      <alignment horizontal="center" vertical="center" wrapText="1"/>
    </xf>
    <xf numFmtId="179" fontId="6" fillId="0" borderId="9" xfId="52" applyNumberFormat="1" applyFont="1" applyFill="1" applyBorder="1" applyAlignment="1" applyProtection="1">
      <alignment horizontal="center" vertical="center" wrapText="1"/>
    </xf>
    <xf numFmtId="179" fontId="6" fillId="0" borderId="8" xfId="52" applyNumberFormat="1" applyFont="1" applyFill="1" applyBorder="1" applyAlignment="1" applyProtection="1">
      <alignment horizontal="center" vertical="center" wrapText="1"/>
    </xf>
    <xf numFmtId="179" fontId="6" fillId="0" borderId="10" xfId="52" applyNumberFormat="1" applyFont="1" applyFill="1" applyBorder="1" applyAlignment="1" applyProtection="1">
      <alignment horizontal="center" vertical="center" wrapText="1"/>
    </xf>
    <xf numFmtId="49" fontId="6" fillId="0" borderId="11" xfId="52" applyNumberFormat="1" applyFont="1" applyBorder="1" applyAlignment="1">
      <alignment horizontal="center" vertical="center" wrapText="1"/>
    </xf>
    <xf numFmtId="179" fontId="6" fillId="0" borderId="12" xfId="52" applyNumberFormat="1" applyFont="1" applyFill="1" applyBorder="1" applyAlignment="1" applyProtection="1">
      <alignment horizontal="center" vertical="center" wrapText="1"/>
    </xf>
    <xf numFmtId="179" fontId="6" fillId="0" borderId="11" xfId="52" applyNumberFormat="1" applyFont="1" applyFill="1" applyBorder="1" applyAlignment="1" applyProtection="1">
      <alignment horizontal="center" vertical="center" wrapText="1"/>
    </xf>
    <xf numFmtId="0" fontId="7" fillId="0" borderId="13" xfId="52" applyFont="1" applyBorder="1"/>
    <xf numFmtId="49" fontId="7" fillId="0" borderId="2" xfId="52" applyNumberFormat="1" applyFont="1" applyBorder="1" applyAlignment="1">
      <alignment horizontal="center" vertical="center" wrapText="1"/>
    </xf>
    <xf numFmtId="0" fontId="7" fillId="0" borderId="11" xfId="52" applyNumberFormat="1" applyFont="1" applyBorder="1" applyAlignment="1">
      <alignment horizontal="center" vertical="center" wrapText="1"/>
    </xf>
    <xf numFmtId="180" fontId="7" fillId="0" borderId="11" xfId="52" applyNumberFormat="1" applyFont="1" applyBorder="1" applyAlignment="1">
      <alignment horizontal="center" vertical="center" wrapText="1"/>
    </xf>
    <xf numFmtId="180" fontId="7" fillId="0" borderId="2" xfId="52" applyNumberFormat="1" applyFont="1" applyBorder="1" applyAlignment="1">
      <alignment horizontal="center" vertical="center" wrapText="1"/>
    </xf>
    <xf numFmtId="49" fontId="6" fillId="0" borderId="13" xfId="55" applyNumberFormat="1" applyFont="1" applyBorder="1" applyAlignment="1">
      <alignment horizontal="left"/>
    </xf>
    <xf numFmtId="49" fontId="7" fillId="0" borderId="13" xfId="55" applyNumberFormat="1" applyFont="1" applyFill="1" applyBorder="1" applyAlignment="1">
      <alignment horizontal="left"/>
    </xf>
    <xf numFmtId="180" fontId="6" fillId="0" borderId="2" xfId="52" applyNumberFormat="1" applyFont="1" applyBorder="1" applyAlignment="1">
      <alignment horizontal="center" vertical="center" wrapText="1"/>
    </xf>
    <xf numFmtId="49" fontId="7" fillId="0" borderId="13" xfId="55" applyNumberFormat="1" applyFont="1" applyBorder="1" applyAlignment="1">
      <alignment horizontal="left"/>
    </xf>
    <xf numFmtId="0" fontId="7" fillId="0" borderId="2" xfId="52" applyNumberFormat="1" applyFont="1" applyBorder="1" applyAlignment="1">
      <alignment vertical="center" wrapText="1"/>
    </xf>
    <xf numFmtId="177" fontId="7" fillId="0" borderId="2" xfId="52" applyNumberFormat="1" applyFont="1" applyBorder="1" applyAlignment="1">
      <alignment vertical="center" wrapText="1"/>
    </xf>
    <xf numFmtId="176" fontId="7" fillId="0" borderId="2" xfId="52" applyNumberFormat="1" applyFont="1" applyBorder="1" applyAlignment="1">
      <alignment vertical="center" wrapText="1"/>
    </xf>
    <xf numFmtId="179" fontId="7" fillId="0" borderId="2" xfId="52" applyNumberFormat="1" applyFont="1" applyFill="1" applyBorder="1" applyAlignment="1">
      <alignment vertical="center" wrapText="1"/>
    </xf>
    <xf numFmtId="179" fontId="7" fillId="0" borderId="2" xfId="52" applyNumberFormat="1" applyFont="1" applyBorder="1" applyAlignment="1">
      <alignment vertical="center" wrapText="1"/>
    </xf>
    <xf numFmtId="49" fontId="7" fillId="0" borderId="10" xfId="52" applyNumberFormat="1" applyFont="1" applyBorder="1" applyAlignment="1">
      <alignment vertical="center" wrapText="1"/>
    </xf>
    <xf numFmtId="49" fontId="6" fillId="0" borderId="14" xfId="55" applyNumberFormat="1" applyFont="1" applyBorder="1" applyAlignment="1">
      <alignment horizontal="center"/>
    </xf>
    <xf numFmtId="49" fontId="7" fillId="0" borderId="15" xfId="52" applyNumberFormat="1" applyFont="1" applyBorder="1" applyAlignment="1">
      <alignment vertical="center" wrapText="1"/>
    </xf>
    <xf numFmtId="0" fontId="7" fillId="0" borderId="15" xfId="52" applyNumberFormat="1" applyFont="1" applyBorder="1" applyAlignment="1">
      <alignment vertical="center" wrapText="1"/>
    </xf>
    <xf numFmtId="177" fontId="7" fillId="0" borderId="15" xfId="52" applyNumberFormat="1" applyFont="1" applyBorder="1" applyAlignment="1">
      <alignment vertical="center" wrapText="1"/>
    </xf>
    <xf numFmtId="176" fontId="7" fillId="0" borderId="15" xfId="52" applyNumberFormat="1" applyFont="1" applyBorder="1" applyAlignment="1">
      <alignment vertical="center" wrapText="1"/>
    </xf>
    <xf numFmtId="179" fontId="7" fillId="0" borderId="15" xfId="52" applyNumberFormat="1" applyFont="1" applyBorder="1" applyAlignment="1">
      <alignment vertical="center" wrapText="1"/>
    </xf>
    <xf numFmtId="0" fontId="2" fillId="0" borderId="0" xfId="52" applyFont="1" applyBorder="1" applyAlignment="1">
      <alignment horizontal="center"/>
    </xf>
    <xf numFmtId="49" fontId="2" fillId="0" borderId="0" xfId="52" applyNumberFormat="1" applyFont="1" applyAlignment="1">
      <alignment horizontal="right" vertical="center" wrapText="1"/>
    </xf>
    <xf numFmtId="49" fontId="2" fillId="0" borderId="0" xfId="52" applyNumberFormat="1" applyFont="1" applyFill="1" applyBorder="1" applyAlignment="1" applyProtection="1">
      <alignment horizontal="right" vertical="center"/>
    </xf>
    <xf numFmtId="49" fontId="6" fillId="0" borderId="16" xfId="52" applyNumberFormat="1" applyFont="1" applyFill="1" applyBorder="1" applyAlignment="1" applyProtection="1">
      <alignment horizontal="center" vertical="center" wrapText="1"/>
    </xf>
    <xf numFmtId="49" fontId="6" fillId="0" borderId="0" xfId="52" applyNumberFormat="1" applyFont="1" applyAlignment="1">
      <alignment vertical="center" wrapText="1"/>
    </xf>
    <xf numFmtId="0" fontId="6" fillId="0" borderId="0" xfId="52" applyFont="1" applyAlignment="1">
      <alignment vertical="center" wrapText="1"/>
    </xf>
    <xf numFmtId="179" fontId="6" fillId="0" borderId="17" xfId="52" applyNumberFormat="1" applyFont="1" applyFill="1" applyBorder="1" applyAlignment="1" applyProtection="1">
      <alignment horizontal="center" vertical="center" wrapText="1"/>
    </xf>
    <xf numFmtId="179" fontId="6" fillId="0" borderId="18" xfId="52" applyNumberFormat="1" applyFont="1" applyFill="1" applyBorder="1" applyAlignment="1" applyProtection="1">
      <alignment horizontal="center" vertical="center" wrapText="1"/>
    </xf>
    <xf numFmtId="49" fontId="6" fillId="0" borderId="19" xfId="52" applyNumberFormat="1" applyFont="1" applyFill="1" applyBorder="1" applyAlignment="1" applyProtection="1">
      <alignment horizontal="center" vertical="center" wrapText="1"/>
    </xf>
    <xf numFmtId="179" fontId="6" fillId="0" borderId="20" xfId="52" applyNumberFormat="1" applyFont="1" applyFill="1" applyBorder="1" applyAlignment="1" applyProtection="1">
      <alignment horizontal="center" vertical="center" wrapText="1"/>
    </xf>
    <xf numFmtId="49" fontId="7" fillId="0" borderId="21" xfId="52" applyNumberFormat="1" applyFont="1" applyBorder="1" applyAlignment="1">
      <alignment horizontal="center" vertical="center" wrapText="1"/>
    </xf>
    <xf numFmtId="0" fontId="7" fillId="0" borderId="0" xfId="52" applyFont="1" applyAlignment="1">
      <alignment vertical="center" wrapText="1"/>
    </xf>
    <xf numFmtId="49" fontId="7" fillId="0" borderId="19" xfId="52" applyNumberFormat="1" applyFont="1" applyBorder="1" applyAlignment="1">
      <alignment vertical="center" wrapText="1"/>
    </xf>
    <xf numFmtId="49" fontId="7" fillId="0" borderId="22" xfId="52" applyNumberFormat="1" applyFont="1" applyBorder="1" applyAlignment="1">
      <alignment vertical="center" wrapText="1"/>
    </xf>
    <xf numFmtId="0" fontId="9" fillId="0" borderId="0" xfId="54" applyFont="1" applyAlignment="1">
      <alignment vertical="center" wrapText="1"/>
    </xf>
    <xf numFmtId="0" fontId="10" fillId="0" borderId="0" xfId="54" applyFont="1" applyAlignment="1">
      <alignment vertical="center" wrapText="1"/>
    </xf>
    <xf numFmtId="0" fontId="3" fillId="0" borderId="0" xfId="54" applyFont="1" applyAlignment="1">
      <alignment horizontal="center" vertical="center" wrapText="1"/>
    </xf>
    <xf numFmtId="0" fontId="10" fillId="0" borderId="0" xfId="54" applyFont="1" applyAlignment="1">
      <alignment horizontal="center" vertical="center" wrapText="1"/>
    </xf>
    <xf numFmtId="0" fontId="10" fillId="0" borderId="0" xfId="54" applyFont="1" applyAlignment="1">
      <alignment horizontal="right" vertical="center" wrapText="1"/>
    </xf>
    <xf numFmtId="0" fontId="9" fillId="0" borderId="2" xfId="54" applyFont="1" applyBorder="1" applyAlignment="1">
      <alignment horizontal="center" vertical="center" wrapText="1"/>
    </xf>
    <xf numFmtId="0" fontId="9" fillId="0" borderId="2" xfId="54" applyFont="1" applyBorder="1" applyAlignment="1">
      <alignment horizontal="left" vertical="center" wrapText="1"/>
    </xf>
    <xf numFmtId="0" fontId="10" fillId="0" borderId="2" xfId="54" applyFont="1" applyBorder="1" applyAlignment="1">
      <alignment horizontal="left" vertical="center" wrapText="1"/>
    </xf>
    <xf numFmtId="0" fontId="10" fillId="0" borderId="2" xfId="54" applyFont="1" applyBorder="1" applyAlignment="1">
      <alignment horizontal="center" vertical="center" wrapText="1"/>
    </xf>
    <xf numFmtId="0" fontId="4" fillId="2" borderId="13" xfId="20" applyFont="1" applyFill="1" applyBorder="1" applyAlignment="1">
      <alignment vertical="center" wrapText="1"/>
    </xf>
    <xf numFmtId="0" fontId="11" fillId="2" borderId="19" xfId="20" applyFont="1" applyFill="1" applyBorder="1" applyAlignment="1">
      <alignment horizontal="right" vertical="center" wrapText="1"/>
    </xf>
    <xf numFmtId="0" fontId="10" fillId="2" borderId="13" xfId="20" applyFont="1" applyFill="1" applyBorder="1" applyAlignment="1">
      <alignment vertical="center" wrapText="1"/>
    </xf>
    <xf numFmtId="0" fontId="9" fillId="2" borderId="2" xfId="20" applyFont="1" applyFill="1" applyBorder="1" applyAlignment="1">
      <alignment vertical="center" wrapText="1"/>
    </xf>
    <xf numFmtId="0" fontId="11" fillId="2" borderId="2" xfId="20" applyFont="1" applyFill="1" applyBorder="1" applyAlignment="1">
      <alignment horizontal="right" vertical="center" wrapText="1"/>
    </xf>
    <xf numFmtId="0" fontId="10" fillId="0" borderId="23" xfId="54" applyFont="1" applyBorder="1" applyAlignment="1">
      <alignment horizontal="left" vertical="center" wrapText="1"/>
    </xf>
    <xf numFmtId="0" fontId="10" fillId="0" borderId="0" xfId="54" applyFont="1" applyBorder="1" applyAlignment="1">
      <alignment horizontal="left" vertical="center" wrapText="1"/>
    </xf>
    <xf numFmtId="0" fontId="12" fillId="0" borderId="0" xfId="53" applyFont="1" applyAlignment="1"/>
    <xf numFmtId="0" fontId="2" fillId="0" borderId="0" xfId="53" applyFont="1" applyFill="1" applyAlignment="1"/>
    <xf numFmtId="0" fontId="2" fillId="0" borderId="0" xfId="53" applyFont="1" applyAlignment="1"/>
    <xf numFmtId="0" fontId="13" fillId="0" borderId="0" xfId="53" applyFont="1" applyFill="1" applyBorder="1" applyAlignment="1">
      <alignment vertical="center"/>
    </xf>
    <xf numFmtId="0" fontId="13" fillId="0" borderId="0" xfId="53" applyFont="1" applyAlignment="1">
      <alignment horizontal="right"/>
    </xf>
    <xf numFmtId="49" fontId="14" fillId="0" borderId="0" xfId="53" applyNumberFormat="1" applyFont="1" applyFill="1" applyAlignment="1"/>
    <xf numFmtId="0" fontId="14" fillId="0" borderId="0" xfId="53" applyFont="1" applyAlignment="1">
      <alignment horizontal="right"/>
    </xf>
    <xf numFmtId="0" fontId="15" fillId="0" borderId="0" xfId="53" applyFont="1" applyBorder="1" applyAlignment="1">
      <alignment horizontal="center" vertical="center"/>
    </xf>
    <xf numFmtId="0" fontId="7" fillId="0" borderId="1" xfId="53" applyFont="1" applyFill="1" applyBorder="1" applyAlignment="1">
      <alignment horizontal="left" vertical="center"/>
    </xf>
    <xf numFmtId="0" fontId="16" fillId="0" borderId="1" xfId="53" applyFont="1" applyBorder="1" applyAlignment="1">
      <alignment horizontal="center" vertical="center"/>
    </xf>
    <xf numFmtId="0" fontId="14" fillId="0" borderId="0" xfId="53" applyFont="1" applyAlignment="1">
      <alignment horizontal="right" vertical="center"/>
    </xf>
    <xf numFmtId="0" fontId="14" fillId="0" borderId="8" xfId="53" applyFont="1" applyBorder="1" applyAlignment="1">
      <alignment horizontal="center" vertical="center"/>
    </xf>
    <xf numFmtId="0" fontId="14" fillId="0" borderId="24" xfId="53" applyFont="1" applyBorder="1" applyAlignment="1">
      <alignment horizontal="center" vertical="center"/>
    </xf>
    <xf numFmtId="0" fontId="14" fillId="0" borderId="10" xfId="53" applyFont="1" applyBorder="1" applyAlignment="1">
      <alignment horizontal="center" vertical="center"/>
    </xf>
    <xf numFmtId="0" fontId="14" fillId="0" borderId="2" xfId="53" applyFont="1" applyBorder="1" applyAlignment="1">
      <alignment horizontal="center" vertical="center"/>
    </xf>
    <xf numFmtId="0" fontId="14" fillId="0" borderId="20" xfId="53" applyFont="1" applyBorder="1" applyAlignment="1">
      <alignment horizontal="center" vertical="center"/>
    </xf>
    <xf numFmtId="0" fontId="2" fillId="0" borderId="1" xfId="53" applyBorder="1" applyAlignment="1">
      <alignment horizontal="center" vertical="center"/>
    </xf>
    <xf numFmtId="0" fontId="2" fillId="0" borderId="12" xfId="53" applyBorder="1" applyAlignment="1">
      <alignment horizontal="center" vertical="center"/>
    </xf>
    <xf numFmtId="0" fontId="14" fillId="0" borderId="18" xfId="53" applyFont="1" applyBorder="1" applyAlignment="1">
      <alignment horizontal="center" vertical="center"/>
    </xf>
    <xf numFmtId="0" fontId="14" fillId="0" borderId="2" xfId="53" applyNumberFormat="1" applyFont="1" applyFill="1" applyBorder="1" applyAlignment="1">
      <alignment horizontal="center" vertical="center"/>
    </xf>
    <xf numFmtId="0" fontId="2" fillId="0" borderId="11" xfId="53" applyBorder="1" applyAlignment="1">
      <alignment horizontal="center" vertical="center"/>
    </xf>
    <xf numFmtId="0" fontId="14" fillId="0" borderId="8" xfId="53" applyNumberFormat="1" applyFont="1" applyFill="1" applyBorder="1" applyAlignment="1">
      <alignment horizontal="center" vertical="center"/>
    </xf>
    <xf numFmtId="0" fontId="14" fillId="0" borderId="24" xfId="53" applyNumberFormat="1" applyFont="1" applyFill="1" applyBorder="1" applyAlignment="1">
      <alignment horizontal="center" vertical="center"/>
    </xf>
    <xf numFmtId="0" fontId="14" fillId="0" borderId="10" xfId="53" applyNumberFormat="1" applyFont="1" applyFill="1" applyBorder="1" applyAlignment="1">
      <alignment horizontal="center" vertical="center"/>
    </xf>
    <xf numFmtId="0" fontId="14" fillId="0" borderId="2" xfId="53" applyNumberFormat="1" applyFont="1" applyFill="1" applyBorder="1" applyAlignment="1">
      <alignment horizontal="center" vertical="center" wrapText="1"/>
    </xf>
    <xf numFmtId="4" fontId="14" fillId="0" borderId="2" xfId="53" applyNumberFormat="1" applyFont="1" applyFill="1" applyBorder="1" applyAlignment="1">
      <alignment horizontal="center" vertical="center"/>
    </xf>
    <xf numFmtId="0" fontId="17" fillId="0" borderId="0" xfId="53" applyNumberFormat="1" applyFont="1" applyFill="1" applyBorder="1" applyAlignment="1"/>
    <xf numFmtId="0" fontId="18" fillId="0" borderId="0" xfId="53" applyNumberFormat="1" applyFont="1" applyFill="1" applyBorder="1" applyAlignment="1"/>
    <xf numFmtId="0" fontId="17" fillId="0" borderId="0" xfId="53" applyNumberFormat="1" applyFont="1" applyFill="1" applyBorder="1" applyAlignment="1">
      <alignment horizontal="center"/>
    </xf>
    <xf numFmtId="0" fontId="17" fillId="0" borderId="0" xfId="53" applyNumberFormat="1" applyFont="1" applyFill="1" applyBorder="1" applyAlignment="1">
      <alignment vertical="center"/>
    </xf>
    <xf numFmtId="0" fontId="2" fillId="0" borderId="0" xfId="53" applyAlignment="1"/>
    <xf numFmtId="0" fontId="14" fillId="0" borderId="0" xfId="53" applyNumberFormat="1" applyFont="1" applyFill="1" applyBorder="1" applyAlignment="1">
      <alignment horizontal="center"/>
    </xf>
    <xf numFmtId="0" fontId="19" fillId="0" borderId="0" xfId="53" applyFont="1" applyFill="1" applyBorder="1" applyAlignment="1">
      <alignment horizontal="center" vertical="center" wrapText="1"/>
    </xf>
    <xf numFmtId="0" fontId="7" fillId="0" borderId="0" xfId="53" applyFont="1" applyFill="1" applyBorder="1" applyAlignment="1">
      <alignment horizontal="right" vertical="center" wrapText="1"/>
    </xf>
    <xf numFmtId="0" fontId="20" fillId="0" borderId="0" xfId="53" applyFont="1" applyFill="1" applyBorder="1" applyAlignment="1">
      <alignment horizontal="right" vertical="center" wrapText="1"/>
    </xf>
    <xf numFmtId="0" fontId="20" fillId="0" borderId="2" xfId="53" applyFont="1" applyFill="1" applyBorder="1" applyAlignment="1">
      <alignment horizontal="center" vertical="center" wrapText="1"/>
    </xf>
    <xf numFmtId="0" fontId="7" fillId="0" borderId="18" xfId="53" applyFont="1" applyFill="1" applyBorder="1" applyAlignment="1">
      <alignment horizontal="center" vertical="center" wrapText="1"/>
    </xf>
    <xf numFmtId="0" fontId="20" fillId="0" borderId="2" xfId="53" applyNumberFormat="1" applyFont="1" applyFill="1" applyBorder="1" applyAlignment="1">
      <alignment horizontal="center" vertical="center" wrapText="1"/>
    </xf>
    <xf numFmtId="0" fontId="20" fillId="0" borderId="11" xfId="53" applyFont="1" applyFill="1" applyBorder="1" applyAlignment="1">
      <alignment horizontal="center" vertical="center" wrapText="1"/>
    </xf>
    <xf numFmtId="0" fontId="20" fillId="0" borderId="8" xfId="53" applyNumberFormat="1" applyFont="1" applyFill="1" applyBorder="1" applyAlignment="1">
      <alignment horizontal="center" vertical="center" wrapText="1"/>
    </xf>
    <xf numFmtId="0" fontId="20" fillId="0" borderId="24" xfId="53" applyNumberFormat="1" applyFont="1" applyFill="1" applyBorder="1" applyAlignment="1">
      <alignment horizontal="center" vertical="center" wrapText="1"/>
    </xf>
    <xf numFmtId="0" fontId="20" fillId="0" borderId="10" xfId="53" applyNumberFormat="1" applyFont="1" applyFill="1" applyBorder="1" applyAlignment="1">
      <alignment horizontal="center" vertical="center" wrapText="1"/>
    </xf>
    <xf numFmtId="0" fontId="7" fillId="0" borderId="2" xfId="53" applyNumberFormat="1" applyFont="1" applyFill="1" applyBorder="1" applyAlignment="1">
      <alignment horizontal="left" vertical="center" wrapText="1"/>
    </xf>
    <xf numFmtId="0" fontId="20" fillId="0" borderId="2" xfId="53" applyNumberFormat="1" applyFont="1" applyFill="1" applyBorder="1" applyAlignment="1">
      <alignment horizontal="left" vertical="center" wrapText="1"/>
    </xf>
    <xf numFmtId="0" fontId="20" fillId="0" borderId="25" xfId="53" applyNumberFormat="1" applyFont="1" applyFill="1" applyBorder="1" applyAlignment="1">
      <alignment horizontal="center" vertical="center" wrapText="1"/>
    </xf>
    <xf numFmtId="0" fontId="7" fillId="0" borderId="25" xfId="53" applyNumberFormat="1" applyFont="1" applyFill="1" applyBorder="1" applyAlignment="1">
      <alignment horizontal="left" vertical="center" wrapText="1"/>
    </xf>
    <xf numFmtId="0" fontId="20" fillId="0" borderId="25" xfId="53" applyNumberFormat="1" applyFont="1" applyFill="1" applyBorder="1" applyAlignment="1">
      <alignment horizontal="left" vertical="center" wrapText="1"/>
    </xf>
    <xf numFmtId="0" fontId="20" fillId="0" borderId="26" xfId="53" applyNumberFormat="1" applyFont="1" applyFill="1" applyBorder="1" applyAlignment="1">
      <alignment horizontal="center" vertical="center" wrapText="1"/>
    </xf>
    <xf numFmtId="0" fontId="20" fillId="0" borderId="27" xfId="53" applyNumberFormat="1" applyFont="1" applyFill="1" applyBorder="1" applyAlignment="1">
      <alignment horizontal="left" vertical="center" wrapText="1"/>
    </xf>
    <xf numFmtId="0" fontId="7" fillId="0" borderId="28" xfId="53" applyNumberFormat="1" applyFont="1" applyFill="1" applyBorder="1" applyAlignment="1">
      <alignment horizontal="left" vertical="center" wrapText="1"/>
    </xf>
    <xf numFmtId="0" fontId="18" fillId="0" borderId="2" xfId="53" applyNumberFormat="1" applyFont="1" applyFill="1" applyBorder="1" applyAlignment="1"/>
    <xf numFmtId="0" fontId="14" fillId="0" borderId="0" xfId="53" applyNumberFormat="1" applyFont="1" applyFill="1" applyAlignment="1">
      <alignment horizontal="left"/>
    </xf>
    <xf numFmtId="0" fontId="18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 vertical="center"/>
    </xf>
    <xf numFmtId="0" fontId="14" fillId="0" borderId="0" xfId="53" applyFont="1" applyFill="1" applyBorder="1" applyAlignment="1">
      <alignment vertical="center"/>
    </xf>
    <xf numFmtId="49" fontId="14" fillId="0" borderId="0" xfId="53" applyNumberFormat="1" applyFont="1" applyFill="1" applyAlignment="1">
      <alignment horizontal="left"/>
    </xf>
    <xf numFmtId="0" fontId="2" fillId="0" borderId="0" xfId="53" applyFont="1" applyAlignment="1">
      <alignment horizontal="center"/>
    </xf>
    <xf numFmtId="0" fontId="16" fillId="0" borderId="0" xfId="53" applyFont="1" applyBorder="1" applyAlignment="1">
      <alignment horizontal="center" vertical="center"/>
    </xf>
    <xf numFmtId="0" fontId="14" fillId="0" borderId="0" xfId="53" applyFont="1" applyAlignment="1">
      <alignment horizontal="center" vertical="center"/>
    </xf>
    <xf numFmtId="0" fontId="2" fillId="0" borderId="0" xfId="53" applyFont="1" applyBorder="1" applyAlignment="1"/>
    <xf numFmtId="0" fontId="2" fillId="0" borderId="24" xfId="53" applyBorder="1" applyAlignment="1">
      <alignment horizontal="center" vertical="center"/>
    </xf>
    <xf numFmtId="0" fontId="2" fillId="0" borderId="10" xfId="53" applyBorder="1" applyAlignment="1">
      <alignment horizontal="center" vertical="center"/>
    </xf>
    <xf numFmtId="49" fontId="14" fillId="0" borderId="2" xfId="53" applyNumberFormat="1" applyFont="1" applyFill="1" applyBorder="1" applyAlignment="1">
      <alignment horizontal="center" vertical="center"/>
    </xf>
    <xf numFmtId="0" fontId="2" fillId="0" borderId="2" xfId="53" applyFill="1" applyBorder="1" applyAlignment="1">
      <alignment vertical="center"/>
    </xf>
    <xf numFmtId="0" fontId="7" fillId="0" borderId="11" xfId="53" applyFont="1" applyBorder="1" applyAlignment="1">
      <alignment horizontal="center" vertical="center"/>
    </xf>
    <xf numFmtId="4" fontId="14" fillId="3" borderId="2" xfId="50" applyNumberFormat="1" applyFont="1" applyFill="1" applyBorder="1" applyAlignment="1" applyProtection="1">
      <alignment horizontal="right" vertical="center" wrapText="1"/>
    </xf>
    <xf numFmtId="0" fontId="14" fillId="0" borderId="2" xfId="53" applyFont="1" applyFill="1" applyBorder="1" applyAlignment="1">
      <alignment vertical="center"/>
    </xf>
    <xf numFmtId="0" fontId="14" fillId="0" borderId="11" xfId="53" applyFont="1" applyBorder="1" applyAlignment="1">
      <alignment horizontal="center" vertical="center"/>
    </xf>
    <xf numFmtId="0" fontId="14" fillId="0" borderId="11" xfId="53" applyFont="1" applyBorder="1" applyAlignment="1">
      <alignment horizontal="left" vertical="center"/>
    </xf>
    <xf numFmtId="49" fontId="14" fillId="0" borderId="2" xfId="53" applyNumberFormat="1" applyFont="1" applyBorder="1" applyAlignment="1">
      <alignment horizontal="center" vertical="center"/>
    </xf>
    <xf numFmtId="4" fontId="14" fillId="0" borderId="2" xfId="53" applyNumberFormat="1" applyFont="1" applyFill="1" applyBorder="1" applyAlignment="1"/>
    <xf numFmtId="0" fontId="14" fillId="0" borderId="2" xfId="53" applyNumberFormat="1" applyFont="1" applyFill="1" applyBorder="1" applyAlignment="1">
      <alignment horizontal="left" vertical="center" wrapText="1"/>
    </xf>
    <xf numFmtId="4" fontId="14" fillId="0" borderId="2" xfId="53" applyNumberFormat="1" applyFont="1" applyFill="1" applyBorder="1" applyAlignment="1">
      <alignment vertical="center"/>
    </xf>
    <xf numFmtId="0" fontId="14" fillId="0" borderId="2" xfId="53" applyNumberFormat="1" applyFont="1" applyFill="1" applyBorder="1" applyAlignment="1">
      <alignment horizontal="left" wrapText="1"/>
    </xf>
    <xf numFmtId="0" fontId="7" fillId="0" borderId="2" xfId="53" applyNumberFormat="1" applyFont="1" applyFill="1" applyBorder="1" applyAlignment="1">
      <alignment horizontal="left" wrapText="1"/>
    </xf>
    <xf numFmtId="49" fontId="14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vertical="center"/>
    </xf>
    <xf numFmtId="0" fontId="0" fillId="0" borderId="0" xfId="53" applyNumberFormat="1" applyFont="1" applyAlignment="1"/>
    <xf numFmtId="0" fontId="0" fillId="0" borderId="0" xfId="53" applyFont="1" applyAlignment="1"/>
    <xf numFmtId="0" fontId="2" fillId="0" borderId="0" xfId="50">
      <alignment vertical="center"/>
    </xf>
    <xf numFmtId="0" fontId="1" fillId="0" borderId="0" xfId="0" applyFont="1" applyFill="1" applyAlignment="1">
      <alignment vertical="center" wrapText="1"/>
    </xf>
    <xf numFmtId="0" fontId="14" fillId="3" borderId="0" xfId="50" applyNumberFormat="1" applyFont="1" applyFill="1" applyAlignment="1" applyProtection="1">
      <alignment vertical="center"/>
    </xf>
    <xf numFmtId="0" fontId="21" fillId="3" borderId="0" xfId="50" applyNumberFormat="1" applyFont="1" applyFill="1" applyAlignment="1" applyProtection="1">
      <alignment horizontal="centerContinuous" vertical="center"/>
    </xf>
    <xf numFmtId="0" fontId="22" fillId="3" borderId="0" xfId="50" applyNumberFormat="1" applyFont="1" applyFill="1" applyAlignment="1" applyProtection="1">
      <alignment horizontal="centerContinuous" vertical="center"/>
    </xf>
    <xf numFmtId="0" fontId="23" fillId="3" borderId="1" xfId="50" applyNumberFormat="1" applyFont="1" applyFill="1" applyBorder="1" applyAlignment="1" applyProtection="1">
      <alignment vertical="center"/>
    </xf>
    <xf numFmtId="0" fontId="14" fillId="3" borderId="2" xfId="50" applyNumberFormat="1" applyFont="1" applyFill="1" applyBorder="1" applyAlignment="1" applyProtection="1">
      <alignment horizontal="centerContinuous" vertical="center"/>
    </xf>
    <xf numFmtId="0" fontId="14" fillId="3" borderId="2" xfId="50" applyNumberFormat="1" applyFont="1" applyFill="1" applyBorder="1" applyAlignment="1" applyProtection="1">
      <alignment horizontal="center" vertical="center" wrapText="1"/>
    </xf>
    <xf numFmtId="0" fontId="14" fillId="3" borderId="2" xfId="50" applyNumberFormat="1" applyFont="1" applyFill="1" applyBorder="1" applyAlignment="1" applyProtection="1">
      <alignment horizontal="center" vertical="center"/>
    </xf>
    <xf numFmtId="0" fontId="14" fillId="0" borderId="2" xfId="0" applyFont="1" applyBorder="1" applyAlignment="1">
      <alignment horizontal="left" vertical="center" wrapText="1"/>
    </xf>
    <xf numFmtId="0" fontId="14" fillId="0" borderId="2" xfId="0" applyFont="1" applyFill="1" applyBorder="1" applyAlignment="1">
      <alignment vertical="center"/>
    </xf>
    <xf numFmtId="178" fontId="14" fillId="0" borderId="2" xfId="50" applyNumberFormat="1" applyFont="1" applyFill="1" applyBorder="1" applyAlignment="1">
      <alignment vertical="center" wrapText="1"/>
    </xf>
    <xf numFmtId="4" fontId="14" fillId="3" borderId="2" xfId="50" applyNumberFormat="1" applyFont="1" applyFill="1" applyBorder="1" applyAlignment="1" applyProtection="1">
      <alignment horizontal="right" vertical="center"/>
    </xf>
    <xf numFmtId="0" fontId="14" fillId="0" borderId="2" xfId="0" applyFont="1" applyFill="1" applyBorder="1" applyAlignment="1">
      <alignment horizontal="justify" vertical="center" wrapText="1"/>
    </xf>
    <xf numFmtId="0" fontId="14" fillId="3" borderId="2" xfId="50" applyNumberFormat="1" applyFont="1" applyFill="1" applyBorder="1" applyAlignment="1" applyProtection="1">
      <alignment vertical="center"/>
    </xf>
    <xf numFmtId="0" fontId="24" fillId="3" borderId="2" xfId="50" applyNumberFormat="1" applyFont="1" applyFill="1" applyBorder="1" applyAlignment="1" applyProtection="1"/>
    <xf numFmtId="0" fontId="0" fillId="3" borderId="2" xfId="50" applyNumberFormat="1" applyFont="1" applyFill="1" applyBorder="1" applyAlignment="1" applyProtection="1"/>
    <xf numFmtId="0" fontId="14" fillId="3" borderId="2" xfId="50" applyNumberFormat="1" applyFont="1" applyFill="1" applyBorder="1" applyAlignment="1" applyProtection="1">
      <alignment horizontal="left" vertical="center" wrapText="1"/>
    </xf>
    <xf numFmtId="4" fontId="24" fillId="3" borderId="2" xfId="50" applyNumberFormat="1" applyFont="1" applyFill="1" applyBorder="1" applyAlignment="1" applyProtection="1"/>
    <xf numFmtId="0" fontId="12" fillId="0" borderId="0" xfId="53" applyFont="1" applyAlignment="1">
      <alignment vertical="center"/>
    </xf>
    <xf numFmtId="0" fontId="2" fillId="0" borderId="0" xfId="53" applyFont="1" applyFill="1" applyAlignment="1">
      <alignment vertical="center"/>
    </xf>
    <xf numFmtId="0" fontId="2" fillId="0" borderId="0" xfId="53" applyFont="1" applyAlignment="1">
      <alignment vertical="center"/>
    </xf>
    <xf numFmtId="0" fontId="12" fillId="0" borderId="0" xfId="53" applyFont="1" applyFill="1" applyBorder="1" applyAlignment="1">
      <alignment vertical="center"/>
    </xf>
    <xf numFmtId="0" fontId="13" fillId="0" borderId="0" xfId="53" applyFont="1" applyAlignment="1">
      <alignment horizontal="right" vertical="center"/>
    </xf>
    <xf numFmtId="0" fontId="14" fillId="0" borderId="0" xfId="53" applyFont="1" applyAlignment="1">
      <alignment vertical="center"/>
    </xf>
    <xf numFmtId="0" fontId="25" fillId="0" borderId="0" xfId="53" applyFont="1" applyBorder="1" applyAlignment="1">
      <alignment horizontal="center" vertical="center"/>
    </xf>
    <xf numFmtId="0" fontId="7" fillId="0" borderId="18" xfId="53" applyFont="1" applyBorder="1" applyAlignment="1">
      <alignment horizontal="center" vertical="center"/>
    </xf>
    <xf numFmtId="0" fontId="7" fillId="0" borderId="7" xfId="53" applyFont="1" applyBorder="1" applyAlignment="1">
      <alignment horizontal="center" vertical="center"/>
    </xf>
    <xf numFmtId="0" fontId="7" fillId="0" borderId="2" xfId="53" applyNumberFormat="1" applyFont="1" applyFill="1" applyBorder="1" applyAlignment="1">
      <alignment vertical="center" wrapText="1"/>
    </xf>
    <xf numFmtId="4" fontId="7" fillId="0" borderId="2" xfId="53" applyNumberFormat="1" applyFont="1" applyFill="1" applyBorder="1" applyAlignment="1">
      <alignment vertical="center"/>
    </xf>
    <xf numFmtId="0" fontId="2" fillId="0" borderId="2" xfId="53" applyBorder="1" applyAlignment="1">
      <alignment horizontal="center" vertical="center"/>
    </xf>
    <xf numFmtId="0" fontId="7" fillId="0" borderId="2" xfId="5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2" fillId="0" borderId="0" xfId="56" applyFont="1" applyFill="1" applyAlignment="1">
      <alignment vertical="center" wrapText="1"/>
    </xf>
    <xf numFmtId="0" fontId="26" fillId="0" borderId="0" xfId="56" applyFont="1" applyFill="1" applyAlignment="1">
      <alignment horizontal="center" vertical="center" wrapText="1"/>
    </xf>
    <xf numFmtId="0" fontId="27" fillId="0" borderId="0" xfId="56" applyFont="1" applyFill="1" applyAlignment="1">
      <alignment horizontal="center" vertical="center" wrapText="1"/>
    </xf>
    <xf numFmtId="0" fontId="27" fillId="0" borderId="0" xfId="56" applyFont="1" applyFill="1" applyBorder="1" applyAlignment="1">
      <alignment horizontal="center" vertical="center" wrapText="1"/>
    </xf>
    <xf numFmtId="0" fontId="14" fillId="0" borderId="2" xfId="56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8" xfId="0" applyNumberFormat="1" applyFont="1" applyFill="1" applyBorder="1" applyAlignment="1">
      <alignment horizontal="center" vertical="center" wrapText="1"/>
    </xf>
    <xf numFmtId="49" fontId="14" fillId="0" borderId="24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vertical="center" wrapText="1"/>
    </xf>
    <xf numFmtId="0" fontId="28" fillId="0" borderId="2" xfId="51" applyFont="1" applyFill="1" applyBorder="1" applyAlignment="1">
      <alignment horizontal="left" vertical="center" wrapText="1"/>
    </xf>
    <xf numFmtId="4" fontId="0" fillId="3" borderId="2" xfId="50" applyNumberFormat="1" applyFont="1" applyFill="1" applyBorder="1" applyAlignment="1" applyProtection="1">
      <alignment vertical="center"/>
    </xf>
    <xf numFmtId="0" fontId="14" fillId="0" borderId="2" xfId="51" applyFont="1" applyFill="1" applyBorder="1" applyAlignment="1">
      <alignment horizontal="left" vertical="center" wrapText="1"/>
    </xf>
    <xf numFmtId="0" fontId="14" fillId="0" borderId="2" xfId="51" applyFont="1" applyFill="1" applyBorder="1" applyAlignment="1">
      <alignment horizontal="right" vertical="center" wrapText="1"/>
    </xf>
    <xf numFmtId="0" fontId="29" fillId="0" borderId="0" xfId="0" applyFont="1" applyAlignment="1">
      <alignment horizontal="left" vertical="center"/>
    </xf>
    <xf numFmtId="0" fontId="2" fillId="0" borderId="0" xfId="56" applyFont="1" applyFill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30" fillId="3" borderId="0" xfId="50" applyNumberFormat="1" applyFont="1" applyFill="1" applyAlignment="1" applyProtection="1">
      <alignment horizontal="centerContinuous" vertical="center"/>
    </xf>
    <xf numFmtId="0" fontId="22" fillId="3" borderId="1" xfId="50" applyNumberFormat="1" applyFont="1" applyFill="1" applyBorder="1" applyAlignment="1" applyProtection="1">
      <alignment vertical="center"/>
    </xf>
    <xf numFmtId="4" fontId="14" fillId="3" borderId="2" xfId="50" applyNumberFormat="1" applyFont="1" applyFill="1" applyBorder="1" applyAlignment="1" applyProtection="1">
      <alignment horizontal="left" vertical="center" wrapText="1"/>
    </xf>
    <xf numFmtId="4" fontId="7" fillId="3" borderId="2" xfId="50" applyNumberFormat="1" applyFont="1" applyFill="1" applyBorder="1" applyAlignment="1" applyProtection="1">
      <alignment horizontal="right" vertical="center" wrapText="1"/>
    </xf>
  </cellXfs>
  <cellStyles count="5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常规 9" xfId="20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_县政府办 2008部门预算表(报人大)4.1" xfId="51"/>
    <cellStyle name="常规 3" xfId="52"/>
    <cellStyle name="常规 4" xfId="53"/>
    <cellStyle name="常规 5" xfId="54"/>
    <cellStyle name="常规_常德录入表" xfId="55"/>
    <cellStyle name="常规_支出计划3.7" xfId="56"/>
  </cellStyles>
  <tableStyles count="0" defaultTableStyle="TableStyleMedium2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4"/>
  <sheetViews>
    <sheetView view="pageBreakPreview" zoomScaleNormal="100" zoomScaleSheetLayoutView="100" workbookViewId="0">
      <selection activeCell="A3" sqref="A3:C3"/>
    </sheetView>
  </sheetViews>
  <sheetFormatPr defaultColWidth="12" defaultRowHeight="14.25" outlineLevelCol="3"/>
  <cols>
    <col min="1" max="1" width="39" style="166" customWidth="1"/>
    <col min="2" max="2" width="18.5" style="166" customWidth="1"/>
    <col min="3" max="3" width="33.6666666666667" style="166" customWidth="1"/>
    <col min="4" max="4" width="18.5" style="166" customWidth="1"/>
    <col min="5" max="252" width="12" style="166"/>
    <col min="253" max="253" width="39" style="166" customWidth="1"/>
    <col min="254" max="254" width="18.5" style="166" customWidth="1"/>
    <col min="255" max="255" width="33.6666666666667" style="166" customWidth="1"/>
    <col min="256" max="16384" width="18.5" style="166" customWidth="1"/>
  </cols>
  <sheetData>
    <row r="1" spans="1:4">
      <c r="A1" s="167" t="s">
        <v>0</v>
      </c>
      <c r="B1" s="168"/>
      <c r="C1" s="168"/>
      <c r="D1" s="168"/>
    </row>
    <row r="2" ht="25.5" spans="1:4">
      <c r="A2" s="217" t="s">
        <v>1</v>
      </c>
      <c r="B2" s="217"/>
      <c r="C2" s="217"/>
      <c r="D2" s="170"/>
    </row>
    <row r="3" ht="20.25" spans="1:4">
      <c r="A3" s="218" t="s">
        <v>2</v>
      </c>
      <c r="B3" s="218"/>
      <c r="C3" s="218"/>
      <c r="D3" s="168" t="s">
        <v>3</v>
      </c>
    </row>
    <row r="4" ht="24" customHeight="1" spans="1:4">
      <c r="A4" s="172" t="s">
        <v>4</v>
      </c>
      <c r="B4" s="172"/>
      <c r="C4" s="172" t="s">
        <v>5</v>
      </c>
      <c r="D4" s="172"/>
    </row>
    <row r="5" ht="24" customHeight="1" spans="1:4">
      <c r="A5" s="173" t="s">
        <v>6</v>
      </c>
      <c r="B5" s="173" t="s">
        <v>7</v>
      </c>
      <c r="C5" s="174" t="s">
        <v>8</v>
      </c>
      <c r="D5" s="173" t="s">
        <v>7</v>
      </c>
    </row>
    <row r="6" ht="24" customHeight="1" spans="1:4">
      <c r="A6" s="177" t="s">
        <v>9</v>
      </c>
      <c r="B6">
        <v>1156.04</v>
      </c>
      <c r="C6" s="176" t="s">
        <v>10</v>
      </c>
      <c r="D6" s="152"/>
    </row>
    <row r="7" ht="24" customHeight="1" spans="1:4">
      <c r="A7" s="177" t="s">
        <v>11</v>
      </c>
      <c r="B7" s="152">
        <v>80</v>
      </c>
      <c r="C7" s="176" t="s">
        <v>12</v>
      </c>
      <c r="D7" s="152">
        <v>1487.07</v>
      </c>
    </row>
    <row r="8" ht="24" customHeight="1" spans="1:4">
      <c r="A8" s="177" t="s">
        <v>13</v>
      </c>
      <c r="B8" s="152"/>
      <c r="C8" s="176" t="s">
        <v>14</v>
      </c>
      <c r="D8" s="152"/>
    </row>
    <row r="9" ht="24" customHeight="1" spans="1:4">
      <c r="A9" s="175" t="s">
        <v>15</v>
      </c>
      <c r="B9" s="152">
        <v>10</v>
      </c>
      <c r="C9" s="176" t="s">
        <v>16</v>
      </c>
      <c r="D9" s="152"/>
    </row>
    <row r="10" ht="24" customHeight="1" spans="1:4">
      <c r="A10" s="177" t="s">
        <v>17</v>
      </c>
      <c r="B10" s="152"/>
      <c r="C10" s="176" t="s">
        <v>18</v>
      </c>
      <c r="D10" s="152"/>
    </row>
    <row r="11" ht="30.75" customHeight="1" spans="1:4">
      <c r="A11" s="175" t="s">
        <v>19</v>
      </c>
      <c r="B11" s="152"/>
      <c r="C11" s="176" t="s">
        <v>20</v>
      </c>
      <c r="D11" s="219"/>
    </row>
    <row r="12" ht="24" customHeight="1" spans="1:4">
      <c r="A12" s="175" t="s">
        <v>21</v>
      </c>
      <c r="B12" s="152"/>
      <c r="C12" s="176" t="s">
        <v>22</v>
      </c>
      <c r="D12" s="219"/>
    </row>
    <row r="13" ht="30" customHeight="1" spans="1:4">
      <c r="A13" s="175" t="s">
        <v>23</v>
      </c>
      <c r="B13" s="220">
        <v>70</v>
      </c>
      <c r="C13" s="176" t="s">
        <v>24</v>
      </c>
      <c r="D13" s="219"/>
    </row>
    <row r="14" ht="24" customHeight="1" spans="1:3">
      <c r="A14" s="177" t="s">
        <v>25</v>
      </c>
      <c r="B14" s="178"/>
      <c r="C14" s="176" t="s">
        <v>26</v>
      </c>
    </row>
    <row r="15" ht="24" customHeight="1" spans="1:4">
      <c r="A15" s="177" t="s">
        <v>27</v>
      </c>
      <c r="B15" s="178"/>
      <c r="C15" s="176" t="s">
        <v>28</v>
      </c>
      <c r="D15" s="219"/>
    </row>
    <row r="16" ht="24" customHeight="1" spans="1:4">
      <c r="A16" s="177" t="s">
        <v>29</v>
      </c>
      <c r="B16" s="152"/>
      <c r="C16" s="179" t="s">
        <v>30</v>
      </c>
      <c r="D16" s="219"/>
    </row>
    <row r="17" ht="24" customHeight="1" spans="1:4">
      <c r="A17" s="177" t="s">
        <v>31</v>
      </c>
      <c r="B17" s="152"/>
      <c r="C17" s="176" t="s">
        <v>32</v>
      </c>
      <c r="D17" s="219"/>
    </row>
    <row r="18" ht="24" customHeight="1" spans="1:4">
      <c r="A18" s="177" t="s">
        <v>33</v>
      </c>
      <c r="B18" s="152">
        <v>435.43</v>
      </c>
      <c r="C18" s="176" t="s">
        <v>34</v>
      </c>
      <c r="D18" s="219"/>
    </row>
    <row r="19" ht="24" customHeight="1" spans="1:4">
      <c r="A19" s="177" t="s">
        <v>35</v>
      </c>
      <c r="B19" s="152"/>
      <c r="C19" s="176" t="s">
        <v>36</v>
      </c>
      <c r="D19" s="152"/>
    </row>
    <row r="20" ht="24" customHeight="1" spans="1:4">
      <c r="A20" s="180"/>
      <c r="B20" s="152"/>
      <c r="C20" s="176" t="s">
        <v>37</v>
      </c>
      <c r="D20" s="152"/>
    </row>
    <row r="21" ht="24" customHeight="1" spans="1:4">
      <c r="A21" s="180"/>
      <c r="B21" s="152"/>
      <c r="C21" s="176" t="s">
        <v>38</v>
      </c>
      <c r="D21" s="152"/>
    </row>
    <row r="22" ht="24" customHeight="1" spans="1:4">
      <c r="A22" s="180"/>
      <c r="B22" s="152"/>
      <c r="C22" s="176" t="s">
        <v>39</v>
      </c>
      <c r="D22" s="152"/>
    </row>
    <row r="23" ht="24" customHeight="1" spans="1:4">
      <c r="A23" s="180"/>
      <c r="B23" s="152"/>
      <c r="C23" s="176" t="s">
        <v>40</v>
      </c>
      <c r="D23" s="152">
        <v>184.4</v>
      </c>
    </row>
    <row r="24" ht="24" customHeight="1" spans="1:4">
      <c r="A24" s="180"/>
      <c r="B24" s="152"/>
      <c r="C24" s="176" t="s">
        <v>41</v>
      </c>
      <c r="D24" s="152"/>
    </row>
    <row r="25" ht="24" customHeight="1" spans="1:4">
      <c r="A25" s="180"/>
      <c r="B25" s="152"/>
      <c r="C25" s="176"/>
      <c r="D25" s="152"/>
    </row>
    <row r="26" ht="24" customHeight="1" spans="1:4">
      <c r="A26" s="180"/>
      <c r="B26" s="152"/>
      <c r="C26" s="183"/>
      <c r="D26" s="152"/>
    </row>
    <row r="27" ht="24" customHeight="1" spans="1:4">
      <c r="A27" s="180"/>
      <c r="B27" s="152"/>
      <c r="C27" s="183"/>
      <c r="D27" s="152"/>
    </row>
    <row r="28" ht="24" customHeight="1" spans="1:4">
      <c r="A28" s="174"/>
      <c r="B28" s="152"/>
      <c r="C28" s="183"/>
      <c r="D28" s="152"/>
    </row>
    <row r="29" ht="24" customHeight="1" spans="1:4">
      <c r="A29" s="180"/>
      <c r="B29" s="152"/>
      <c r="C29" s="183"/>
      <c r="D29" s="152"/>
    </row>
    <row r="30" ht="24" customHeight="1" spans="1:4">
      <c r="A30" s="180"/>
      <c r="B30" s="152"/>
      <c r="C30" s="183"/>
      <c r="D30" s="152"/>
    </row>
    <row r="31" ht="24" customHeight="1" spans="1:4">
      <c r="A31" s="182"/>
      <c r="B31" s="152"/>
      <c r="C31" s="183"/>
      <c r="D31" s="152"/>
    </row>
    <row r="32" ht="24" customHeight="1" spans="1:4">
      <c r="A32" s="182"/>
      <c r="B32" s="182"/>
      <c r="C32" s="183"/>
      <c r="D32" s="182"/>
    </row>
    <row r="33" ht="24" customHeight="1" spans="1:4">
      <c r="A33" s="181"/>
      <c r="B33" s="182"/>
      <c r="C33" s="183"/>
      <c r="D33" s="182"/>
    </row>
    <row r="34" ht="24" customHeight="1" spans="1:4">
      <c r="A34" s="174" t="s">
        <v>42</v>
      </c>
      <c r="B34" s="184">
        <f>SUM('02收入总体情况表'!C8+B7+B18)</f>
        <v>1671.47</v>
      </c>
      <c r="C34" s="174" t="s">
        <v>43</v>
      </c>
      <c r="D34" s="184">
        <f>SUM(D6:D33)</f>
        <v>1671.47</v>
      </c>
    </row>
  </sheetData>
  <mergeCells count="1">
    <mergeCell ref="A3:C3"/>
  </mergeCells>
  <printOptions horizontalCentered="1"/>
  <pageMargins left="0.229861111111111" right="0.229861111111111" top="0.589583333333333" bottom="0.189583333333333" header="0.109722222222222" footer="0.509722222222222"/>
  <pageSetup paperSize="9" scale="91" orientation="portrait" horizontalDpi="600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00"/>
  <sheetViews>
    <sheetView workbookViewId="0">
      <selection activeCell="B16" sqref="B16"/>
    </sheetView>
  </sheetViews>
  <sheetFormatPr defaultColWidth="9" defaultRowHeight="20.1" customHeight="1" outlineLevelCol="1"/>
  <cols>
    <col min="1" max="1" width="11.6666666666667" style="2" customWidth="1"/>
    <col min="2" max="2" width="84.3333333333333" style="2" customWidth="1"/>
    <col min="3" max="16384" width="9.33333333333333" style="2"/>
  </cols>
  <sheetData>
    <row r="1" ht="36.75" customHeight="1" spans="1:2">
      <c r="A1" s="3" t="s">
        <v>184</v>
      </c>
      <c r="B1" s="3"/>
    </row>
    <row r="2" s="1" customFormat="1" customHeight="1" spans="1:2">
      <c r="A2" s="4" t="s">
        <v>185</v>
      </c>
      <c r="B2" s="4" t="s">
        <v>186</v>
      </c>
    </row>
    <row r="3" customHeight="1" spans="1:2">
      <c r="A3" s="5">
        <v>1</v>
      </c>
      <c r="B3" s="6" t="s">
        <v>187</v>
      </c>
    </row>
    <row r="4" customHeight="1" spans="1:2">
      <c r="A4" s="5">
        <v>2</v>
      </c>
      <c r="B4" s="6" t="s">
        <v>188</v>
      </c>
    </row>
    <row r="5" customHeight="1" spans="1:2">
      <c r="A5" s="5">
        <v>3</v>
      </c>
      <c r="B5" s="6" t="s">
        <v>189</v>
      </c>
    </row>
    <row r="6" customHeight="1" spans="1:2">
      <c r="A6" s="5">
        <v>4</v>
      </c>
      <c r="B6" s="6" t="s">
        <v>190</v>
      </c>
    </row>
    <row r="7" customHeight="1" spans="1:2">
      <c r="A7" s="5">
        <v>5</v>
      </c>
      <c r="B7" s="6" t="s">
        <v>191</v>
      </c>
    </row>
    <row r="8" customHeight="1" spans="1:2">
      <c r="A8" s="5">
        <v>6</v>
      </c>
      <c r="B8" s="6" t="s">
        <v>192</v>
      </c>
    </row>
    <row r="9" customHeight="1" spans="1:2">
      <c r="A9" s="5">
        <v>7</v>
      </c>
      <c r="B9" s="6" t="s">
        <v>193</v>
      </c>
    </row>
    <row r="10" customHeight="1" spans="1:2">
      <c r="A10" s="5">
        <v>8</v>
      </c>
      <c r="B10" s="6" t="s">
        <v>194</v>
      </c>
    </row>
    <row r="11" customHeight="1" spans="1:2">
      <c r="A11" s="5">
        <v>9</v>
      </c>
      <c r="B11" s="6" t="s">
        <v>195</v>
      </c>
    </row>
    <row r="12" customHeight="1" spans="1:2">
      <c r="A12" s="5">
        <v>10</v>
      </c>
      <c r="B12" s="6" t="s">
        <v>196</v>
      </c>
    </row>
    <row r="13" customHeight="1" spans="1:2">
      <c r="A13" s="5">
        <v>11</v>
      </c>
      <c r="B13" s="6" t="s">
        <v>197</v>
      </c>
    </row>
    <row r="14" customHeight="1" spans="1:2">
      <c r="A14" s="5">
        <v>12</v>
      </c>
      <c r="B14" s="6" t="s">
        <v>198</v>
      </c>
    </row>
    <row r="15" customHeight="1" spans="1:2">
      <c r="A15" s="5">
        <v>13</v>
      </c>
      <c r="B15" s="6" t="s">
        <v>199</v>
      </c>
    </row>
    <row r="16" customHeight="1" spans="1:2">
      <c r="A16" s="5">
        <v>14</v>
      </c>
      <c r="B16" s="6" t="s">
        <v>200</v>
      </c>
    </row>
    <row r="17" customHeight="1" spans="1:2">
      <c r="A17" s="5">
        <v>15</v>
      </c>
      <c r="B17" s="6" t="s">
        <v>201</v>
      </c>
    </row>
    <row r="18" customHeight="1" spans="1:2">
      <c r="A18" s="5">
        <v>16</v>
      </c>
      <c r="B18" s="6" t="s">
        <v>202</v>
      </c>
    </row>
    <row r="19" customHeight="1" spans="1:2">
      <c r="A19" s="5">
        <v>17</v>
      </c>
      <c r="B19" s="6" t="s">
        <v>203</v>
      </c>
    </row>
    <row r="20" customHeight="1" spans="1:2">
      <c r="A20" s="5">
        <v>18</v>
      </c>
      <c r="B20" s="6" t="s">
        <v>204</v>
      </c>
    </row>
    <row r="21" customHeight="1" spans="1:2">
      <c r="A21" s="5">
        <v>19</v>
      </c>
      <c r="B21" s="6" t="s">
        <v>205</v>
      </c>
    </row>
    <row r="22" customHeight="1" spans="1:2">
      <c r="A22" s="5">
        <v>20</v>
      </c>
      <c r="B22" s="6" t="s">
        <v>206</v>
      </c>
    </row>
    <row r="23" customHeight="1" spans="1:2">
      <c r="A23" s="5">
        <v>21</v>
      </c>
      <c r="B23" s="6" t="s">
        <v>207</v>
      </c>
    </row>
    <row r="24" customHeight="1" spans="1:2">
      <c r="A24" s="5">
        <v>22</v>
      </c>
      <c r="B24" s="6" t="s">
        <v>208</v>
      </c>
    </row>
    <row r="25" customHeight="1" spans="1:2">
      <c r="A25" s="5">
        <v>23</v>
      </c>
      <c r="B25" s="6" t="s">
        <v>209</v>
      </c>
    </row>
    <row r="26" customHeight="1" spans="1:2">
      <c r="A26" s="5">
        <v>24</v>
      </c>
      <c r="B26" s="6" t="s">
        <v>210</v>
      </c>
    </row>
    <row r="27" customHeight="1" spans="1:2">
      <c r="A27" s="5">
        <v>25</v>
      </c>
      <c r="B27" s="6" t="s">
        <v>211</v>
      </c>
    </row>
    <row r="28" customHeight="1" spans="1:2">
      <c r="A28" s="5">
        <v>26</v>
      </c>
      <c r="B28" s="6" t="s">
        <v>212</v>
      </c>
    </row>
    <row r="29" customHeight="1" spans="1:2">
      <c r="A29" s="5">
        <v>27</v>
      </c>
      <c r="B29" s="6" t="s">
        <v>213</v>
      </c>
    </row>
    <row r="30" customHeight="1" spans="1:2">
      <c r="A30" s="5">
        <v>28</v>
      </c>
      <c r="B30" s="6" t="s">
        <v>214</v>
      </c>
    </row>
    <row r="31" customHeight="1" spans="1:2">
      <c r="A31" s="5">
        <v>29</v>
      </c>
      <c r="B31" s="6" t="s">
        <v>215</v>
      </c>
    </row>
    <row r="32" customHeight="1" spans="1:2">
      <c r="A32" s="5">
        <v>30</v>
      </c>
      <c r="B32" s="6" t="s">
        <v>216</v>
      </c>
    </row>
    <row r="33" customHeight="1" spans="1:2">
      <c r="A33" s="5">
        <v>31</v>
      </c>
      <c r="B33" s="6" t="s">
        <v>217</v>
      </c>
    </row>
    <row r="34" customHeight="1" spans="1:2">
      <c r="A34" s="5">
        <v>32</v>
      </c>
      <c r="B34" s="6" t="s">
        <v>218</v>
      </c>
    </row>
    <row r="35" customHeight="1" spans="1:2">
      <c r="A35" s="5">
        <v>33</v>
      </c>
      <c r="B35" s="6" t="s">
        <v>219</v>
      </c>
    </row>
    <row r="36" customHeight="1" spans="1:2">
      <c r="A36" s="5">
        <v>34</v>
      </c>
      <c r="B36" s="6" t="s">
        <v>220</v>
      </c>
    </row>
    <row r="37" customHeight="1" spans="1:2">
      <c r="A37" s="5">
        <v>35</v>
      </c>
      <c r="B37" s="6" t="s">
        <v>221</v>
      </c>
    </row>
    <row r="38" customHeight="1" spans="1:2">
      <c r="A38" s="5">
        <v>36</v>
      </c>
      <c r="B38" s="6" t="s">
        <v>222</v>
      </c>
    </row>
    <row r="39" customHeight="1" spans="1:2">
      <c r="A39" s="5">
        <v>37</v>
      </c>
      <c r="B39" s="6" t="s">
        <v>223</v>
      </c>
    </row>
    <row r="40" customHeight="1" spans="1:2">
      <c r="A40" s="5">
        <v>38</v>
      </c>
      <c r="B40" s="6" t="s">
        <v>224</v>
      </c>
    </row>
    <row r="41" customHeight="1" spans="1:2">
      <c r="A41" s="5">
        <v>39</v>
      </c>
      <c r="B41" s="6" t="s">
        <v>225</v>
      </c>
    </row>
    <row r="42" customHeight="1" spans="1:2">
      <c r="A42" s="5">
        <v>40</v>
      </c>
      <c r="B42" s="6" t="s">
        <v>226</v>
      </c>
    </row>
    <row r="43" customHeight="1" spans="1:2">
      <c r="A43" s="5">
        <v>41</v>
      </c>
      <c r="B43" s="6" t="s">
        <v>227</v>
      </c>
    </row>
    <row r="44" customHeight="1" spans="1:2">
      <c r="A44" s="5">
        <v>42</v>
      </c>
      <c r="B44" s="6" t="s">
        <v>228</v>
      </c>
    </row>
    <row r="45" customHeight="1" spans="1:2">
      <c r="A45" s="5">
        <v>43</v>
      </c>
      <c r="B45" s="6" t="s">
        <v>229</v>
      </c>
    </row>
    <row r="46" customHeight="1" spans="1:2">
      <c r="A46" s="5">
        <v>44</v>
      </c>
      <c r="B46" s="6" t="s">
        <v>230</v>
      </c>
    </row>
    <row r="47" customHeight="1" spans="1:2">
      <c r="A47" s="5">
        <v>45</v>
      </c>
      <c r="B47" s="6" t="s">
        <v>231</v>
      </c>
    </row>
    <row r="48" customHeight="1" spans="1:2">
      <c r="A48" s="5">
        <v>46</v>
      </c>
      <c r="B48" s="6" t="s">
        <v>232</v>
      </c>
    </row>
    <row r="49" customHeight="1" spans="1:2">
      <c r="A49" s="5">
        <v>47</v>
      </c>
      <c r="B49" s="6" t="s">
        <v>233</v>
      </c>
    </row>
    <row r="50" customHeight="1" spans="1:2">
      <c r="A50" s="5">
        <v>48</v>
      </c>
      <c r="B50" s="6" t="s">
        <v>234</v>
      </c>
    </row>
    <row r="51" customHeight="1" spans="1:2">
      <c r="A51" s="5"/>
      <c r="B51" s="6" t="s">
        <v>235</v>
      </c>
    </row>
    <row r="52" customHeight="1" spans="1:2">
      <c r="A52" s="5">
        <v>49</v>
      </c>
      <c r="B52" s="6" t="s">
        <v>236</v>
      </c>
    </row>
    <row r="53" customHeight="1" spans="1:2">
      <c r="A53" s="5">
        <v>50</v>
      </c>
      <c r="B53" s="6" t="s">
        <v>237</v>
      </c>
    </row>
    <row r="54" customHeight="1" spans="1:2">
      <c r="A54" s="5">
        <v>51</v>
      </c>
      <c r="B54" s="6" t="s">
        <v>238</v>
      </c>
    </row>
    <row r="55" customHeight="1" spans="1:2">
      <c r="A55" s="5">
        <v>52</v>
      </c>
      <c r="B55" s="6" t="s">
        <v>239</v>
      </c>
    </row>
    <row r="56" customHeight="1" spans="1:2">
      <c r="A56" s="5">
        <v>53</v>
      </c>
      <c r="B56" s="6" t="s">
        <v>240</v>
      </c>
    </row>
    <row r="57" customHeight="1" spans="1:2">
      <c r="A57" s="5">
        <v>54</v>
      </c>
      <c r="B57" s="6" t="s">
        <v>241</v>
      </c>
    </row>
    <row r="58" customHeight="1" spans="1:2">
      <c r="A58" s="5">
        <v>55</v>
      </c>
      <c r="B58" s="6" t="s">
        <v>242</v>
      </c>
    </row>
    <row r="59" customHeight="1" spans="1:2">
      <c r="A59" s="5">
        <v>56</v>
      </c>
      <c r="B59" s="6" t="s">
        <v>243</v>
      </c>
    </row>
    <row r="60" customHeight="1" spans="1:2">
      <c r="A60" s="5">
        <v>57</v>
      </c>
      <c r="B60" s="6" t="s">
        <v>244</v>
      </c>
    </row>
    <row r="61" customHeight="1" spans="1:2">
      <c r="A61" s="5">
        <v>58</v>
      </c>
      <c r="B61" s="6" t="s">
        <v>245</v>
      </c>
    </row>
    <row r="62" customHeight="1" spans="1:2">
      <c r="A62" s="5">
        <v>59</v>
      </c>
      <c r="B62" s="6" t="s">
        <v>246</v>
      </c>
    </row>
    <row r="63" customHeight="1" spans="1:2">
      <c r="A63" s="5">
        <v>60</v>
      </c>
      <c r="B63" s="6" t="s">
        <v>247</v>
      </c>
    </row>
    <row r="64" customHeight="1" spans="1:2">
      <c r="A64" s="5">
        <v>61</v>
      </c>
      <c r="B64" s="6" t="s">
        <v>248</v>
      </c>
    </row>
    <row r="65" customHeight="1" spans="1:2">
      <c r="A65" s="5">
        <v>62</v>
      </c>
      <c r="B65" s="6" t="s">
        <v>249</v>
      </c>
    </row>
    <row r="66" customHeight="1" spans="1:2">
      <c r="A66" s="5">
        <v>63</v>
      </c>
      <c r="B66" s="6" t="s">
        <v>250</v>
      </c>
    </row>
    <row r="67" customHeight="1" spans="1:2">
      <c r="A67" s="5">
        <v>64</v>
      </c>
      <c r="B67" s="6" t="s">
        <v>251</v>
      </c>
    </row>
    <row r="68" customHeight="1" spans="1:2">
      <c r="A68" s="5">
        <v>65</v>
      </c>
      <c r="B68" s="6" t="s">
        <v>252</v>
      </c>
    </row>
    <row r="69" customHeight="1" spans="1:2">
      <c r="A69" s="5">
        <v>66</v>
      </c>
      <c r="B69" s="6" t="s">
        <v>253</v>
      </c>
    </row>
    <row r="70" customHeight="1" spans="1:2">
      <c r="A70" s="5">
        <v>67</v>
      </c>
      <c r="B70" s="6" t="s">
        <v>254</v>
      </c>
    </row>
    <row r="71" customHeight="1" spans="1:2">
      <c r="A71" s="5">
        <v>68</v>
      </c>
      <c r="B71" s="6" t="s">
        <v>255</v>
      </c>
    </row>
    <row r="72" customHeight="1" spans="1:2">
      <c r="A72" s="5">
        <v>69</v>
      </c>
      <c r="B72" s="6" t="s">
        <v>256</v>
      </c>
    </row>
    <row r="73" customHeight="1" spans="1:2">
      <c r="A73" s="5">
        <v>70</v>
      </c>
      <c r="B73" s="6" t="s">
        <v>257</v>
      </c>
    </row>
    <row r="74" customHeight="1" spans="1:2">
      <c r="A74" s="5">
        <v>71</v>
      </c>
      <c r="B74" s="6" t="s">
        <v>258</v>
      </c>
    </row>
    <row r="75" customHeight="1" spans="1:2">
      <c r="A75" s="5">
        <v>72</v>
      </c>
      <c r="B75" s="6" t="s">
        <v>259</v>
      </c>
    </row>
    <row r="76" customHeight="1" spans="1:2">
      <c r="A76" s="5">
        <v>73</v>
      </c>
      <c r="B76" s="6" t="s">
        <v>260</v>
      </c>
    </row>
    <row r="77" customHeight="1" spans="1:2">
      <c r="A77" s="5">
        <v>74</v>
      </c>
      <c r="B77" s="6" t="s">
        <v>261</v>
      </c>
    </row>
    <row r="78" customHeight="1" spans="1:2">
      <c r="A78" s="5">
        <v>75</v>
      </c>
      <c r="B78" s="6" t="s">
        <v>262</v>
      </c>
    </row>
    <row r="79" customHeight="1" spans="1:2">
      <c r="A79" s="5">
        <v>76</v>
      </c>
      <c r="B79" s="6" t="s">
        <v>263</v>
      </c>
    </row>
    <row r="80" customHeight="1" spans="1:2">
      <c r="A80" s="5">
        <v>77</v>
      </c>
      <c r="B80" s="6" t="s">
        <v>264</v>
      </c>
    </row>
    <row r="81" customHeight="1" spans="1:2">
      <c r="A81" s="5">
        <v>78</v>
      </c>
      <c r="B81" s="6" t="s">
        <v>265</v>
      </c>
    </row>
    <row r="82" customHeight="1" spans="1:2">
      <c r="A82" s="5">
        <v>79</v>
      </c>
      <c r="B82" s="6" t="s">
        <v>266</v>
      </c>
    </row>
    <row r="83" customHeight="1" spans="1:2">
      <c r="A83" s="5">
        <v>80</v>
      </c>
      <c r="B83" s="6" t="s">
        <v>267</v>
      </c>
    </row>
    <row r="84" customHeight="1" spans="1:2">
      <c r="A84" s="5">
        <v>81</v>
      </c>
      <c r="B84" s="6" t="s">
        <v>268</v>
      </c>
    </row>
    <row r="85" customHeight="1" spans="1:2">
      <c r="A85" s="5">
        <v>82</v>
      </c>
      <c r="B85" s="6" t="s">
        <v>269</v>
      </c>
    </row>
    <row r="86" customHeight="1" spans="1:2">
      <c r="A86" s="5">
        <v>83</v>
      </c>
      <c r="B86" s="6" t="s">
        <v>270</v>
      </c>
    </row>
    <row r="87" customHeight="1" spans="1:2">
      <c r="A87" s="5">
        <v>84</v>
      </c>
      <c r="B87" s="6" t="s">
        <v>271</v>
      </c>
    </row>
    <row r="88" customHeight="1" spans="1:2">
      <c r="A88" s="5">
        <v>85</v>
      </c>
      <c r="B88" s="6" t="s">
        <v>272</v>
      </c>
    </row>
    <row r="89" customHeight="1" spans="1:2">
      <c r="A89" s="5">
        <v>86</v>
      </c>
      <c r="B89" s="6" t="s">
        <v>273</v>
      </c>
    </row>
    <row r="90" customHeight="1" spans="1:2">
      <c r="A90" s="5">
        <v>87</v>
      </c>
      <c r="B90" s="6" t="s">
        <v>274</v>
      </c>
    </row>
    <row r="91" customHeight="1" spans="1:2">
      <c r="A91" s="5">
        <v>88</v>
      </c>
      <c r="B91" s="6" t="s">
        <v>275</v>
      </c>
    </row>
    <row r="92" customHeight="1" spans="1:2">
      <c r="A92" s="5">
        <v>89</v>
      </c>
      <c r="B92" s="6" t="s">
        <v>276</v>
      </c>
    </row>
    <row r="93" customHeight="1" spans="1:2">
      <c r="A93" s="5">
        <v>90</v>
      </c>
      <c r="B93" s="6" t="s">
        <v>277</v>
      </c>
    </row>
    <row r="94" customHeight="1" spans="1:2">
      <c r="A94" s="5">
        <v>91</v>
      </c>
      <c r="B94" s="6" t="s">
        <v>278</v>
      </c>
    </row>
    <row r="95" customHeight="1" spans="1:2">
      <c r="A95" s="5">
        <v>92</v>
      </c>
      <c r="B95" s="6" t="s">
        <v>279</v>
      </c>
    </row>
    <row r="96" customHeight="1" spans="1:2">
      <c r="A96" s="5">
        <v>93</v>
      </c>
      <c r="B96" s="6" t="s">
        <v>280</v>
      </c>
    </row>
    <row r="97" customHeight="1" spans="1:2">
      <c r="A97" s="5">
        <v>94</v>
      </c>
      <c r="B97" s="6" t="s">
        <v>281</v>
      </c>
    </row>
    <row r="98" customHeight="1" spans="1:2">
      <c r="A98" s="5">
        <v>95</v>
      </c>
      <c r="B98" s="6" t="s">
        <v>282</v>
      </c>
    </row>
    <row r="99" customHeight="1" spans="1:2">
      <c r="A99" s="5">
        <v>96</v>
      </c>
      <c r="B99" s="6" t="s">
        <v>283</v>
      </c>
    </row>
    <row r="100" customHeight="1" spans="1:2">
      <c r="A100" s="5">
        <v>97</v>
      </c>
      <c r="B100" s="6" t="s">
        <v>284</v>
      </c>
    </row>
  </sheetData>
  <mergeCells count="2">
    <mergeCell ref="A1:B1"/>
    <mergeCell ref="A50:A51"/>
  </mergeCells>
  <printOptions horizontalCentered="1"/>
  <pageMargins left="0.75" right="0.75" top="0.979861111111111" bottom="0.979861111111111" header="0.509722222222222" footer="0.509722222222222"/>
  <pageSetup paperSize="9" firstPageNumber="4294963191" orientation="portrait" useFirstPageNumber="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showZeros="0" workbookViewId="0">
      <pane xSplit="1" ySplit="4" topLeftCell="B5" activePane="bottomRight" state="frozen"/>
      <selection/>
      <selection pane="topRight"/>
      <selection pane="bottomLeft"/>
      <selection pane="bottomRight" activeCell="A2" sqref="A2:Q2"/>
    </sheetView>
  </sheetViews>
  <sheetFormatPr defaultColWidth="9.33333333333333" defaultRowHeight="39.95" customHeight="1"/>
  <cols>
    <col min="1" max="1" width="19.5" style="200" customWidth="1"/>
    <col min="2" max="2" width="11" style="200" customWidth="1"/>
    <col min="3" max="3" width="9.66666666666667" style="200" customWidth="1"/>
    <col min="4" max="10" width="8.83333333333333" style="200" customWidth="1"/>
    <col min="11" max="11" width="10.1666666666667" style="200" customWidth="1"/>
    <col min="12" max="16" width="8.83333333333333" style="200" customWidth="1"/>
    <col min="17" max="17" width="11.5" style="200" customWidth="1"/>
    <col min="18" max="256" width="9.33333333333333" style="198"/>
  </cols>
  <sheetData>
    <row r="1" ht="30" customHeight="1" spans="1:15">
      <c r="A1" s="167" t="s">
        <v>44</v>
      </c>
      <c r="O1" s="167"/>
    </row>
    <row r="2" s="198" customFormat="1" customHeight="1" spans="1:17">
      <c r="A2" s="201" t="s">
        <v>45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</row>
    <row r="3" s="198" customFormat="1" ht="27.95" customHeight="1" spans="1:17">
      <c r="A3" s="202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15" t="s">
        <v>3</v>
      </c>
      <c r="Q3" s="215"/>
    </row>
    <row r="4" s="198" customFormat="1" ht="38.1" customHeight="1" spans="1:17">
      <c r="A4" s="204" t="s">
        <v>46</v>
      </c>
      <c r="B4" s="205" t="s">
        <v>47</v>
      </c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</row>
    <row r="5" s="198" customFormat="1" ht="38.1" customHeight="1" spans="1:17">
      <c r="A5" s="204"/>
      <c r="B5" s="205" t="s">
        <v>48</v>
      </c>
      <c r="C5" s="205" t="s">
        <v>49</v>
      </c>
      <c r="D5" s="206" t="s">
        <v>50</v>
      </c>
      <c r="E5" s="207"/>
      <c r="F5" s="207"/>
      <c r="G5" s="207"/>
      <c r="H5" s="207"/>
      <c r="I5" s="207"/>
      <c r="J5" s="207"/>
      <c r="K5" s="216"/>
      <c r="L5" s="205" t="s">
        <v>51</v>
      </c>
      <c r="M5" s="205" t="s">
        <v>52</v>
      </c>
      <c r="N5" s="205" t="s">
        <v>53</v>
      </c>
      <c r="O5" s="205" t="s">
        <v>54</v>
      </c>
      <c r="P5" s="205" t="s">
        <v>55</v>
      </c>
      <c r="Q5" s="205" t="s">
        <v>56</v>
      </c>
    </row>
    <row r="6" s="198" customFormat="1" ht="38.1" customHeight="1" spans="1:17">
      <c r="A6" s="204"/>
      <c r="B6" s="205"/>
      <c r="C6" s="205"/>
      <c r="D6" s="206" t="s">
        <v>57</v>
      </c>
      <c r="E6" s="207"/>
      <c r="F6" s="208"/>
      <c r="G6" s="205" t="s">
        <v>58</v>
      </c>
      <c r="H6" s="205" t="s">
        <v>59</v>
      </c>
      <c r="I6" s="205" t="s">
        <v>60</v>
      </c>
      <c r="J6" s="205" t="s">
        <v>61</v>
      </c>
      <c r="K6" s="205" t="s">
        <v>62</v>
      </c>
      <c r="L6" s="205"/>
      <c r="M6" s="205"/>
      <c r="N6" s="205"/>
      <c r="O6" s="205"/>
      <c r="P6" s="205"/>
      <c r="Q6" s="205"/>
    </row>
    <row r="7" s="198" customFormat="1" ht="38.1" customHeight="1" spans="1:17">
      <c r="A7" s="204"/>
      <c r="B7" s="205"/>
      <c r="C7" s="205"/>
      <c r="D7" s="205" t="s">
        <v>63</v>
      </c>
      <c r="E7" s="205" t="s">
        <v>64</v>
      </c>
      <c r="F7" s="209" t="s">
        <v>65</v>
      </c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</row>
    <row r="8" s="199" customFormat="1" ht="38.1" customHeight="1" spans="1:17">
      <c r="A8" s="210" t="s">
        <v>2</v>
      </c>
      <c r="B8" s="211">
        <v>1671.47</v>
      </c>
      <c r="C8" s="152">
        <v>1156.04</v>
      </c>
      <c r="D8" s="212">
        <v>80</v>
      </c>
      <c r="E8" s="212">
        <v>20</v>
      </c>
      <c r="F8" s="212">
        <v>60</v>
      </c>
      <c r="G8" s="212"/>
      <c r="H8" s="212">
        <v>10</v>
      </c>
      <c r="I8" s="212"/>
      <c r="J8" s="212"/>
      <c r="K8" s="212">
        <v>70</v>
      </c>
      <c r="L8" s="210"/>
      <c r="M8" s="210"/>
      <c r="N8" s="210"/>
      <c r="O8" s="210"/>
      <c r="P8" s="152">
        <v>435.43</v>
      </c>
      <c r="Q8" s="210"/>
    </row>
    <row r="9" s="199" customFormat="1" ht="38.1" customHeight="1" spans="1:17">
      <c r="A9" s="210"/>
      <c r="B9" s="210"/>
      <c r="C9" s="210"/>
      <c r="D9" s="210"/>
      <c r="E9" s="210"/>
      <c r="F9" s="210"/>
      <c r="G9" s="210"/>
      <c r="H9" s="210"/>
      <c r="I9" s="210"/>
      <c r="J9" s="210"/>
      <c r="K9" s="210"/>
      <c r="L9" s="210"/>
      <c r="M9" s="210"/>
      <c r="N9" s="210"/>
      <c r="O9" s="210"/>
      <c r="P9" s="210"/>
      <c r="Q9" s="210"/>
    </row>
    <row r="10" s="199" customFormat="1" ht="38.1" customHeight="1" spans="1:17">
      <c r="A10" s="210"/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L10" s="210"/>
      <c r="M10" s="210"/>
      <c r="N10" s="210"/>
      <c r="O10" s="210"/>
      <c r="P10" s="210"/>
      <c r="Q10" s="210"/>
    </row>
    <row r="11" s="199" customFormat="1" ht="38.1" customHeight="1" spans="1:17">
      <c r="A11" s="213"/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</row>
    <row r="12" s="199" customFormat="1" ht="38.1" customHeight="1" spans="1:17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</row>
    <row r="13" s="199" customFormat="1" ht="38.1" customHeight="1" spans="1:17">
      <c r="A13" s="214" t="s">
        <v>66</v>
      </c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</sheetData>
  <mergeCells count="20">
    <mergeCell ref="A2:Q2"/>
    <mergeCell ref="P3:Q3"/>
    <mergeCell ref="B4:Q4"/>
    <mergeCell ref="D5:K5"/>
    <mergeCell ref="D6:F6"/>
    <mergeCell ref="A13:Q13"/>
    <mergeCell ref="A4:A7"/>
    <mergeCell ref="B5:B7"/>
    <mergeCell ref="C5:C7"/>
    <mergeCell ref="G6:G7"/>
    <mergeCell ref="H6:H7"/>
    <mergeCell ref="I6:I7"/>
    <mergeCell ref="J6:J7"/>
    <mergeCell ref="K6:K7"/>
    <mergeCell ref="L5:L7"/>
    <mergeCell ref="M5:M7"/>
    <mergeCell ref="N5:N7"/>
    <mergeCell ref="O5:O7"/>
    <mergeCell ref="P5:P7"/>
    <mergeCell ref="Q5:Q7"/>
  </mergeCells>
  <printOptions horizontalCentered="1"/>
  <pageMargins left="0.4" right="0.4" top="0.759722222222222" bottom="0.699305555555556" header="0.369444444444444" footer="0.379861111111111"/>
  <pageSetup paperSize="9" orientation="landscape" blackAndWhite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workbookViewId="0">
      <selection activeCell="H19" sqref="H19"/>
    </sheetView>
  </sheetViews>
  <sheetFormatPr defaultColWidth="9" defaultRowHeight="14.25" outlineLevelCol="6"/>
  <cols>
    <col min="1" max="1" width="6.33333333333333" style="187" customWidth="1"/>
    <col min="2" max="3" width="5.16666666666667" style="187" customWidth="1"/>
    <col min="4" max="4" width="45.3333333333333" style="187" customWidth="1"/>
    <col min="5" max="5" width="16.3333333333333" style="187" customWidth="1"/>
    <col min="6" max="6" width="11.5" style="187" customWidth="1"/>
    <col min="7" max="7" width="13.3333333333333" style="187" customWidth="1"/>
    <col min="8" max="16384" width="9.33333333333333" style="187"/>
  </cols>
  <sheetData>
    <row r="1" s="185" customFormat="1" customHeight="1" spans="1:7">
      <c r="A1" s="188" t="s">
        <v>67</v>
      </c>
      <c r="B1" s="90"/>
      <c r="C1" s="90"/>
      <c r="G1" s="189"/>
    </row>
    <row r="2" customHeight="1" spans="1:7">
      <c r="A2" s="90"/>
      <c r="D2" s="190"/>
      <c r="G2" s="97"/>
    </row>
    <row r="3" ht="29.25" customHeight="1" spans="1:7">
      <c r="A3" s="191" t="s">
        <v>68</v>
      </c>
      <c r="B3" s="191"/>
      <c r="C3" s="191"/>
      <c r="D3" s="191"/>
      <c r="E3" s="191"/>
      <c r="F3" s="191"/>
      <c r="G3" s="191"/>
    </row>
    <row r="4" ht="29.25" customHeight="1" spans="1:7">
      <c r="A4" s="95" t="s">
        <v>69</v>
      </c>
      <c r="B4" s="95"/>
      <c r="C4" s="95"/>
      <c r="D4" s="95"/>
      <c r="E4" s="144"/>
      <c r="F4" s="144"/>
      <c r="G4" s="97" t="s">
        <v>3</v>
      </c>
    </row>
    <row r="5" ht="29.25" customHeight="1" spans="1:7">
      <c r="A5" s="98" t="s">
        <v>70</v>
      </c>
      <c r="B5" s="99"/>
      <c r="C5" s="99"/>
      <c r="D5" s="100"/>
      <c r="E5" s="192" t="s">
        <v>71</v>
      </c>
      <c r="F5" s="192" t="s">
        <v>72</v>
      </c>
      <c r="G5" s="192" t="s">
        <v>73</v>
      </c>
    </row>
    <row r="6" ht="27.75" customHeight="1" spans="1:7">
      <c r="A6" s="98" t="s">
        <v>74</v>
      </c>
      <c r="B6" s="147"/>
      <c r="C6" s="148"/>
      <c r="D6" s="105" t="s">
        <v>75</v>
      </c>
      <c r="E6" s="193"/>
      <c r="F6" s="193"/>
      <c r="G6" s="193"/>
    </row>
    <row r="7" s="186" customFormat="1" ht="27.75" customHeight="1" spans="1:7">
      <c r="A7" s="149" t="s">
        <v>76</v>
      </c>
      <c r="B7" s="149" t="s">
        <v>77</v>
      </c>
      <c r="C7" s="149" t="s">
        <v>78</v>
      </c>
      <c r="D7" s="154"/>
      <c r="E7" s="151"/>
      <c r="F7" s="151"/>
      <c r="G7" s="151"/>
    </row>
    <row r="8" s="186" customFormat="1" ht="27.75" customHeight="1" spans="1:7">
      <c r="A8" s="149" t="s">
        <v>79</v>
      </c>
      <c r="B8" s="149" t="s">
        <v>80</v>
      </c>
      <c r="C8" s="149" t="s">
        <v>81</v>
      </c>
      <c r="D8" s="150" t="s">
        <v>82</v>
      </c>
      <c r="E8" s="151">
        <v>1431.47</v>
      </c>
      <c r="F8" s="152">
        <v>1431.47</v>
      </c>
      <c r="G8" s="151"/>
    </row>
    <row r="9" s="186" customFormat="1" ht="27.75" customHeight="1" spans="1:7">
      <c r="A9" s="149" t="s">
        <v>79</v>
      </c>
      <c r="B9" s="149" t="s">
        <v>80</v>
      </c>
      <c r="C9" s="149" t="s">
        <v>83</v>
      </c>
      <c r="D9" s="150" t="s">
        <v>84</v>
      </c>
      <c r="E9" s="151">
        <v>56</v>
      </c>
      <c r="F9" s="151"/>
      <c r="G9" s="151">
        <v>56</v>
      </c>
    </row>
    <row r="10" s="186" customFormat="1" ht="27.75" customHeight="1" spans="1:7">
      <c r="A10" s="149" t="s">
        <v>85</v>
      </c>
      <c r="B10" s="149" t="s">
        <v>86</v>
      </c>
      <c r="C10" s="149" t="s">
        <v>87</v>
      </c>
      <c r="D10" s="150" t="s">
        <v>88</v>
      </c>
      <c r="E10" s="151">
        <v>184</v>
      </c>
      <c r="F10" s="151"/>
      <c r="G10" s="151">
        <v>184</v>
      </c>
    </row>
    <row r="11" s="186" customFormat="1" ht="27.75" customHeight="1" spans="1:7">
      <c r="A11" s="149"/>
      <c r="B11" s="149"/>
      <c r="C11" s="149"/>
      <c r="D11" s="150"/>
      <c r="E11" s="151"/>
      <c r="F11" s="151"/>
      <c r="G11" s="151"/>
    </row>
    <row r="12" s="186" customFormat="1" ht="33" customHeight="1" spans="1:7">
      <c r="A12" s="149"/>
      <c r="B12" s="149"/>
      <c r="C12" s="149"/>
      <c r="D12" s="150"/>
      <c r="E12" s="151"/>
      <c r="F12" s="151"/>
      <c r="G12" s="151"/>
    </row>
    <row r="13" s="186" customFormat="1" ht="27.75" customHeight="1" spans="1:7">
      <c r="A13" s="149"/>
      <c r="B13" s="149"/>
      <c r="C13" s="149"/>
      <c r="D13" s="150"/>
      <c r="E13" s="151"/>
      <c r="F13" s="151"/>
      <c r="G13" s="151"/>
    </row>
    <row r="14" s="186" customFormat="1" ht="27.75" customHeight="1" spans="1:7">
      <c r="A14" s="149"/>
      <c r="B14" s="149"/>
      <c r="C14" s="149"/>
      <c r="D14" s="194"/>
      <c r="E14" s="195"/>
      <c r="F14" s="195"/>
      <c r="G14" s="195"/>
    </row>
    <row r="15" s="186" customFormat="1" ht="27.75" customHeight="1" spans="1:7">
      <c r="A15" s="149"/>
      <c r="B15" s="149"/>
      <c r="C15" s="149"/>
      <c r="D15" s="194"/>
      <c r="E15" s="195"/>
      <c r="F15" s="195"/>
      <c r="G15" s="195"/>
    </row>
    <row r="16" s="186" customFormat="1" ht="27.75" customHeight="1" spans="1:7">
      <c r="A16" s="149"/>
      <c r="B16" s="149"/>
      <c r="C16" s="149"/>
      <c r="D16" s="194"/>
      <c r="E16" s="195"/>
      <c r="F16" s="195"/>
      <c r="G16" s="195"/>
    </row>
    <row r="17" s="186" customFormat="1" ht="27.75" customHeight="1" spans="1:7">
      <c r="A17" s="149"/>
      <c r="B17" s="149"/>
      <c r="C17" s="149"/>
      <c r="D17" s="194"/>
      <c r="E17" s="195"/>
      <c r="F17" s="195"/>
      <c r="G17" s="195"/>
    </row>
    <row r="18" ht="27.75" customHeight="1" spans="1:7">
      <c r="A18" s="149" t="s">
        <v>89</v>
      </c>
      <c r="B18" s="196"/>
      <c r="C18" s="196"/>
      <c r="D18" s="197"/>
      <c r="E18" s="195">
        <f>SUM(E8:E17)</f>
        <v>1671.47</v>
      </c>
      <c r="F18" s="195">
        <f t="shared" ref="F18:G18" si="0">SUM(F8:F17)</f>
        <v>1431.47</v>
      </c>
      <c r="G18" s="195">
        <f t="shared" si="0"/>
        <v>240</v>
      </c>
    </row>
  </sheetData>
  <mergeCells count="9">
    <mergeCell ref="A3:G3"/>
    <mergeCell ref="A4:D4"/>
    <mergeCell ref="A5:D5"/>
    <mergeCell ref="A6:C6"/>
    <mergeCell ref="A18:C18"/>
    <mergeCell ref="D6:D7"/>
    <mergeCell ref="E5:E7"/>
    <mergeCell ref="F5:F7"/>
    <mergeCell ref="G5:G7"/>
  </mergeCells>
  <pageMargins left="0.75" right="0.75" top="1" bottom="1" header="0.5" footer="0.5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27"/>
  <sheetViews>
    <sheetView workbookViewId="0">
      <selection activeCell="E28" sqref="E28"/>
    </sheetView>
  </sheetViews>
  <sheetFormatPr defaultColWidth="12" defaultRowHeight="14.25" outlineLevelCol="3"/>
  <cols>
    <col min="1" max="1" width="39" style="166" customWidth="1"/>
    <col min="2" max="2" width="18.5" style="166" customWidth="1"/>
    <col min="3" max="3" width="33.6666666666667" style="166" customWidth="1"/>
    <col min="4" max="4" width="18.5" style="166" customWidth="1"/>
    <col min="5" max="251" width="12" style="166"/>
    <col min="252" max="252" width="39" style="166" customWidth="1"/>
    <col min="253" max="253" width="18.5" style="166" customWidth="1"/>
    <col min="254" max="254" width="33.6666666666667" style="166" customWidth="1"/>
    <col min="255" max="255" width="18.5" style="166" customWidth="1"/>
    <col min="256" max="16384" width="32.6666666666667" style="166" customWidth="1"/>
  </cols>
  <sheetData>
    <row r="1" spans="1:4">
      <c r="A1" s="167" t="s">
        <v>90</v>
      </c>
      <c r="B1" s="168"/>
      <c r="C1" s="168"/>
      <c r="D1" s="168"/>
    </row>
    <row r="2" ht="22.5" spans="1:4">
      <c r="A2" s="169" t="s">
        <v>1</v>
      </c>
      <c r="B2" s="169"/>
      <c r="C2" s="169"/>
      <c r="D2" s="170"/>
    </row>
    <row r="3" ht="18.75" spans="1:4">
      <c r="A3" s="171" t="s">
        <v>2</v>
      </c>
      <c r="B3" s="171"/>
      <c r="C3" s="171"/>
      <c r="D3" s="168" t="s">
        <v>3</v>
      </c>
    </row>
    <row r="4" ht="24" customHeight="1" spans="1:4">
      <c r="A4" s="172" t="s">
        <v>4</v>
      </c>
      <c r="B4" s="172"/>
      <c r="C4" s="172" t="s">
        <v>5</v>
      </c>
      <c r="D4" s="172"/>
    </row>
    <row r="5" ht="24" customHeight="1" spans="1:4">
      <c r="A5" s="173" t="s">
        <v>6</v>
      </c>
      <c r="B5" s="173" t="s">
        <v>7</v>
      </c>
      <c r="C5" s="174" t="s">
        <v>91</v>
      </c>
      <c r="D5" s="173" t="s">
        <v>7</v>
      </c>
    </row>
    <row r="6" ht="24" customHeight="1" spans="1:4">
      <c r="A6" s="175" t="s">
        <v>92</v>
      </c>
      <c r="B6" s="152">
        <v>1156.04</v>
      </c>
      <c r="C6" s="176" t="s">
        <v>10</v>
      </c>
      <c r="D6" s="152"/>
    </row>
    <row r="7" ht="24" customHeight="1" spans="1:4">
      <c r="A7" s="175" t="s">
        <v>93</v>
      </c>
      <c r="B7" s="152"/>
      <c r="C7" s="176" t="s">
        <v>12</v>
      </c>
      <c r="D7" s="152">
        <v>1431.47</v>
      </c>
    </row>
    <row r="8" ht="24" customHeight="1" spans="1:4">
      <c r="A8" s="175" t="s">
        <v>94</v>
      </c>
      <c r="B8" s="152"/>
      <c r="C8" s="176" t="s">
        <v>14</v>
      </c>
      <c r="D8" s="152"/>
    </row>
    <row r="9" ht="24" customHeight="1" spans="1:4">
      <c r="A9" s="175" t="s">
        <v>95</v>
      </c>
      <c r="B9" s="152">
        <v>80</v>
      </c>
      <c r="C9" s="176" t="s">
        <v>16</v>
      </c>
      <c r="D9" s="152"/>
    </row>
    <row r="10" ht="24" customHeight="1" spans="1:4">
      <c r="A10" s="177" t="s">
        <v>13</v>
      </c>
      <c r="B10" s="152"/>
      <c r="C10" s="176" t="s">
        <v>18</v>
      </c>
      <c r="D10" s="152"/>
    </row>
    <row r="11" ht="24" customHeight="1" spans="1:4">
      <c r="A11" s="175" t="s">
        <v>15</v>
      </c>
      <c r="B11" s="152">
        <v>10</v>
      </c>
      <c r="C11" s="176" t="s">
        <v>20</v>
      </c>
      <c r="D11" s="152"/>
    </row>
    <row r="12" ht="24" customHeight="1" spans="1:4">
      <c r="A12" s="177" t="s">
        <v>17</v>
      </c>
      <c r="B12" s="152"/>
      <c r="C12" s="176" t="s">
        <v>22</v>
      </c>
      <c r="D12" s="152"/>
    </row>
    <row r="13" ht="54" customHeight="1" spans="1:4">
      <c r="A13" s="175" t="s">
        <v>19</v>
      </c>
      <c r="B13" s="152"/>
      <c r="C13" s="176" t="s">
        <v>24</v>
      </c>
      <c r="D13" s="152"/>
    </row>
    <row r="14" ht="24" customHeight="1" spans="1:4">
      <c r="A14" s="175" t="s">
        <v>21</v>
      </c>
      <c r="B14" s="178"/>
      <c r="C14" s="176" t="s">
        <v>26</v>
      </c>
      <c r="D14" s="152"/>
    </row>
    <row r="15" ht="24" customHeight="1" spans="1:4">
      <c r="A15" s="175" t="s">
        <v>23</v>
      </c>
      <c r="B15" s="178">
        <v>70</v>
      </c>
      <c r="C15" s="176" t="s">
        <v>28</v>
      </c>
      <c r="D15" s="152"/>
    </row>
    <row r="16" ht="24" customHeight="1" spans="1:4">
      <c r="A16" s="175" t="s">
        <v>96</v>
      </c>
      <c r="B16" s="152"/>
      <c r="C16" s="179" t="s">
        <v>30</v>
      </c>
      <c r="D16" s="152"/>
    </row>
    <row r="17" ht="24" customHeight="1" spans="1:4">
      <c r="A17" s="175" t="s">
        <v>97</v>
      </c>
      <c r="B17" s="152"/>
      <c r="C17" s="176" t="s">
        <v>32</v>
      </c>
      <c r="D17" s="152"/>
    </row>
    <row r="18" ht="24" customHeight="1" spans="1:4">
      <c r="A18" s="175" t="s">
        <v>98</v>
      </c>
      <c r="B18" s="152"/>
      <c r="C18" s="176" t="s">
        <v>34</v>
      </c>
      <c r="D18" s="152"/>
    </row>
    <row r="19" ht="24" customHeight="1" spans="1:4">
      <c r="A19" s="180" t="s">
        <v>99</v>
      </c>
      <c r="B19" s="152"/>
      <c r="C19" s="176" t="s">
        <v>36</v>
      </c>
      <c r="D19" s="152"/>
    </row>
    <row r="20" ht="24" customHeight="1" spans="1:4">
      <c r="A20" s="180" t="s">
        <v>100</v>
      </c>
      <c r="B20" s="152">
        <v>435.43</v>
      </c>
      <c r="C20" s="176" t="s">
        <v>37</v>
      </c>
      <c r="D20" s="152"/>
    </row>
    <row r="21" ht="24" customHeight="1" spans="1:4">
      <c r="A21" s="180"/>
      <c r="B21" s="152"/>
      <c r="C21" s="176" t="s">
        <v>38</v>
      </c>
      <c r="D21" s="152"/>
    </row>
    <row r="22" ht="24" customHeight="1" spans="1:4">
      <c r="A22" s="180"/>
      <c r="B22" s="152"/>
      <c r="C22" s="176" t="s">
        <v>39</v>
      </c>
      <c r="D22" s="152"/>
    </row>
    <row r="23" ht="24" customHeight="1" spans="1:4">
      <c r="A23" s="180"/>
      <c r="B23" s="152"/>
      <c r="C23" s="176" t="s">
        <v>40</v>
      </c>
      <c r="D23" s="152">
        <v>240</v>
      </c>
    </row>
    <row r="24" ht="24" customHeight="1" spans="1:4">
      <c r="A24" s="180"/>
      <c r="B24" s="152"/>
      <c r="C24" s="176" t="s">
        <v>41</v>
      </c>
      <c r="D24" s="152"/>
    </row>
    <row r="25" ht="24" customHeight="1" spans="1:4">
      <c r="A25" s="180"/>
      <c r="B25" s="152"/>
      <c r="C25" s="176"/>
      <c r="D25" s="152"/>
    </row>
    <row r="26" ht="24" customHeight="1" spans="1:4">
      <c r="A26" s="181"/>
      <c r="B26" s="182"/>
      <c r="C26" s="183"/>
      <c r="D26" s="182"/>
    </row>
    <row r="27" ht="24" customHeight="1" spans="1:4">
      <c r="A27" s="174" t="s">
        <v>42</v>
      </c>
      <c r="B27" s="184">
        <v>1671.47</v>
      </c>
      <c r="C27" s="174" t="s">
        <v>43</v>
      </c>
      <c r="D27" s="184">
        <f>SUM(D6:D26)</f>
        <v>1671.47</v>
      </c>
    </row>
  </sheetData>
  <mergeCells count="1">
    <mergeCell ref="A3:C3"/>
  </mergeCells>
  <printOptions horizontalCentered="1"/>
  <pageMargins left="0.429861111111111" right="0.429861111111111" top="0.389583333333333" bottom="0.189583333333333" header="0.509722222222222" footer="0.509722222222222"/>
  <pageSetup paperSize="9" scale="83" orientation="landscape" horizont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7"/>
  <sheetViews>
    <sheetView showGridLines="0" view="pageBreakPreview" zoomScaleNormal="100" zoomScaleSheetLayoutView="100" workbookViewId="0">
      <selection activeCell="I7" sqref="I7"/>
    </sheetView>
  </sheetViews>
  <sheetFormatPr defaultColWidth="9" defaultRowHeight="14.25" outlineLevelCol="7"/>
  <cols>
    <col min="1" max="3" width="6.5" style="89" customWidth="1"/>
    <col min="4" max="4" width="41.8333333333333" style="89" customWidth="1"/>
    <col min="5" max="5" width="15.1666666666667" style="89" customWidth="1"/>
    <col min="6" max="6" width="19" style="89" customWidth="1"/>
    <col min="7" max="7" width="15.1666666666667" style="89" customWidth="1"/>
    <col min="8" max="8" width="18" style="89" customWidth="1"/>
    <col min="9" max="16384" width="9.33333333333333" style="89"/>
  </cols>
  <sheetData>
    <row r="1" customHeight="1" spans="1:7">
      <c r="A1" s="90" t="s">
        <v>101</v>
      </c>
      <c r="B1" s="90"/>
      <c r="C1" s="90"/>
      <c r="D1" s="141"/>
      <c r="G1" s="93"/>
    </row>
    <row r="2" ht="15.75" customHeight="1" spans="1:7">
      <c r="A2" s="142"/>
      <c r="B2" s="142"/>
      <c r="C2" s="142"/>
      <c r="D2" s="143"/>
      <c r="G2" s="93"/>
    </row>
    <row r="3" ht="35.25" customHeight="1" spans="1:7">
      <c r="A3" s="94" t="s">
        <v>102</v>
      </c>
      <c r="B3" s="94"/>
      <c r="C3" s="94"/>
      <c r="D3" s="94"/>
      <c r="E3" s="94"/>
      <c r="F3" s="94"/>
      <c r="G3" s="94"/>
    </row>
    <row r="4" ht="35.25" customHeight="1" spans="1:8">
      <c r="A4" s="95" t="s">
        <v>2</v>
      </c>
      <c r="B4" s="95"/>
      <c r="C4" s="95"/>
      <c r="D4" s="95"/>
      <c r="E4" s="144"/>
      <c r="F4" s="144"/>
      <c r="G4" s="145" t="s">
        <v>3</v>
      </c>
      <c r="H4" s="146"/>
    </row>
    <row r="5" s="140" customFormat="1" ht="23.25" customHeight="1" spans="1:7">
      <c r="A5" s="101" t="s">
        <v>70</v>
      </c>
      <c r="B5" s="101"/>
      <c r="C5" s="101"/>
      <c r="D5" s="101"/>
      <c r="E5" s="101" t="s">
        <v>103</v>
      </c>
      <c r="F5" s="101"/>
      <c r="G5" s="101"/>
    </row>
    <row r="6" s="140" customFormat="1" ht="23.25" customHeight="1" spans="1:7">
      <c r="A6" s="98" t="s">
        <v>74</v>
      </c>
      <c r="B6" s="147"/>
      <c r="C6" s="148"/>
      <c r="D6" s="105" t="s">
        <v>75</v>
      </c>
      <c r="E6" s="105" t="s">
        <v>63</v>
      </c>
      <c r="F6" s="105" t="s">
        <v>72</v>
      </c>
      <c r="G6" s="105" t="s">
        <v>73</v>
      </c>
    </row>
    <row r="7" s="88" customFormat="1" ht="31.5" customHeight="1" spans="1:7">
      <c r="A7" s="149" t="s">
        <v>77</v>
      </c>
      <c r="B7" s="149" t="s">
        <v>76</v>
      </c>
      <c r="C7" s="149" t="s">
        <v>78</v>
      </c>
      <c r="D7" s="107"/>
      <c r="E7" s="107"/>
      <c r="F7" s="107"/>
      <c r="G7" s="107"/>
    </row>
    <row r="8" s="88" customFormat="1" ht="31.5" customHeight="1" spans="1:7">
      <c r="A8" s="149" t="s">
        <v>79</v>
      </c>
      <c r="B8" s="149" t="s">
        <v>80</v>
      </c>
      <c r="C8" s="149" t="s">
        <v>81</v>
      </c>
      <c r="D8" s="150" t="s">
        <v>82</v>
      </c>
      <c r="E8" s="151">
        <v>1431.47</v>
      </c>
      <c r="F8" s="152">
        <v>1431.47</v>
      </c>
      <c r="G8" s="151"/>
    </row>
    <row r="9" s="88" customFormat="1" ht="31.5" customHeight="1" spans="1:7">
      <c r="A9" s="149" t="s">
        <v>79</v>
      </c>
      <c r="B9" s="149" t="s">
        <v>80</v>
      </c>
      <c r="C9" s="149" t="s">
        <v>83</v>
      </c>
      <c r="D9" s="150" t="s">
        <v>84</v>
      </c>
      <c r="E9" s="151">
        <v>56</v>
      </c>
      <c r="F9" s="151"/>
      <c r="G9" s="151">
        <v>56</v>
      </c>
    </row>
    <row r="10" s="88" customFormat="1" ht="31.5" customHeight="1" spans="1:7">
      <c r="A10" s="149" t="s">
        <v>85</v>
      </c>
      <c r="B10" s="149" t="s">
        <v>86</v>
      </c>
      <c r="C10" s="149" t="s">
        <v>87</v>
      </c>
      <c r="D10" s="150" t="s">
        <v>88</v>
      </c>
      <c r="E10" s="151">
        <v>184</v>
      </c>
      <c r="F10" s="151"/>
      <c r="G10" s="151">
        <v>184</v>
      </c>
    </row>
    <row r="11" s="88" customFormat="1" ht="31.5" customHeight="1" spans="1:7">
      <c r="A11" s="149"/>
      <c r="B11" s="149"/>
      <c r="C11" s="149"/>
      <c r="D11" s="153"/>
      <c r="E11" s="154"/>
      <c r="F11" s="154"/>
      <c r="G11" s="154"/>
    </row>
    <row r="12" s="88" customFormat="1" ht="31.5" customHeight="1" spans="1:7">
      <c r="A12" s="149"/>
      <c r="B12" s="149"/>
      <c r="C12" s="149"/>
      <c r="D12" s="153"/>
      <c r="E12" s="154"/>
      <c r="F12" s="154"/>
      <c r="G12" s="154"/>
    </row>
    <row r="13" s="88" customFormat="1" ht="31.5" customHeight="1" spans="1:7">
      <c r="A13" s="149"/>
      <c r="B13" s="149"/>
      <c r="C13" s="149"/>
      <c r="D13" s="153"/>
      <c r="E13" s="154"/>
      <c r="F13" s="154"/>
      <c r="G13" s="154"/>
    </row>
    <row r="14" s="88" customFormat="1" ht="31.5" customHeight="1" spans="1:7">
      <c r="A14" s="149"/>
      <c r="B14" s="149"/>
      <c r="C14" s="149"/>
      <c r="D14" s="155"/>
      <c r="E14" s="154"/>
      <c r="F14" s="154"/>
      <c r="G14" s="154"/>
    </row>
    <row r="15" s="88" customFormat="1" ht="31.5" customHeight="1" spans="1:7">
      <c r="A15" s="149"/>
      <c r="B15" s="149"/>
      <c r="C15" s="149"/>
      <c r="D15" s="155"/>
      <c r="E15" s="154"/>
      <c r="F15" s="154"/>
      <c r="G15" s="154"/>
    </row>
    <row r="16" ht="31.5" customHeight="1" spans="1:7">
      <c r="A16" s="149"/>
      <c r="B16" s="156"/>
      <c r="C16" s="156"/>
      <c r="D16" s="155"/>
      <c r="E16" s="154"/>
      <c r="F16" s="112"/>
      <c r="G16" s="157"/>
    </row>
    <row r="17" ht="31.5" customHeight="1" spans="1:7">
      <c r="A17" s="149"/>
      <c r="B17" s="156"/>
      <c r="C17" s="156"/>
      <c r="D17" s="158"/>
      <c r="E17" s="112"/>
      <c r="F17" s="112"/>
      <c r="G17" s="159"/>
    </row>
    <row r="18" ht="31.5" customHeight="1" spans="1:7">
      <c r="A18" s="149"/>
      <c r="B18" s="156"/>
      <c r="C18" s="156"/>
      <c r="D18" s="160"/>
      <c r="E18" s="157"/>
      <c r="F18" s="157"/>
      <c r="G18" s="157"/>
    </row>
    <row r="19" ht="31.5" customHeight="1" spans="1:7">
      <c r="A19" s="149"/>
      <c r="B19" s="156"/>
      <c r="C19" s="156"/>
      <c r="D19" s="161"/>
      <c r="E19" s="157"/>
      <c r="F19" s="157"/>
      <c r="G19" s="157"/>
    </row>
    <row r="20" ht="31.5" customHeight="1" spans="1:7">
      <c r="A20" s="162"/>
      <c r="B20" s="163"/>
      <c r="C20" s="163"/>
      <c r="D20" s="111" t="s">
        <v>104</v>
      </c>
      <c r="E20" s="112">
        <f>SUM(E8:E19)</f>
        <v>1671.47</v>
      </c>
      <c r="F20" s="112">
        <f t="shared" ref="F20:G20" si="0">SUM(F8:F19)</f>
        <v>1431.47</v>
      </c>
      <c r="G20" s="112">
        <f t="shared" si="0"/>
        <v>240</v>
      </c>
    </row>
    <row r="21" ht="24" customHeight="1" spans="1:7">
      <c r="A21" s="164" t="s">
        <v>105</v>
      </c>
      <c r="B21" s="164"/>
      <c r="C21" s="164"/>
      <c r="D21" s="164"/>
      <c r="E21" s="164"/>
      <c r="F21" s="164"/>
      <c r="G21" s="164"/>
    </row>
    <row r="22" ht="11.25" spans="1:7">
      <c r="A22" s="165"/>
      <c r="B22" s="165"/>
      <c r="C22" s="165"/>
      <c r="D22" s="165"/>
      <c r="E22" s="165"/>
      <c r="F22" s="165"/>
      <c r="G22" s="165"/>
    </row>
    <row r="23" ht="11.25" spans="1:7">
      <c r="A23" s="165"/>
      <c r="B23" s="165"/>
      <c r="C23" s="165"/>
      <c r="D23" s="165"/>
      <c r="E23" s="165"/>
      <c r="F23" s="165"/>
      <c r="G23" s="165"/>
    </row>
    <row r="24" ht="11.25" spans="1:7">
      <c r="A24" s="165"/>
      <c r="B24" s="165"/>
      <c r="C24" s="165"/>
      <c r="D24" s="165"/>
      <c r="E24" s="165"/>
      <c r="F24" s="165"/>
      <c r="G24" s="165"/>
    </row>
    <row r="25" ht="11.25" spans="1:7">
      <c r="A25" s="165"/>
      <c r="B25" s="165"/>
      <c r="C25" s="165"/>
      <c r="D25" s="165"/>
      <c r="E25" s="165"/>
      <c r="F25" s="165"/>
      <c r="G25" s="165"/>
    </row>
    <row r="26" ht="11.25" spans="1:7">
      <c r="A26" s="165"/>
      <c r="B26" s="165"/>
      <c r="C26" s="165"/>
      <c r="D26" s="165"/>
      <c r="E26" s="165"/>
      <c r="F26" s="165"/>
      <c r="G26" s="165"/>
    </row>
    <row r="27" ht="11.25" spans="1:7">
      <c r="A27" s="165"/>
      <c r="B27" s="165"/>
      <c r="C27" s="165"/>
      <c r="D27" s="165"/>
      <c r="E27" s="165"/>
      <c r="F27" s="165"/>
      <c r="G27" s="165"/>
    </row>
    <row r="28" ht="11.25" spans="1:7">
      <c r="A28" s="165"/>
      <c r="B28" s="165"/>
      <c r="C28" s="165"/>
      <c r="D28" s="165"/>
      <c r="E28" s="165"/>
      <c r="F28" s="165"/>
      <c r="G28" s="165"/>
    </row>
    <row r="29" ht="11.25" spans="1:7">
      <c r="A29" s="165"/>
      <c r="B29" s="165"/>
      <c r="C29" s="165"/>
      <c r="D29" s="165"/>
      <c r="E29" s="165"/>
      <c r="F29" s="165"/>
      <c r="G29" s="165"/>
    </row>
    <row r="30" ht="11.25" spans="1:7">
      <c r="A30" s="165"/>
      <c r="B30" s="165"/>
      <c r="C30" s="165"/>
      <c r="D30" s="165"/>
      <c r="E30" s="165"/>
      <c r="F30" s="165"/>
      <c r="G30" s="165"/>
    </row>
    <row r="31" ht="11.25" spans="1:7">
      <c r="A31" s="165"/>
      <c r="B31" s="165"/>
      <c r="C31" s="165"/>
      <c r="D31" s="165"/>
      <c r="E31" s="165"/>
      <c r="F31" s="165"/>
      <c r="G31" s="165"/>
    </row>
    <row r="32" ht="11.25" spans="1:7">
      <c r="A32" s="165"/>
      <c r="B32" s="165"/>
      <c r="C32" s="165"/>
      <c r="D32" s="165"/>
      <c r="E32" s="165"/>
      <c r="F32" s="165"/>
      <c r="G32" s="165"/>
    </row>
    <row r="33" ht="11.25" spans="1:7">
      <c r="A33" s="165"/>
      <c r="B33" s="165"/>
      <c r="C33" s="165"/>
      <c r="D33" s="165"/>
      <c r="E33" s="165"/>
      <c r="F33" s="165"/>
      <c r="G33" s="165"/>
    </row>
    <row r="34" ht="11.25" spans="1:7">
      <c r="A34" s="165"/>
      <c r="B34" s="165"/>
      <c r="C34" s="165"/>
      <c r="D34" s="165"/>
      <c r="E34" s="165"/>
      <c r="F34" s="165"/>
      <c r="G34" s="165"/>
    </row>
    <row r="35" ht="11.25" spans="1:7">
      <c r="A35" s="165"/>
      <c r="B35" s="165"/>
      <c r="C35" s="165"/>
      <c r="D35" s="165"/>
      <c r="E35" s="165"/>
      <c r="F35" s="165"/>
      <c r="G35" s="165"/>
    </row>
    <row r="36" ht="11.25" spans="1:7">
      <c r="A36" s="165"/>
      <c r="B36" s="165"/>
      <c r="C36" s="165"/>
      <c r="D36" s="165"/>
      <c r="E36" s="165"/>
      <c r="F36" s="165"/>
      <c r="G36" s="165"/>
    </row>
    <row r="37" ht="11.25" spans="1:7">
      <c r="A37" s="165"/>
      <c r="B37" s="165"/>
      <c r="C37" s="165"/>
      <c r="D37" s="165"/>
      <c r="E37" s="165"/>
      <c r="F37" s="165"/>
      <c r="G37" s="165"/>
    </row>
  </sheetData>
  <mergeCells count="11">
    <mergeCell ref="A3:G3"/>
    <mergeCell ref="A4:D4"/>
    <mergeCell ref="A5:D5"/>
    <mergeCell ref="E5:G5"/>
    <mergeCell ref="A6:C6"/>
    <mergeCell ref="A20:C20"/>
    <mergeCell ref="A21:G21"/>
    <mergeCell ref="D6:D7"/>
    <mergeCell ref="E6:E7"/>
    <mergeCell ref="F6:F7"/>
    <mergeCell ref="G6:G7"/>
  </mergeCells>
  <pageMargins left="0.359722222222222" right="0.359722222222222" top="1" bottom="1" header="0.5" footer="0.5"/>
  <pageSetup paperSize="9" orientation="portrait" horizont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view="pageBreakPreview" zoomScaleNormal="100" zoomScaleSheetLayoutView="100" workbookViewId="0">
      <selection activeCell="A3" sqref="A3:F3"/>
    </sheetView>
  </sheetViews>
  <sheetFormatPr defaultColWidth="10.6666666666667" defaultRowHeight="12.75" outlineLevelCol="5"/>
  <cols>
    <col min="1" max="1" width="13.1666666666667" style="115" customWidth="1"/>
    <col min="2" max="2" width="28.8333333333333" style="113" customWidth="1"/>
    <col min="3" max="3" width="11.6666666666667" style="115" customWidth="1"/>
    <col min="4" max="4" width="39" style="113" customWidth="1"/>
    <col min="5" max="5" width="15" style="113" customWidth="1"/>
    <col min="6" max="6" width="13" style="113" customWidth="1"/>
    <col min="7" max="254" width="10.6666666666667" style="113"/>
    <col min="255" max="255" width="10.6666666666667" style="116"/>
    <col min="256" max="16384" width="10.6666666666667" style="117"/>
  </cols>
  <sheetData>
    <row r="1" ht="12" spans="1:1">
      <c r="A1" s="118" t="s">
        <v>106</v>
      </c>
    </row>
    <row r="2" s="113" customFormat="1" ht="40.5" customHeight="1" spans="1:6">
      <c r="A2" s="119" t="s">
        <v>107</v>
      </c>
      <c r="B2" s="119"/>
      <c r="C2" s="119"/>
      <c r="D2" s="119"/>
      <c r="E2" s="119"/>
      <c r="F2" s="119"/>
    </row>
    <row r="3" s="114" customFormat="1" ht="17.25" customHeight="1" spans="1:6">
      <c r="A3" s="120" t="s">
        <v>108</v>
      </c>
      <c r="B3" s="121"/>
      <c r="C3" s="121"/>
      <c r="D3" s="121"/>
      <c r="E3" s="121"/>
      <c r="F3" s="121"/>
    </row>
    <row r="4" s="114" customFormat="1" ht="24.95" customHeight="1" spans="1:6">
      <c r="A4" s="122" t="s">
        <v>109</v>
      </c>
      <c r="B4" s="122"/>
      <c r="C4" s="122" t="s">
        <v>110</v>
      </c>
      <c r="D4" s="122"/>
      <c r="E4" s="123" t="s">
        <v>111</v>
      </c>
      <c r="F4" s="123" t="s">
        <v>112</v>
      </c>
    </row>
    <row r="5" s="114" customFormat="1" ht="24.95" customHeight="1" spans="1:6">
      <c r="A5" s="124" t="s">
        <v>113</v>
      </c>
      <c r="B5" s="124" t="s">
        <v>114</v>
      </c>
      <c r="C5" s="124" t="s">
        <v>113</v>
      </c>
      <c r="D5" s="124" t="s">
        <v>114</v>
      </c>
      <c r="E5" s="125"/>
      <c r="F5" s="125"/>
    </row>
    <row r="6" s="114" customFormat="1" ht="20.1" customHeight="1" spans="1:6">
      <c r="A6" s="126" t="s">
        <v>115</v>
      </c>
      <c r="B6" s="127"/>
      <c r="C6" s="127"/>
      <c r="D6" s="128"/>
      <c r="E6" s="128"/>
      <c r="F6" s="128"/>
    </row>
    <row r="7" s="114" customFormat="1" ht="20.1" customHeight="1" spans="1:6">
      <c r="A7" s="124">
        <v>50101</v>
      </c>
      <c r="B7" s="129" t="s">
        <v>116</v>
      </c>
      <c r="C7" s="124">
        <v>30101</v>
      </c>
      <c r="D7" s="129" t="s">
        <v>117</v>
      </c>
      <c r="E7" s="130">
        <v>4124686</v>
      </c>
      <c r="F7" s="130"/>
    </row>
    <row r="8" s="114" customFormat="1" ht="20.1" customHeight="1" spans="1:6">
      <c r="A8" s="124">
        <v>50101</v>
      </c>
      <c r="B8" s="129" t="s">
        <v>116</v>
      </c>
      <c r="C8" s="124">
        <v>30102</v>
      </c>
      <c r="D8" s="129" t="s">
        <v>118</v>
      </c>
      <c r="E8" s="130">
        <v>4661316</v>
      </c>
      <c r="F8" s="130"/>
    </row>
    <row r="9" s="114" customFormat="1" ht="20.1" customHeight="1" spans="1:6">
      <c r="A9" s="124">
        <v>50102</v>
      </c>
      <c r="B9" s="129" t="s">
        <v>119</v>
      </c>
      <c r="C9" s="124">
        <v>30108</v>
      </c>
      <c r="D9" s="129" t="s">
        <v>120</v>
      </c>
      <c r="E9" s="130">
        <v>1757200</v>
      </c>
      <c r="F9" s="130"/>
    </row>
    <row r="10" s="114" customFormat="1" ht="20.1" customHeight="1" spans="1:6">
      <c r="A10" s="124">
        <v>50102</v>
      </c>
      <c r="B10" s="129" t="s">
        <v>119</v>
      </c>
      <c r="C10" s="124">
        <v>30109</v>
      </c>
      <c r="D10" s="129" t="s">
        <v>121</v>
      </c>
      <c r="E10" s="130">
        <v>702880</v>
      </c>
      <c r="F10" s="130"/>
    </row>
    <row r="11" s="114" customFormat="1" ht="20.1" customHeight="1" spans="1:6">
      <c r="A11" s="124">
        <v>50102</v>
      </c>
      <c r="B11" s="129" t="s">
        <v>119</v>
      </c>
      <c r="C11" s="131">
        <v>30110</v>
      </c>
      <c r="D11" s="132" t="s">
        <v>122</v>
      </c>
      <c r="E11" s="133">
        <v>658950</v>
      </c>
      <c r="F11" s="133"/>
    </row>
    <row r="12" s="114" customFormat="1" ht="20.1" customHeight="1" spans="1:6">
      <c r="A12" s="124">
        <v>50102</v>
      </c>
      <c r="B12" s="129" t="s">
        <v>119</v>
      </c>
      <c r="C12" s="131">
        <v>30112</v>
      </c>
      <c r="D12" s="132" t="s">
        <v>123</v>
      </c>
      <c r="E12" s="133">
        <v>87860</v>
      </c>
      <c r="F12" s="133"/>
    </row>
    <row r="13" s="114" customFormat="1" ht="20.1" customHeight="1" spans="1:6">
      <c r="A13" s="134">
        <v>50103</v>
      </c>
      <c r="B13" s="132" t="s">
        <v>124</v>
      </c>
      <c r="C13" s="131">
        <v>30113</v>
      </c>
      <c r="D13" s="132" t="s">
        <v>124</v>
      </c>
      <c r="E13" s="133">
        <v>1054320</v>
      </c>
      <c r="F13" s="133"/>
    </row>
    <row r="14" s="114" customFormat="1" ht="20.1" customHeight="1" spans="1:6">
      <c r="A14" s="134">
        <v>50199</v>
      </c>
      <c r="B14" s="132" t="s">
        <v>125</v>
      </c>
      <c r="C14" s="131">
        <v>30199</v>
      </c>
      <c r="D14" s="132" t="s">
        <v>125</v>
      </c>
      <c r="E14" s="133">
        <v>40000</v>
      </c>
      <c r="F14" s="133"/>
    </row>
    <row r="15" s="114" customFormat="1" ht="20.1" customHeight="1" spans="1:6">
      <c r="A15" s="134">
        <v>502</v>
      </c>
      <c r="B15" s="132" t="s">
        <v>126</v>
      </c>
      <c r="C15" s="131">
        <v>302</v>
      </c>
      <c r="D15" s="132" t="s">
        <v>127</v>
      </c>
      <c r="E15" s="135"/>
      <c r="F15" s="133">
        <v>1152900</v>
      </c>
    </row>
    <row r="16" s="114" customFormat="1" ht="20.1" customHeight="1" spans="1:6">
      <c r="A16" s="134">
        <v>50299</v>
      </c>
      <c r="B16" s="132" t="s">
        <v>128</v>
      </c>
      <c r="C16" s="131">
        <v>30299</v>
      </c>
      <c r="D16" s="136" t="s">
        <v>128</v>
      </c>
      <c r="E16" s="137"/>
      <c r="F16" s="133">
        <v>74588</v>
      </c>
    </row>
    <row r="17" s="114" customFormat="1" ht="20.1" customHeight="1" spans="1:6">
      <c r="A17" s="134"/>
      <c r="B17" s="133"/>
      <c r="C17" s="131"/>
      <c r="D17" s="133"/>
      <c r="E17" s="133"/>
      <c r="F17" s="133"/>
    </row>
    <row r="18" s="114" customFormat="1" ht="20.1" customHeight="1" spans="1:6">
      <c r="A18" s="134"/>
      <c r="B18" s="133"/>
      <c r="C18" s="131"/>
      <c r="D18" s="133"/>
      <c r="E18" s="133"/>
      <c r="F18" s="133"/>
    </row>
    <row r="19" s="114" customFormat="1" ht="20.1" customHeight="1" spans="1:6">
      <c r="A19" s="134"/>
      <c r="B19" s="133"/>
      <c r="C19" s="131"/>
      <c r="D19" s="133"/>
      <c r="E19" s="133"/>
      <c r="F19" s="133"/>
    </row>
    <row r="20" s="114" customFormat="1" ht="20.1" customHeight="1" spans="1:6">
      <c r="A20" s="134"/>
      <c r="B20" s="133"/>
      <c r="C20" s="131"/>
      <c r="D20" s="133"/>
      <c r="E20" s="133"/>
      <c r="F20" s="133"/>
    </row>
    <row r="21" s="114" customFormat="1" ht="20.1" customHeight="1" spans="1:6">
      <c r="A21" s="134"/>
      <c r="B21" s="133"/>
      <c r="C21" s="131"/>
      <c r="D21" s="133"/>
      <c r="E21" s="133"/>
      <c r="F21" s="133"/>
    </row>
    <row r="22" s="114" customFormat="1" ht="20.1" customHeight="1" spans="1:6">
      <c r="A22" s="134"/>
      <c r="B22" s="133"/>
      <c r="C22" s="131"/>
      <c r="D22" s="133"/>
      <c r="E22" s="133"/>
      <c r="F22" s="133"/>
    </row>
    <row r="23" s="114" customFormat="1" ht="20.1" customHeight="1" spans="1:6">
      <c r="A23" s="134"/>
      <c r="B23" s="133"/>
      <c r="C23" s="131"/>
      <c r="D23" s="133"/>
      <c r="E23" s="133"/>
      <c r="F23" s="133"/>
    </row>
    <row r="24" s="114" customFormat="1" ht="20.1" customHeight="1" spans="1:6">
      <c r="A24" s="134"/>
      <c r="B24" s="133"/>
      <c r="C24" s="131"/>
      <c r="D24" s="133"/>
      <c r="E24" s="133"/>
      <c r="F24" s="133"/>
    </row>
    <row r="25" s="114" customFormat="1" ht="20.1" customHeight="1" spans="1:6">
      <c r="A25" s="134"/>
      <c r="B25" s="133"/>
      <c r="C25" s="131"/>
      <c r="D25" s="133"/>
      <c r="E25" s="133"/>
      <c r="F25" s="133"/>
    </row>
    <row r="26" s="114" customFormat="1" ht="20.1" customHeight="1" spans="1:6">
      <c r="A26" s="134"/>
      <c r="B26" s="133"/>
      <c r="C26" s="131"/>
      <c r="D26" s="133"/>
      <c r="E26" s="133"/>
      <c r="F26" s="133"/>
    </row>
    <row r="27" s="114" customFormat="1" ht="20.1" customHeight="1" spans="1:6">
      <c r="A27" s="134"/>
      <c r="B27" s="133"/>
      <c r="C27" s="131"/>
      <c r="D27" s="133"/>
      <c r="E27" s="133"/>
      <c r="F27" s="133"/>
    </row>
    <row r="28" s="114" customFormat="1" ht="20.1" customHeight="1" spans="1:6">
      <c r="A28" s="134"/>
      <c r="B28" s="133"/>
      <c r="C28" s="131"/>
      <c r="D28" s="133"/>
      <c r="E28" s="133"/>
      <c r="F28" s="133"/>
    </row>
    <row r="29" s="114" customFormat="1" ht="20.1" customHeight="1" spans="1:6">
      <c r="A29" s="134"/>
      <c r="B29" s="133"/>
      <c r="C29" s="131"/>
      <c r="D29" s="133"/>
      <c r="E29" s="133"/>
      <c r="F29" s="133"/>
    </row>
    <row r="30" s="114" customFormat="1" ht="20.1" customHeight="1" spans="1:6">
      <c r="A30" s="134"/>
      <c r="B30" s="133"/>
      <c r="C30" s="131"/>
      <c r="D30" s="133"/>
      <c r="E30" s="133"/>
      <c r="F30" s="133"/>
    </row>
    <row r="31" s="114" customFormat="1" ht="21" customHeight="1" spans="1:6">
      <c r="A31" s="138" t="s">
        <v>129</v>
      </c>
      <c r="B31" s="139"/>
      <c r="C31" s="139"/>
      <c r="D31" s="139"/>
      <c r="E31" s="139"/>
      <c r="F31" s="139"/>
    </row>
  </sheetData>
  <mergeCells count="8">
    <mergeCell ref="A2:F2"/>
    <mergeCell ref="A3:F3"/>
    <mergeCell ref="A4:B4"/>
    <mergeCell ref="C4:D4"/>
    <mergeCell ref="A6:D6"/>
    <mergeCell ref="A31:F31"/>
    <mergeCell ref="E4:E5"/>
    <mergeCell ref="F4:F5"/>
  </mergeCells>
  <pageMargins left="0.309722222222222" right="0.309722222222222" top="0.55" bottom="0.469444444444444" header="0.3" footer="0.3"/>
  <pageSetup paperSize="9" scale="90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showGridLines="0" view="pageBreakPreview" zoomScaleNormal="100" zoomScaleSheetLayoutView="100" workbookViewId="0">
      <selection activeCell="G4" sqref="G4"/>
    </sheetView>
  </sheetViews>
  <sheetFormatPr defaultColWidth="9" defaultRowHeight="14.25" outlineLevelCol="6"/>
  <cols>
    <col min="1" max="3" width="9.16666666666667" style="89" customWidth="1"/>
    <col min="4" max="4" width="18.6666666666667" style="89" customWidth="1"/>
    <col min="5" max="7" width="20.1666666666667" style="89" customWidth="1"/>
    <col min="8" max="16384" width="9.33333333333333" style="89"/>
  </cols>
  <sheetData>
    <row r="1" s="87" customFormat="1" customHeight="1" spans="1:7">
      <c r="A1" s="90" t="s">
        <v>130</v>
      </c>
      <c r="B1" s="90"/>
      <c r="C1" s="90"/>
      <c r="G1" s="91"/>
    </row>
    <row r="2" customHeight="1" spans="1:7">
      <c r="A2" s="92"/>
      <c r="B2" s="92"/>
      <c r="C2" s="92"/>
      <c r="D2" s="92"/>
      <c r="E2" s="92"/>
      <c r="G2" s="93"/>
    </row>
    <row r="3" ht="40.5" customHeight="1" spans="1:7">
      <c r="A3" s="94" t="s">
        <v>131</v>
      </c>
      <c r="B3" s="94"/>
      <c r="C3" s="94"/>
      <c r="D3" s="94"/>
      <c r="E3" s="94"/>
      <c r="F3" s="94"/>
      <c r="G3" s="94"/>
    </row>
    <row r="4" ht="31.5" customHeight="1" spans="1:7">
      <c r="A4" s="95" t="s">
        <v>2</v>
      </c>
      <c r="B4" s="95"/>
      <c r="C4" s="95"/>
      <c r="D4" s="95"/>
      <c r="E4" s="96"/>
      <c r="F4" s="96"/>
      <c r="G4" s="97" t="s">
        <v>108</v>
      </c>
    </row>
    <row r="5" ht="40.5" customHeight="1" spans="1:7">
      <c r="A5" s="98" t="s">
        <v>70</v>
      </c>
      <c r="B5" s="99"/>
      <c r="C5" s="99"/>
      <c r="D5" s="100"/>
      <c r="E5" s="101" t="s">
        <v>132</v>
      </c>
      <c r="F5" s="101"/>
      <c r="G5" s="101"/>
    </row>
    <row r="6" ht="35.25" customHeight="1" spans="1:7">
      <c r="A6" s="102" t="s">
        <v>74</v>
      </c>
      <c r="B6" s="103"/>
      <c r="C6" s="104"/>
      <c r="D6" s="105" t="s">
        <v>75</v>
      </c>
      <c r="E6" s="105" t="s">
        <v>71</v>
      </c>
      <c r="F6" s="105" t="s">
        <v>72</v>
      </c>
      <c r="G6" s="105" t="s">
        <v>73</v>
      </c>
    </row>
    <row r="7" s="88" customFormat="1" ht="35.25" customHeight="1" spans="1:7">
      <c r="A7" s="106" t="s">
        <v>77</v>
      </c>
      <c r="B7" s="106" t="s">
        <v>76</v>
      </c>
      <c r="C7" s="106" t="s">
        <v>78</v>
      </c>
      <c r="D7" s="107"/>
      <c r="E7" s="107"/>
      <c r="F7" s="107"/>
      <c r="G7" s="107"/>
    </row>
    <row r="8" s="88" customFormat="1" ht="35.25" customHeight="1" spans="1:7">
      <c r="A8" s="108"/>
      <c r="B8" s="109"/>
      <c r="C8" s="110"/>
      <c r="D8" s="107"/>
      <c r="E8" s="107"/>
      <c r="F8" s="107"/>
      <c r="G8" s="107"/>
    </row>
    <row r="9" s="88" customFormat="1" ht="35.25" customHeight="1" spans="1:7">
      <c r="A9" s="108"/>
      <c r="B9" s="109"/>
      <c r="C9" s="110"/>
      <c r="D9" s="107"/>
      <c r="E9" s="107"/>
      <c r="F9" s="107"/>
      <c r="G9" s="107"/>
    </row>
    <row r="10" s="88" customFormat="1" ht="35.25" customHeight="1" spans="1:7">
      <c r="A10" s="108"/>
      <c r="B10" s="109"/>
      <c r="C10" s="110"/>
      <c r="D10" s="107"/>
      <c r="E10" s="107"/>
      <c r="F10" s="107"/>
      <c r="G10" s="107"/>
    </row>
    <row r="11" s="88" customFormat="1" ht="35.25" customHeight="1" spans="1:7">
      <c r="A11" s="108"/>
      <c r="B11" s="109"/>
      <c r="C11" s="110"/>
      <c r="D11" s="107"/>
      <c r="E11" s="107"/>
      <c r="F11" s="107"/>
      <c r="G11" s="107"/>
    </row>
    <row r="12" s="88" customFormat="1" ht="35.25" customHeight="1" spans="1:7">
      <c r="A12" s="108"/>
      <c r="B12" s="109"/>
      <c r="C12" s="110"/>
      <c r="D12" s="107"/>
      <c r="E12" s="107"/>
      <c r="F12" s="107"/>
      <c r="G12" s="107"/>
    </row>
    <row r="13" s="88" customFormat="1" ht="35.25" customHeight="1" spans="1:7">
      <c r="A13" s="108"/>
      <c r="B13" s="109"/>
      <c r="C13" s="110"/>
      <c r="D13" s="107"/>
      <c r="E13" s="107"/>
      <c r="F13" s="107"/>
      <c r="G13" s="107"/>
    </row>
    <row r="14" s="88" customFormat="1" ht="35.25" customHeight="1" spans="1:7">
      <c r="A14" s="108"/>
      <c r="B14" s="109"/>
      <c r="C14" s="110"/>
      <c r="D14" s="107"/>
      <c r="E14" s="107"/>
      <c r="F14" s="107"/>
      <c r="G14" s="107"/>
    </row>
    <row r="15" s="88" customFormat="1" ht="35.25" customHeight="1" spans="1:7">
      <c r="A15" s="108"/>
      <c r="B15" s="109"/>
      <c r="C15" s="110"/>
      <c r="D15" s="107"/>
      <c r="E15" s="107"/>
      <c r="F15" s="107"/>
      <c r="G15" s="107"/>
    </row>
    <row r="16" s="88" customFormat="1" ht="35.25" customHeight="1" spans="1:7">
      <c r="A16" s="108"/>
      <c r="B16" s="109"/>
      <c r="C16" s="110"/>
      <c r="D16" s="107"/>
      <c r="E16" s="107"/>
      <c r="F16" s="107"/>
      <c r="G16" s="107"/>
    </row>
    <row r="17" s="88" customFormat="1" ht="35.25" customHeight="1" spans="1:7">
      <c r="A17" s="108"/>
      <c r="B17" s="109"/>
      <c r="C17" s="110"/>
      <c r="D17" s="107"/>
      <c r="E17" s="107"/>
      <c r="F17" s="107"/>
      <c r="G17" s="107"/>
    </row>
    <row r="18" s="88" customFormat="1" ht="35.25" customHeight="1" spans="1:7">
      <c r="A18" s="108"/>
      <c r="B18" s="109"/>
      <c r="C18" s="110"/>
      <c r="D18" s="107"/>
      <c r="E18" s="107"/>
      <c r="F18" s="107"/>
      <c r="G18" s="107"/>
    </row>
    <row r="19" s="88" customFormat="1" ht="35.25" customHeight="1" spans="1:7">
      <c r="A19" s="108"/>
      <c r="B19" s="109"/>
      <c r="C19" s="110"/>
      <c r="D19" s="107"/>
      <c r="E19" s="107"/>
      <c r="F19" s="107"/>
      <c r="G19" s="107"/>
    </row>
    <row r="20" ht="35.25" customHeight="1" spans="1:7">
      <c r="A20" s="108"/>
      <c r="B20" s="109"/>
      <c r="C20" s="110"/>
      <c r="D20" s="111" t="s">
        <v>71</v>
      </c>
      <c r="E20" s="112"/>
      <c r="F20" s="112"/>
      <c r="G20" s="112"/>
    </row>
  </sheetData>
  <mergeCells count="11">
    <mergeCell ref="A2:E2"/>
    <mergeCell ref="A3:G3"/>
    <mergeCell ref="A4:D4"/>
    <mergeCell ref="A5:D5"/>
    <mergeCell ref="E5:G5"/>
    <mergeCell ref="A6:C6"/>
    <mergeCell ref="A20:C20"/>
    <mergeCell ref="D6:D7"/>
    <mergeCell ref="E6:E7"/>
    <mergeCell ref="F6:F7"/>
    <mergeCell ref="G6:G7"/>
  </mergeCells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2"/>
  <sheetViews>
    <sheetView tabSelected="1" view="pageBreakPreview" zoomScaleNormal="100" zoomScaleSheetLayoutView="100" workbookViewId="0">
      <selection activeCell="B16" sqref="B16"/>
    </sheetView>
  </sheetViews>
  <sheetFormatPr defaultColWidth="9" defaultRowHeight="35.1" customHeight="1" outlineLevelCol="1"/>
  <cols>
    <col min="1" max="1" width="41.1666666666667" style="72" customWidth="1"/>
    <col min="2" max="2" width="65.8333333333333" style="72" customWidth="1"/>
    <col min="3" max="16384" width="9.33333333333333" style="72"/>
  </cols>
  <sheetData>
    <row r="1" ht="18" customHeight="1" spans="1:1">
      <c r="A1" s="72" t="s">
        <v>133</v>
      </c>
    </row>
    <row r="2" ht="34.5" customHeight="1" spans="1:2">
      <c r="A2" s="73" t="s">
        <v>134</v>
      </c>
      <c r="B2" s="73"/>
    </row>
    <row r="3" customHeight="1" spans="1:2">
      <c r="A3" s="74" t="s">
        <v>2</v>
      </c>
      <c r="B3" s="75" t="s">
        <v>135</v>
      </c>
    </row>
    <row r="4" s="71" customFormat="1" customHeight="1" spans="1:2">
      <c r="A4" s="76" t="s">
        <v>136</v>
      </c>
      <c r="B4" s="76" t="s">
        <v>137</v>
      </c>
    </row>
    <row r="5" customHeight="1" spans="1:2">
      <c r="A5" s="77" t="s">
        <v>138</v>
      </c>
      <c r="B5" s="78"/>
    </row>
    <row r="6" customHeight="1" spans="1:2">
      <c r="A6" s="78" t="s">
        <v>139</v>
      </c>
      <c r="B6" s="78"/>
    </row>
    <row r="7" customHeight="1" spans="1:2">
      <c r="A7" s="78" t="s">
        <v>140</v>
      </c>
      <c r="B7" s="78">
        <v>30000</v>
      </c>
    </row>
    <row r="8" customHeight="1" spans="1:2">
      <c r="A8" s="78" t="s">
        <v>141</v>
      </c>
      <c r="B8" s="78"/>
    </row>
    <row r="9" customHeight="1" spans="1:2">
      <c r="A9" s="79" t="s">
        <v>142</v>
      </c>
      <c r="B9" s="78"/>
    </row>
    <row r="10" customHeight="1" spans="1:2">
      <c r="A10" s="78" t="s">
        <v>143</v>
      </c>
      <c r="B10" s="78"/>
    </row>
    <row r="11" customHeight="1" spans="1:2">
      <c r="A11" s="80" t="s">
        <v>144</v>
      </c>
      <c r="B11" s="81"/>
    </row>
    <row r="12" customHeight="1" spans="1:2">
      <c r="A12" s="82" t="s">
        <v>145</v>
      </c>
      <c r="B12" s="81"/>
    </row>
    <row r="13" customHeight="1" spans="1:2">
      <c r="A13" s="82" t="s">
        <v>146</v>
      </c>
      <c r="B13" s="81"/>
    </row>
    <row r="14" customHeight="1" spans="1:2">
      <c r="A14" s="82" t="s">
        <v>147</v>
      </c>
      <c r="B14" s="81"/>
    </row>
    <row r="15" customHeight="1" spans="1:2">
      <c r="A15" s="82" t="s">
        <v>148</v>
      </c>
      <c r="B15" s="81"/>
    </row>
    <row r="16" customHeight="1" spans="1:2">
      <c r="A16" s="82" t="s">
        <v>149</v>
      </c>
      <c r="B16" s="81">
        <v>80</v>
      </c>
    </row>
    <row r="17" customHeight="1" spans="1:2">
      <c r="A17" s="82" t="s">
        <v>150</v>
      </c>
      <c r="B17" s="81">
        <v>428</v>
      </c>
    </row>
    <row r="18" ht="55.5" customHeight="1" spans="1:2">
      <c r="A18" s="83" t="s">
        <v>151</v>
      </c>
      <c r="B18" s="84" t="s">
        <v>152</v>
      </c>
    </row>
    <row r="19" ht="143.25" customHeight="1" spans="1:2">
      <c r="A19" s="85" t="s">
        <v>153</v>
      </c>
      <c r="B19" s="85"/>
    </row>
    <row r="20" customHeight="1" spans="1:2">
      <c r="A20" s="86"/>
      <c r="B20" s="86"/>
    </row>
    <row r="21" customHeight="1" spans="1:2">
      <c r="A21" s="86"/>
      <c r="B21" s="86"/>
    </row>
    <row r="22" ht="103.5" customHeight="1" spans="1:2">
      <c r="A22" s="86"/>
      <c r="B22" s="86"/>
    </row>
  </sheetData>
  <mergeCells count="3">
    <mergeCell ref="A2:B2"/>
    <mergeCell ref="A19:B19"/>
    <mergeCell ref="A22:B22"/>
  </mergeCells>
  <pageMargins left="0.589583333333333" right="0.2" top="0.409722222222222" bottom="0.209722222222222" header="0.509722222222222" footer="0.509722222222222"/>
  <pageSetup paperSize="9" firstPageNumber="4294963191" orientation="portrait" useFirstPageNumber="1" horizont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opLeftCell="B1" workbookViewId="0">
      <selection activeCell="A21" sqref="A21:L21"/>
    </sheetView>
  </sheetViews>
  <sheetFormatPr defaultColWidth="9" defaultRowHeight="14.25"/>
  <cols>
    <col min="1" max="1" width="20.8333333333333" style="9" customWidth="1"/>
    <col min="2" max="2" width="16.8333333333333" style="10" customWidth="1"/>
    <col min="3" max="3" width="13.3333333333333" style="11" customWidth="1"/>
    <col min="4" max="4" width="10" style="12" customWidth="1"/>
    <col min="5" max="5" width="7.33333333333333" style="13" customWidth="1"/>
    <col min="6" max="6" width="15.1666666666667" style="14" customWidth="1"/>
    <col min="7" max="7" width="13.8333333333333" style="14" customWidth="1"/>
    <col min="8" max="8" width="21.3333333333333" style="14" customWidth="1"/>
    <col min="9" max="9" width="14" style="14" customWidth="1"/>
    <col min="10" max="11" width="12.8333333333333" style="14" customWidth="1"/>
    <col min="12" max="12" width="14.8333333333333" style="10" customWidth="1"/>
    <col min="13" max="13" width="8.83333333333333" style="15" customWidth="1"/>
    <col min="14" max="15" width="9.33333333333333" style="15"/>
    <col min="16" max="16384" width="9.33333333333333" style="9"/>
  </cols>
  <sheetData>
    <row r="1" ht="20.25" customHeight="1" spans="1:12">
      <c r="A1" s="16" t="s">
        <v>154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58" t="s">
        <v>155</v>
      </c>
    </row>
    <row r="2" ht="42.75" customHeight="1" spans="1:12">
      <c r="A2" s="18" t="s">
        <v>156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ht="18.75" customHeight="1" spans="1:15">
      <c r="A3" s="19"/>
      <c r="B3" s="20"/>
      <c r="C3" s="21"/>
      <c r="D3" s="21"/>
      <c r="E3" s="21"/>
      <c r="F3" s="22"/>
      <c r="G3" s="22"/>
      <c r="H3" s="22"/>
      <c r="I3" s="22"/>
      <c r="J3" s="22"/>
      <c r="K3" s="22"/>
      <c r="L3" s="59" t="s">
        <v>108</v>
      </c>
      <c r="M3" s="13"/>
      <c r="N3" s="13"/>
      <c r="O3" s="13"/>
    </row>
    <row r="4" s="7" customFormat="1" ht="24.75" customHeight="1" spans="1:15">
      <c r="A4" s="23" t="s">
        <v>157</v>
      </c>
      <c r="B4" s="23" t="s">
        <v>158</v>
      </c>
      <c r="C4" s="24" t="s">
        <v>159</v>
      </c>
      <c r="D4" s="24" t="s">
        <v>160</v>
      </c>
      <c r="E4" s="25" t="s">
        <v>161</v>
      </c>
      <c r="F4" s="26" t="s">
        <v>162</v>
      </c>
      <c r="G4" s="26"/>
      <c r="H4" s="26"/>
      <c r="I4" s="26"/>
      <c r="J4" s="26"/>
      <c r="K4" s="26"/>
      <c r="L4" s="60" t="s">
        <v>163</v>
      </c>
      <c r="M4" s="61"/>
      <c r="N4" s="61"/>
      <c r="O4" s="62"/>
    </row>
    <row r="5" s="7" customFormat="1" ht="27.75" customHeight="1" spans="1:15">
      <c r="A5" s="27"/>
      <c r="B5" s="27"/>
      <c r="C5" s="28"/>
      <c r="D5" s="28"/>
      <c r="E5" s="29"/>
      <c r="F5" s="30" t="s">
        <v>164</v>
      </c>
      <c r="G5" s="31" t="s">
        <v>165</v>
      </c>
      <c r="H5" s="32"/>
      <c r="I5" s="63" t="s">
        <v>166</v>
      </c>
      <c r="J5" s="64" t="s">
        <v>167</v>
      </c>
      <c r="K5" s="63" t="s">
        <v>168</v>
      </c>
      <c r="L5" s="65"/>
      <c r="M5" s="62"/>
      <c r="N5" s="62"/>
      <c r="O5" s="62"/>
    </row>
    <row r="6" s="7" customFormat="1" ht="61.5" customHeight="1" spans="1:15">
      <c r="A6" s="33"/>
      <c r="B6" s="33"/>
      <c r="C6" s="28"/>
      <c r="D6" s="28"/>
      <c r="E6" s="29"/>
      <c r="F6" s="34"/>
      <c r="G6" s="35" t="s">
        <v>169</v>
      </c>
      <c r="H6" s="35" t="s">
        <v>170</v>
      </c>
      <c r="I6" s="66"/>
      <c r="J6" s="35"/>
      <c r="K6" s="66"/>
      <c r="L6" s="65"/>
      <c r="M6" s="62"/>
      <c r="N6" s="62"/>
      <c r="O6" s="62"/>
    </row>
    <row r="7" s="8" customFormat="1" customHeight="1" spans="1:15">
      <c r="A7" s="36"/>
      <c r="B7" s="37" t="s">
        <v>171</v>
      </c>
      <c r="C7" s="38">
        <v>1</v>
      </c>
      <c r="D7" s="39">
        <v>2</v>
      </c>
      <c r="E7" s="39">
        <v>3</v>
      </c>
      <c r="F7" s="40">
        <v>4</v>
      </c>
      <c r="G7" s="40">
        <v>5</v>
      </c>
      <c r="H7" s="40">
        <v>6</v>
      </c>
      <c r="I7" s="40">
        <v>7</v>
      </c>
      <c r="J7" s="40">
        <v>8</v>
      </c>
      <c r="K7" s="40">
        <v>9</v>
      </c>
      <c r="L7" s="67" t="s">
        <v>172</v>
      </c>
      <c r="M7" s="68"/>
      <c r="N7" s="68"/>
      <c r="O7" s="68"/>
    </row>
    <row r="8" s="8" customFormat="1" ht="18.95" customHeight="1" spans="1:15">
      <c r="A8" s="41" t="s">
        <v>173</v>
      </c>
      <c r="B8" s="42"/>
      <c r="C8" s="38"/>
      <c r="D8" s="39"/>
      <c r="E8" s="39"/>
      <c r="F8" s="43"/>
      <c r="G8" s="43"/>
      <c r="H8" s="43"/>
      <c r="I8" s="43"/>
      <c r="J8" s="43"/>
      <c r="K8" s="43"/>
      <c r="L8" s="67"/>
      <c r="M8" s="68"/>
      <c r="N8" s="68"/>
      <c r="O8" s="68"/>
    </row>
    <row r="9" s="8" customFormat="1" ht="18.95" customHeight="1" spans="1:15">
      <c r="A9" s="44" t="s">
        <v>174</v>
      </c>
      <c r="B9" s="42" t="s">
        <v>175</v>
      </c>
      <c r="C9" s="45"/>
      <c r="D9" s="46">
        <v>60</v>
      </c>
      <c r="E9" s="47" t="s">
        <v>176</v>
      </c>
      <c r="F9" s="48">
        <v>622560</v>
      </c>
      <c r="G9" s="48">
        <v>622560</v>
      </c>
      <c r="H9" s="49"/>
      <c r="I9" s="49"/>
      <c r="J9" s="49"/>
      <c r="K9" s="49"/>
      <c r="L9" s="69" t="s">
        <v>177</v>
      </c>
      <c r="M9" s="68"/>
      <c r="N9" s="68"/>
      <c r="O9" s="68"/>
    </row>
    <row r="10" s="8" customFormat="1" ht="18.95" customHeight="1" spans="1:15">
      <c r="A10" s="44" t="s">
        <v>178</v>
      </c>
      <c r="B10" s="50" t="s">
        <v>179</v>
      </c>
      <c r="C10" s="45"/>
      <c r="D10" s="46">
        <v>45</v>
      </c>
      <c r="E10" s="47" t="s">
        <v>180</v>
      </c>
      <c r="F10" s="48">
        <v>157500</v>
      </c>
      <c r="G10" s="48">
        <v>157500</v>
      </c>
      <c r="H10" s="49"/>
      <c r="I10" s="49"/>
      <c r="J10" s="49"/>
      <c r="K10" s="49"/>
      <c r="L10" s="69" t="s">
        <v>177</v>
      </c>
      <c r="M10" s="68"/>
      <c r="N10" s="68"/>
      <c r="O10" s="68"/>
    </row>
    <row r="11" s="8" customFormat="1" ht="18.95" customHeight="1" spans="1:15">
      <c r="A11" s="44" t="s">
        <v>181</v>
      </c>
      <c r="B11" s="50"/>
      <c r="C11" s="45"/>
      <c r="D11" s="46"/>
      <c r="E11" s="47"/>
      <c r="F11" s="49"/>
      <c r="G11" s="49"/>
      <c r="H11" s="49"/>
      <c r="I11" s="49"/>
      <c r="J11" s="49"/>
      <c r="K11" s="49"/>
      <c r="L11" s="69"/>
      <c r="M11" s="68"/>
      <c r="N11" s="68"/>
      <c r="O11" s="68"/>
    </row>
    <row r="12" s="8" customFormat="1" ht="18.95" customHeight="1" spans="1:15">
      <c r="A12" s="41" t="s">
        <v>182</v>
      </c>
      <c r="B12" s="50"/>
      <c r="C12" s="45"/>
      <c r="D12" s="46"/>
      <c r="E12" s="47"/>
      <c r="F12" s="49"/>
      <c r="G12" s="49"/>
      <c r="H12" s="49"/>
      <c r="I12" s="49"/>
      <c r="J12" s="49"/>
      <c r="K12" s="49"/>
      <c r="L12" s="69"/>
      <c r="M12" s="68"/>
      <c r="N12" s="68"/>
      <c r="O12" s="68"/>
    </row>
    <row r="13" s="8" customFormat="1" ht="18.95" customHeight="1" spans="1:15">
      <c r="A13" s="44" t="s">
        <v>174</v>
      </c>
      <c r="B13" s="50"/>
      <c r="C13" s="45"/>
      <c r="D13" s="46"/>
      <c r="E13" s="47"/>
      <c r="F13" s="49"/>
      <c r="G13" s="49"/>
      <c r="H13" s="49"/>
      <c r="I13" s="49"/>
      <c r="J13" s="49"/>
      <c r="K13" s="49"/>
      <c r="L13" s="69"/>
      <c r="M13" s="68"/>
      <c r="N13" s="68"/>
      <c r="O13" s="68"/>
    </row>
    <row r="14" s="8" customFormat="1" ht="18.95" customHeight="1" spans="1:15">
      <c r="A14" s="44" t="s">
        <v>178</v>
      </c>
      <c r="B14" s="50"/>
      <c r="C14" s="45"/>
      <c r="D14" s="46"/>
      <c r="E14" s="47"/>
      <c r="F14" s="49"/>
      <c r="G14" s="49"/>
      <c r="H14" s="49"/>
      <c r="I14" s="49"/>
      <c r="J14" s="49"/>
      <c r="K14" s="49"/>
      <c r="L14" s="69"/>
      <c r="M14" s="68"/>
      <c r="N14" s="68"/>
      <c r="O14" s="68"/>
    </row>
    <row r="15" s="8" customFormat="1" ht="18.95" customHeight="1" spans="1:15">
      <c r="A15" s="44" t="s">
        <v>181</v>
      </c>
      <c r="B15" s="50"/>
      <c r="C15" s="45"/>
      <c r="D15" s="46"/>
      <c r="E15" s="47"/>
      <c r="F15" s="49"/>
      <c r="G15" s="49"/>
      <c r="H15" s="49"/>
      <c r="I15" s="49"/>
      <c r="J15" s="49"/>
      <c r="K15" s="49"/>
      <c r="L15" s="69"/>
      <c r="M15" s="68"/>
      <c r="N15" s="68"/>
      <c r="O15" s="68"/>
    </row>
    <row r="16" s="8" customFormat="1" ht="18.95" customHeight="1" spans="1:15">
      <c r="A16" s="41" t="s">
        <v>183</v>
      </c>
      <c r="B16" s="50"/>
      <c r="C16" s="45"/>
      <c r="D16" s="46"/>
      <c r="E16" s="47"/>
      <c r="F16" s="49"/>
      <c r="G16" s="49"/>
      <c r="H16" s="49"/>
      <c r="I16" s="49"/>
      <c r="J16" s="49"/>
      <c r="K16" s="49"/>
      <c r="L16" s="69"/>
      <c r="M16" s="68"/>
      <c r="N16" s="68"/>
      <c r="O16" s="68"/>
    </row>
    <row r="17" s="8" customFormat="1" ht="18.95" customHeight="1" spans="1:15">
      <c r="A17" s="44" t="s">
        <v>174</v>
      </c>
      <c r="B17" s="50"/>
      <c r="C17" s="45"/>
      <c r="D17" s="46"/>
      <c r="E17" s="47"/>
      <c r="F17" s="49"/>
      <c r="G17" s="49"/>
      <c r="H17" s="49"/>
      <c r="I17" s="49"/>
      <c r="J17" s="49"/>
      <c r="K17" s="49"/>
      <c r="L17" s="69"/>
      <c r="M17" s="68"/>
      <c r="N17" s="68"/>
      <c r="O17" s="68"/>
    </row>
    <row r="18" s="8" customFormat="1" ht="18.95" customHeight="1" spans="1:15">
      <c r="A18" s="44" t="s">
        <v>178</v>
      </c>
      <c r="B18" s="50"/>
      <c r="C18" s="45"/>
      <c r="D18" s="46"/>
      <c r="E18" s="47"/>
      <c r="F18" s="49"/>
      <c r="G18" s="49"/>
      <c r="H18" s="49"/>
      <c r="I18" s="49"/>
      <c r="J18" s="49"/>
      <c r="K18" s="49"/>
      <c r="L18" s="69"/>
      <c r="M18" s="68"/>
      <c r="N18" s="68"/>
      <c r="O18" s="68"/>
    </row>
    <row r="19" s="8" customFormat="1" ht="18.95" customHeight="1" spans="1:15">
      <c r="A19" s="44" t="s">
        <v>181</v>
      </c>
      <c r="B19" s="50"/>
      <c r="C19" s="45"/>
      <c r="D19" s="46"/>
      <c r="E19" s="47"/>
      <c r="F19" s="49"/>
      <c r="G19" s="49"/>
      <c r="H19" s="49"/>
      <c r="I19" s="49"/>
      <c r="J19" s="49"/>
      <c r="K19" s="49"/>
      <c r="L19" s="69"/>
      <c r="M19" s="68"/>
      <c r="N19" s="68"/>
      <c r="O19" s="68"/>
    </row>
    <row r="20" s="8" customFormat="1" ht="18.95" customHeight="1" spans="1:15">
      <c r="A20" s="51" t="s">
        <v>104</v>
      </c>
      <c r="B20" s="52"/>
      <c r="C20" s="53"/>
      <c r="D20" s="54"/>
      <c r="E20" s="55"/>
      <c r="F20" s="56">
        <f>SUM(F9:F19)</f>
        <v>780060</v>
      </c>
      <c r="G20" s="56">
        <f>SUM(G9:G19)</f>
        <v>780060</v>
      </c>
      <c r="H20" s="56"/>
      <c r="I20" s="56"/>
      <c r="J20" s="56"/>
      <c r="K20" s="56"/>
      <c r="L20" s="70"/>
      <c r="M20" s="68"/>
      <c r="N20" s="68"/>
      <c r="O20" s="68"/>
    </row>
    <row r="21" ht="15.95" customHeight="1" spans="1:1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</row>
  </sheetData>
  <mergeCells count="14">
    <mergeCell ref="A2:L2"/>
    <mergeCell ref="F4:K4"/>
    <mergeCell ref="G5:H5"/>
    <mergeCell ref="A21:L21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4:L6"/>
  </mergeCells>
  <pageMargins left="0.159722222222222" right="0.159722222222222" top="0.609722222222222" bottom="0.409722222222222" header="0.5" footer="0.5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01部门收支总表</vt:lpstr>
      <vt:lpstr>02收入总体情况表</vt:lpstr>
      <vt:lpstr>03部门支出总体情况表</vt:lpstr>
      <vt:lpstr>04财政拨款收支总表</vt:lpstr>
      <vt:lpstr>05一般公共预算支出表</vt:lpstr>
      <vt:lpstr>06一般公共预算基本支出表</vt:lpstr>
      <vt:lpstr>07政府性基金预算支出表</vt:lpstr>
      <vt:lpstr>08三公经费预算表</vt:lpstr>
      <vt:lpstr>09政府采购预算表</vt:lpstr>
      <vt:lpstr>10重大专项资金表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2016-05-04T01:50:00Z</dcterms:created>
  <cp:lastPrinted>2017-11-20T03:46:00Z</cp:lastPrinted>
  <dcterms:modified xsi:type="dcterms:W3CDTF">2019-03-17T09:01:40Z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