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0" windowHeight="9930" tabRatio="923" activeTab="2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'06一般公共预算基本支出表'!$A$1:$F$57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"/>
  <c r="D6"/>
  <c r="C6"/>
  <c r="F6" s="1"/>
  <c r="B13" i="28"/>
  <c r="B10"/>
  <c r="F11" i="26" l="1"/>
  <c r="G11"/>
  <c r="H11"/>
  <c r="I11"/>
  <c r="J11"/>
  <c r="K11"/>
  <c r="L11"/>
  <c r="E11"/>
  <c r="E8"/>
  <c r="E9"/>
  <c r="E10"/>
  <c r="J10" i="24"/>
  <c r="I10"/>
  <c r="H10"/>
  <c r="F10"/>
  <c r="E10"/>
  <c r="G7"/>
  <c r="G10" s="1"/>
  <c r="B8" i="27"/>
  <c r="B16" i="22"/>
  <c r="B9"/>
  <c r="J12" i="23"/>
  <c r="I12"/>
  <c r="H12"/>
  <c r="G12"/>
  <c r="F12"/>
  <c r="E11"/>
  <c r="E10"/>
  <c r="E9"/>
  <c r="C8" i="3"/>
  <c r="B6" i="16"/>
</calcChain>
</file>

<file path=xl/sharedStrings.xml><?xml version="1.0" encoding="utf-8"?>
<sst xmlns="http://schemas.openxmlformats.org/spreadsheetml/2006/main" count="412" uniqueCount="337">
  <si>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</si>
  <si>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</si>
  <si>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</si>
  <si>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</si>
  <si>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</si>
  <si>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</si>
  <si>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</si>
  <si>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</si>
  <si>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</si>
  <si>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</si>
  <si>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</si>
  <si>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</si>
  <si>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</si>
  <si>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</si>
  <si>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</si>
  <si>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</si>
  <si>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</si>
  <si>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</si>
  <si>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</si>
  <si>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</si>
  <si>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</si>
  <si>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</si>
  <si>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</si>
  <si>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</si>
  <si>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</si>
  <si>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</si>
  <si>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</si>
  <si>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</si>
  <si>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</si>
  <si>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</si>
  <si>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</si>
  <si>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</si>
  <si>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</si>
  <si>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</si>
  <si>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</si>
  <si>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</si>
  <si>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</si>
  <si>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</si>
  <si>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</si>
  <si>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</si>
  <si>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</si>
  <si>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</si>
  <si>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</si>
  <si>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</si>
  <si>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</si>
  <si>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</si>
  <si>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</si>
  <si>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</si>
  <si>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</si>
  <si>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</si>
  <si>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</si>
  <si>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</si>
  <si>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6" type="noConversion"/>
  </si>
  <si>
    <t>一、财政预算拨款（补助）</t>
    <phoneticPr fontId="6" type="noConversion"/>
  </si>
  <si>
    <t xml:space="preserve">    3、 政府性基金</t>
    <phoneticPr fontId="6" type="noConversion"/>
  </si>
  <si>
    <t>单位名称：</t>
    <phoneticPr fontId="6" type="noConversion"/>
  </si>
  <si>
    <t>类</t>
    <phoneticPr fontId="6" type="noConversion"/>
  </si>
  <si>
    <t>款</t>
    <phoneticPr fontId="6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</si>
  <si>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</si>
  <si>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</si>
  <si>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</si>
  <si>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</si>
  <si>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表1：                                           </t>
    <phoneticPr fontId="6" type="noConversion"/>
  </si>
  <si>
    <t>表5</t>
    <phoneticPr fontId="6" type="noConversion"/>
  </si>
  <si>
    <t>表8</t>
    <phoneticPr fontId="6" type="noConversion"/>
  </si>
  <si>
    <t>四、上年财政拨款结余</t>
    <phoneticPr fontId="6" type="noConversion"/>
  </si>
  <si>
    <t>单位：万元</t>
    <phoneticPr fontId="6" type="noConversion"/>
  </si>
  <si>
    <t>收入项目</t>
    <phoneticPr fontId="6" type="noConversion"/>
  </si>
  <si>
    <t>支出项目</t>
    <phoneticPr fontId="6" type="noConversion"/>
  </si>
  <si>
    <t>一、本年支出合计</t>
    <phoneticPr fontId="6" type="noConversion"/>
  </si>
  <si>
    <t>1、一般公共服务支出</t>
    <phoneticPr fontId="6" type="noConversion"/>
  </si>
  <si>
    <t>2、公共安全支出</t>
    <phoneticPr fontId="6" type="noConversion"/>
  </si>
  <si>
    <t>3、教育支出</t>
    <phoneticPr fontId="6" type="noConversion"/>
  </si>
  <si>
    <t>4、科学技术支出</t>
    <phoneticPr fontId="6" type="noConversion"/>
  </si>
  <si>
    <t>5、文化体育与传媒支出</t>
    <phoneticPr fontId="6" type="noConversion"/>
  </si>
  <si>
    <t>6、社会保障和就业支出</t>
    <phoneticPr fontId="6" type="noConversion"/>
  </si>
  <si>
    <t>7、医疗卫生与计划生育支出</t>
    <phoneticPr fontId="6" type="noConversion"/>
  </si>
  <si>
    <t>8、节能环保支出</t>
    <phoneticPr fontId="6" type="noConversion"/>
  </si>
  <si>
    <t>9、城乡社区支出</t>
    <phoneticPr fontId="6" type="noConversion"/>
  </si>
  <si>
    <t>10、农林水支出</t>
    <phoneticPr fontId="6" type="noConversion"/>
  </si>
  <si>
    <t>……</t>
    <phoneticPr fontId="6" type="noConversion"/>
  </si>
  <si>
    <t>二、年末结转和结余</t>
    <phoneticPr fontId="6" type="noConversion"/>
  </si>
  <si>
    <t>部门收支预算总表</t>
    <phoneticPr fontId="6" type="noConversion"/>
  </si>
  <si>
    <t>预算数</t>
    <phoneticPr fontId="6" type="noConversion"/>
  </si>
  <si>
    <t>表2</t>
    <phoneticPr fontId="6" type="noConversion"/>
  </si>
  <si>
    <t>合计</t>
    <phoneticPr fontId="6" type="noConversion"/>
  </si>
  <si>
    <t>部门收入预算总表</t>
    <phoneticPr fontId="6" type="noConversion"/>
  </si>
  <si>
    <t>表3</t>
    <phoneticPr fontId="6" type="noConversion"/>
  </si>
  <si>
    <t>上缴上级支出</t>
  </si>
  <si>
    <t>经营支出</t>
  </si>
  <si>
    <t>对附属单位补助支出</t>
  </si>
  <si>
    <t>部门支出预算总表</t>
    <phoneticPr fontId="6" type="noConversion"/>
  </si>
  <si>
    <t xml:space="preserve">表4                                          </t>
    <phoneticPr fontId="6" type="noConversion"/>
  </si>
  <si>
    <t>部门财政拨款收支预算总表</t>
    <phoneticPr fontId="6" type="noConversion"/>
  </si>
  <si>
    <t>本年预算</t>
    <phoneticPr fontId="6" type="noConversion"/>
  </si>
  <si>
    <t>注：支出应明细到功能分类项级科目</t>
    <phoneticPr fontId="6" type="noConversion"/>
  </si>
  <si>
    <t>表7：</t>
    <phoneticPr fontId="6" type="noConversion"/>
  </si>
  <si>
    <t xml:space="preserve">                                                          单位：万元</t>
    <phoneticPr fontId="6" type="noConversion"/>
  </si>
  <si>
    <t>项 目</t>
    <phoneticPr fontId="6" type="noConversion"/>
  </si>
  <si>
    <t>与上年对比增减变化原因说明</t>
    <phoneticPr fontId="6" type="noConversion"/>
  </si>
  <si>
    <t xml:space="preserve">          （2）公务用车购置</t>
    <phoneticPr fontId="6" type="noConversion"/>
  </si>
  <si>
    <t>收入</t>
    <phoneticPr fontId="6" type="noConversion"/>
  </si>
  <si>
    <t>本年支出</t>
    <phoneticPr fontId="6" type="noConversion"/>
  </si>
  <si>
    <t>年末结转和结余</t>
  </si>
  <si>
    <t>年初结转和结余</t>
  </si>
  <si>
    <t>本年收入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</si>
  <si>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</si>
  <si>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</si>
  <si>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</si>
  <si>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</si>
  <si>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</si>
  <si>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</si>
  <si>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结转下年</t>
  </si>
  <si>
    <t>工资福利</t>
    <phoneticPr fontId="6" type="noConversion"/>
  </si>
  <si>
    <t>商品和服务支出</t>
    <phoneticPr fontId="6" type="noConversion"/>
  </si>
  <si>
    <t>对个人和家庭的补助</t>
    <phoneticPr fontId="6" type="noConversion"/>
  </si>
  <si>
    <t>一般公共预算支出预算总表</t>
    <phoneticPr fontId="6" type="noConversion"/>
  </si>
  <si>
    <t>一般公共预算基本支出预算表</t>
    <phoneticPr fontId="6" type="noConversion"/>
  </si>
  <si>
    <t>一般公共预算“三公”经费预算支出表</t>
    <phoneticPr fontId="6" type="noConversion"/>
  </si>
  <si>
    <t>收入总计</t>
    <phoneticPr fontId="6" type="noConversion"/>
  </si>
  <si>
    <t>支出总计</t>
    <phoneticPr fontId="6" type="noConversion"/>
  </si>
  <si>
    <t>政府性基金收支预算总表</t>
    <phoneticPr fontId="6" type="noConversion"/>
  </si>
  <si>
    <t xml:space="preserve">  </t>
    <phoneticPr fontId="6" type="noConversion"/>
  </si>
  <si>
    <t>填报单位（盖章）：</t>
    <phoneticPr fontId="15" type="noConversion"/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</si>
  <si>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</si>
  <si>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</si>
  <si>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</si>
  <si>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</si>
  <si>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</si>
  <si>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</si>
  <si>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</si>
  <si>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</si>
  <si>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</si>
  <si>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</si>
  <si>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15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</si>
  <si>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</si>
  <si>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</si>
  <si>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</si>
  <si>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</si>
  <si>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</si>
  <si>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</si>
  <si>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</si>
  <si>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</si>
  <si>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</si>
  <si>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</si>
  <si>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</si>
  <si>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</si>
  <si>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</si>
  <si>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</si>
  <si>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</si>
  <si>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</si>
  <si>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</si>
  <si>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15" type="noConversion"/>
  </si>
  <si>
    <t>财政供养人员控制率</t>
    <phoneticPr fontId="15" type="noConversion"/>
  </si>
  <si>
    <t>三公经费控制率</t>
    <phoneticPr fontId="15" type="noConversion"/>
  </si>
  <si>
    <t>“三公经费”变动率</t>
    <phoneticPr fontId="15" type="noConversion"/>
  </si>
  <si>
    <t>≤0</t>
    <phoneticPr fontId="15" type="noConversion"/>
  </si>
  <si>
    <t>质量目标（指标）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</si>
  <si>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</si>
  <si>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</si>
  <si>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</si>
  <si>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</si>
  <si>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</si>
  <si>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</si>
  <si>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</si>
  <si>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</si>
  <si>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            说明的问题</t>
    <phoneticPr fontId="15" type="noConversion"/>
  </si>
  <si>
    <t>财政部门审核意见</t>
  </si>
  <si>
    <t xml:space="preserve">                            (盖章）</t>
    <phoneticPr fontId="15" type="noConversion"/>
  </si>
  <si>
    <t>单位负责人：</t>
  </si>
  <si>
    <t>填报人：</t>
  </si>
  <si>
    <t>联系电话：</t>
    <phoneticPr fontId="15" type="noConversion"/>
  </si>
  <si>
    <t>填报时间</t>
    <phoneticPr fontId="15" type="noConversion"/>
  </si>
  <si>
    <t>（2019年度）</t>
    <phoneticPr fontId="15" type="noConversion"/>
  </si>
  <si>
    <t>（2019年度）</t>
    <phoneticPr fontId="6" type="noConversion"/>
  </si>
  <si>
    <t>填报单位（盖章）：</t>
    <phoneticPr fontId="6" type="noConversion"/>
  </si>
  <si>
    <t xml:space="preserve">                单位：万元</t>
    <phoneticPr fontId="6" type="noConversion"/>
  </si>
  <si>
    <t>项目基本情况</t>
    <phoneticPr fontId="6" type="noConversion"/>
  </si>
  <si>
    <t>项目名称</t>
    <phoneticPr fontId="6" type="noConversion"/>
  </si>
  <si>
    <t>项目属性</t>
    <phoneticPr fontId="6" type="noConversion"/>
  </si>
  <si>
    <t xml:space="preserve">         □新增项目              □延续项目</t>
    <phoneticPr fontId="6" type="noConversion"/>
  </si>
  <si>
    <t>主管部门</t>
    <phoneticPr fontId="6" type="noConversion"/>
  </si>
  <si>
    <t>项目起止时间</t>
    <phoneticPr fontId="6" type="noConversion"/>
  </si>
  <si>
    <t>项目类型</t>
    <phoneticPr fontId="6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</si>
  <si>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6" type="noConversion"/>
  </si>
  <si>
    <t>项目概况</t>
    <phoneticPr fontId="6" type="noConversion"/>
  </si>
  <si>
    <t>项目立项依据</t>
    <phoneticPr fontId="6" type="noConversion"/>
  </si>
  <si>
    <t>项目资金情况</t>
    <phoneticPr fontId="6" type="noConversion"/>
  </si>
  <si>
    <t>项目资金申请（万元）</t>
    <phoneticPr fontId="6" type="noConversion"/>
  </si>
  <si>
    <t>项  目</t>
    <phoneticPr fontId="6" type="noConversion"/>
  </si>
  <si>
    <t>上年度安排资金</t>
    <phoneticPr fontId="6" type="noConversion"/>
  </si>
  <si>
    <t>本年度安排资金</t>
    <phoneticPr fontId="6" type="noConversion"/>
  </si>
  <si>
    <t>合  计</t>
    <phoneticPr fontId="6" type="noConversion"/>
  </si>
  <si>
    <t>中央资金</t>
    <phoneticPr fontId="6" type="noConversion"/>
  </si>
  <si>
    <t>省级资金</t>
    <phoneticPr fontId="6" type="noConversion"/>
  </si>
  <si>
    <t>市级资金</t>
    <phoneticPr fontId="6" type="noConversion"/>
  </si>
  <si>
    <t>县级资金</t>
    <phoneticPr fontId="6" type="noConversion"/>
  </si>
  <si>
    <t>支出明细预算（万元）</t>
    <phoneticPr fontId="6" type="noConversion"/>
  </si>
  <si>
    <t>项  目</t>
    <phoneticPr fontId="6" type="noConversion"/>
  </si>
  <si>
    <t>上年度安排资金</t>
    <phoneticPr fontId="6" type="noConversion"/>
  </si>
  <si>
    <t>本年度安排资金</t>
    <phoneticPr fontId="6" type="noConversion"/>
  </si>
  <si>
    <t>测算依据及说明</t>
    <phoneticPr fontId="6" type="noConversion"/>
  </si>
  <si>
    <t>合  计</t>
    <phoneticPr fontId="6" type="noConversion"/>
  </si>
  <si>
    <t>1、</t>
    <phoneticPr fontId="6" type="noConversion"/>
  </si>
  <si>
    <t>2、</t>
    <phoneticPr fontId="6" type="noConversion"/>
  </si>
  <si>
    <t>3、</t>
    <phoneticPr fontId="6" type="noConversion"/>
  </si>
  <si>
    <t>4、</t>
    <phoneticPr fontId="6" type="noConversion"/>
  </si>
  <si>
    <t>单位已有的（或拟订的）保证项目实施的制度、措施</t>
    <phoneticPr fontId="6" type="noConversion"/>
  </si>
  <si>
    <t>项目绩效目标</t>
    <phoneticPr fontId="6" type="noConversion"/>
  </si>
  <si>
    <t>长期目标</t>
    <phoneticPr fontId="6" type="noConversion"/>
  </si>
  <si>
    <t>年度目标</t>
    <phoneticPr fontId="6" type="noConversion"/>
  </si>
  <si>
    <t>项目年度绩效指标</t>
    <phoneticPr fontId="6" type="noConversion"/>
  </si>
  <si>
    <t>产出指标    （预期提供的公共产品或服务)</t>
    <phoneticPr fontId="6" type="noConversion"/>
  </si>
  <si>
    <t>数量目标（指标）</t>
    <phoneticPr fontId="6" type="noConversion"/>
  </si>
  <si>
    <t>质量目标（指标）</t>
    <phoneticPr fontId="6" type="noConversion"/>
  </si>
  <si>
    <t>时效目标（指标）</t>
    <phoneticPr fontId="6" type="noConversion"/>
  </si>
  <si>
    <t>成本目标（指标）</t>
    <phoneticPr fontId="6" type="noConversion"/>
  </si>
  <si>
    <t>效益指标    （预期实现的   效益)</t>
    <phoneticPr fontId="6" type="noConversion"/>
  </si>
  <si>
    <t>经济效益（指标）</t>
    <phoneticPr fontId="6" type="noConversion"/>
  </si>
  <si>
    <t>社会效益（指标）</t>
    <phoneticPr fontId="6" type="noConversion"/>
  </si>
  <si>
    <t>环境效益（指标）</t>
    <phoneticPr fontId="6" type="noConversion"/>
  </si>
  <si>
    <t>可持续影响（指标）</t>
    <phoneticPr fontId="6" type="noConversion"/>
  </si>
  <si>
    <t>服务对象满意度</t>
    <phoneticPr fontId="6" type="noConversion"/>
  </si>
  <si>
    <t>其他需要说明的问题</t>
    <phoneticPr fontId="6" type="noConversion"/>
  </si>
  <si>
    <t>财政部门审核意见</t>
    <phoneticPr fontId="6" type="noConversion"/>
  </si>
  <si>
    <t>（盖章）                                                   年  月  日</t>
    <phoneticPr fontId="6" type="noConversion"/>
  </si>
  <si>
    <t>单位负责人：</t>
    <phoneticPr fontId="6" type="noConversion"/>
  </si>
  <si>
    <t>填报人：</t>
    <phoneticPr fontId="6" type="noConversion"/>
  </si>
  <si>
    <t>联系电话：</t>
    <phoneticPr fontId="6" type="noConversion"/>
  </si>
  <si>
    <t>填报时间：</t>
    <phoneticPr fontId="6" type="noConversion"/>
  </si>
  <si>
    <t>财政项目支出预算绩效表</t>
    <phoneticPr fontId="6" type="noConversion"/>
  </si>
  <si>
    <t>部门（单位）整体支出预算绩效表</t>
    <phoneticPr fontId="15" type="noConversion"/>
  </si>
  <si>
    <t>单位名称：岳阳县财政局</t>
    <phoneticPr fontId="6" type="noConversion"/>
  </si>
  <si>
    <t>行政运行</t>
    <phoneticPr fontId="6" type="noConversion"/>
  </si>
  <si>
    <t>06</t>
    <phoneticPr fontId="6" type="noConversion"/>
  </si>
  <si>
    <t>01</t>
    <phoneticPr fontId="6" type="noConversion"/>
  </si>
  <si>
    <t>201</t>
    <phoneticPr fontId="6" type="noConversion"/>
  </si>
  <si>
    <t>岳阳县财政局</t>
    <phoneticPr fontId="6" type="noConversion"/>
  </si>
  <si>
    <t>刘凤林</t>
    <phoneticPr fontId="6" type="noConversion"/>
  </si>
  <si>
    <t>1、组织贯彻执行国家财税方针政策，拟订和执行全县财政政策、改革方案，指导全县财政工作；分析预测宏观经济形势，参与制定各项宏观经济政策；提出运用财税政策实施宏观调控和综合平衡社会财力的建议；拟订和执行县与乡镇、政府与企业的分配政策，完善鼓励公益事业发展的财税政策。
    2、起草财政、财务、会计管理等规章草案，制定和执行财政、财务、会计管理的制度及办法。
3、承担县本级各项财政收支管理的责任。负责编制年度县本级预算决算草案并组织执行。代编全县财政收支预算，汇总全县财政总决算；受县人民政府委托，向县人大报告县本级、全县预算、预算执行情况和财政总决算。组织制订县本级经费开支标准、定额，负责审核批复部门（单位）的年度预决算。完善转移支付制度，推进财政体制改革。
4、负责政府非税收入管理，负责政府性基金管理，按规定管理行政事业性收费。管理财政票据。按规定管理彩票资金。
5、组织制定国库管理制度、国库集中收付制度，指导和监督县本级国库业务，按规定开展国库现金管理工作。负责制定政府采购制度并实施监督管理。</t>
    <phoneticPr fontId="6" type="noConversion"/>
  </si>
  <si>
    <t>本部门（单位）年度主要工作任务实现的目标：
目标1：全年预算申请到位和下达数量在95%以上，三公经费变动率≤0。
目标2：社会效益、经济效益、生态效益、可持续影响和社会公众满意度达到预期目标
目标3：争取完成行政审批项目改革工作，精简审批环节，优化内部审批流程，缩短审批时间。
……</t>
  </si>
  <si>
    <t>政府采购执行率</t>
  </si>
  <si>
    <t>公务卡刷卡率</t>
  </si>
  <si>
    <t>固定资产利用率</t>
  </si>
  <si>
    <t>事业单位年度报告公示</t>
  </si>
  <si>
    <t>域名注册</t>
  </si>
  <si>
    <t>6月份</t>
  </si>
  <si>
    <t>统一社会信用代码年检</t>
  </si>
  <si>
    <t>5月份</t>
  </si>
  <si>
    <t>事业单位法人年度公示</t>
  </si>
  <si>
    <t>7月份</t>
  </si>
  <si>
    <t>精简政府机构、精简人员编制，形成规范的良好态势，凡进必考，打造好形象</t>
  </si>
  <si>
    <t>效益明显</t>
  </si>
  <si>
    <t>大力加强清理“吃空饷”力度，减少财政负担</t>
  </si>
  <si>
    <t>形成规范的良好态势，凡进必考，打造好形象</t>
  </si>
  <si>
    <t>100%以上</t>
  </si>
  <si>
    <t>精简行政审批事，规范审批流程</t>
  </si>
  <si>
    <t>刘卫兵</t>
    <phoneticPr fontId="0" type="noConversion"/>
  </si>
  <si>
    <t>刘凤林</t>
    <phoneticPr fontId="0" type="noConversion"/>
  </si>
  <si>
    <t>收入预算</t>
    <phoneticPr fontId="6" type="noConversion"/>
  </si>
  <si>
    <t xml:space="preserve"> </t>
    <phoneticPr fontId="6" type="noConversion"/>
  </si>
  <si>
    <t>06</t>
    <phoneticPr fontId="6" type="noConversion"/>
  </si>
  <si>
    <t>01</t>
    <phoneticPr fontId="6" type="noConversion"/>
  </si>
  <si>
    <t>行政运行</t>
    <phoneticPr fontId="6" type="noConversion"/>
  </si>
  <si>
    <t>此表无数据，以空表列示</t>
    <phoneticPr fontId="6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</si>
  <si>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6" type="noConversion"/>
  </si>
  <si>
    <t>单位名称：</t>
    <phoneticPr fontId="6" type="noConversion"/>
  </si>
  <si>
    <t>单位：万元</t>
    <phoneticPr fontId="6" type="noConversion"/>
  </si>
  <si>
    <t>部门经济分类</t>
  </si>
  <si>
    <t>合计</t>
    <phoneticPr fontId="6" type="noConversion"/>
  </si>
  <si>
    <t xml:space="preserve"> 基本工资</t>
  </si>
  <si>
    <t xml:space="preserve"> 奖金</t>
  </si>
  <si>
    <t>30106</t>
    <phoneticPr fontId="6" type="noConversion"/>
  </si>
  <si>
    <t xml:space="preserve"> 伙食补助费</t>
  </si>
  <si>
    <t>30107</t>
    <phoneticPr fontId="6" type="noConversion"/>
  </si>
  <si>
    <t>30108</t>
    <phoneticPr fontId="6" type="noConversion"/>
  </si>
  <si>
    <t xml:space="preserve"> 机关事业单位基本养老保险缴费</t>
  </si>
  <si>
    <t>30109</t>
    <phoneticPr fontId="6" type="noConversion"/>
  </si>
  <si>
    <t xml:space="preserve"> 职业年金缴费</t>
  </si>
  <si>
    <t>30110</t>
    <phoneticPr fontId="6" type="noConversion"/>
  </si>
  <si>
    <t xml:space="preserve"> 职工基本医疗保险缴费</t>
  </si>
  <si>
    <t>30111</t>
    <phoneticPr fontId="6" type="noConversion"/>
  </si>
  <si>
    <t xml:space="preserve"> 公务员医疗补助缴费</t>
  </si>
  <si>
    <t>30112</t>
    <phoneticPr fontId="6" type="noConversion"/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</si>
  <si>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</si>
  <si>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</si>
  <si>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</si>
  <si>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</si>
  <si>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</si>
  <si>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</si>
  <si>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</si>
  <si>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</si>
  <si>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</si>
  <si>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</si>
  <si>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</si>
  <si>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</si>
  <si>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</si>
  <si>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</si>
  <si>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</si>
  <si>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</si>
  <si>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</si>
  <si>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</si>
  <si>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</si>
  <si>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</si>
  <si>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</si>
  <si>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</si>
  <si>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</si>
  <si>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</si>
  <si>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</si>
  <si>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</si>
  <si>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</si>
  <si>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</si>
  <si>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</si>
  <si>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</si>
  <si>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</si>
  <si>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</si>
  <si>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</si>
  <si>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</si>
  <si>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</si>
  <si>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</si>
  <si>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</si>
  <si>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</si>
  <si>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</si>
  <si>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</si>
  <si>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绩效工资</t>
    <phoneticPr fontId="6" type="noConversion"/>
  </si>
  <si>
    <t xml:space="preserve"> 津贴补贴</t>
    <phoneticPr fontId="6" type="noConversion"/>
  </si>
  <si>
    <t xml:space="preserve"> 其他社会保障缴费</t>
    <phoneticPr fontId="6" type="noConversion"/>
  </si>
  <si>
    <t>岳阳县财政局</t>
    <phoneticPr fontId="6" type="noConversion"/>
  </si>
  <si>
    <t xml:space="preserve"> 其他交通费用（公务交通补贴）</t>
    <phoneticPr fontId="6" type="noConversion"/>
  </si>
  <si>
    <t>单位名称：岳阳县财政局</t>
    <phoneticPr fontId="6" type="noConversion"/>
  </si>
  <si>
    <t>岳阳县财政局</t>
    <phoneticPr fontId="6" type="noConversion"/>
  </si>
  <si>
    <t>此表无数据，以空表列示</t>
    <phoneticPr fontId="0" type="noConversion"/>
  </si>
  <si>
    <t>严格控制支出，比去年下降41.66%</t>
    <phoneticPr fontId="6" type="noConversion"/>
  </si>
  <si>
    <t>201</t>
    <phoneticPr fontId="6" type="noConversion"/>
  </si>
  <si>
    <t>06</t>
    <phoneticPr fontId="6" type="noConversion"/>
  </si>
  <si>
    <t>02</t>
    <phoneticPr fontId="6" type="noConversion"/>
  </si>
  <si>
    <t>一般行政管理事务</t>
    <phoneticPr fontId="6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</si>
</sst>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* #,##0.00;* \-#,##0.00;* &quot;&quot;??;@"/>
    <numFmt numFmtId="177" formatCode="0.00_ "/>
  </numFmts>
  <fonts count="41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8"/>
      <name val="仿宋_GB2312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b/>
      <sz val="16"/>
      <name val="黑体"/>
      <family val="3"/>
      <charset val="134"/>
    </font>
    <font>
      <sz val="12"/>
      <color indexed="8"/>
      <name val="仿宋"/>
      <family val="3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_GB2312"/>
      <charset val="134"/>
    </font>
    <font>
      <sz val="12"/>
      <name val="FZHei-B01"/>
      <family val="4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15" fillId="0" borderId="0" applyFont="0" applyFill="0" applyBorder="0" applyAlignment="0" applyProtection="0">
      <alignment vertical="center"/>
    </xf>
    <xf numFmtId="0" fontId="5" fillId="0" borderId="0"/>
  </cellStyleXfs>
  <cellXfs count="264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6" applyFont="1" applyFill="1" applyBorder="1" applyAlignment="1">
      <alignment vertical="center"/>
    </xf>
    <xf numFmtId="0" fontId="10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1" fillId="0" borderId="0" xfId="6" applyFont="1" applyBorder="1" applyAlignment="1">
      <alignment horizontal="center" vertical="center"/>
    </xf>
    <xf numFmtId="0" fontId="8" fillId="0" borderId="3" xfId="6" applyNumberFormat="1" applyFont="1" applyFill="1" applyBorder="1" applyAlignment="1">
      <alignment horizontal="center" vertical="center" wrapText="1"/>
    </xf>
    <xf numFmtId="4" fontId="4" fillId="0" borderId="3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3" fillId="0" borderId="0" xfId="7" applyFont="1" applyAlignment="1">
      <alignment vertical="center" wrapText="1"/>
    </xf>
    <xf numFmtId="0" fontId="13" fillId="0" borderId="0" xfId="7" applyFont="1" applyAlignment="1">
      <alignment horizontal="right" vertical="center" wrapText="1"/>
    </xf>
    <xf numFmtId="49" fontId="4" fillId="0" borderId="3" xfId="6" applyNumberFormat="1" applyFont="1" applyFill="1" applyBorder="1" applyAlignment="1">
      <alignment horizontal="center" vertical="center"/>
    </xf>
    <xf numFmtId="0" fontId="13" fillId="0" borderId="0" xfId="7" applyFont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0" fontId="7" fillId="0" borderId="0" xfId="5" applyFont="1" applyFill="1" applyAlignment="1">
      <alignment vertical="center" wrapText="1"/>
    </xf>
    <xf numFmtId="177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9" fillId="0" borderId="0" xfId="6" applyFont="1" applyFill="1" applyBorder="1" applyAlignment="1">
      <alignment vertical="center"/>
    </xf>
    <xf numFmtId="0" fontId="10" fillId="0" borderId="0" xfId="6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4" fillId="0" borderId="0" xfId="6" applyFont="1" applyFill="1" applyAlignment="1">
      <alignment vertical="center"/>
    </xf>
    <xf numFmtId="0" fontId="4" fillId="0" borderId="3" xfId="6" applyFont="1" applyFill="1" applyBorder="1" applyAlignment="1">
      <alignment vertical="center"/>
    </xf>
    <xf numFmtId="0" fontId="4" fillId="0" borderId="3" xfId="6" applyFont="1" applyFill="1" applyBorder="1" applyAlignment="1">
      <alignment horizontal="center" vertical="center"/>
    </xf>
    <xf numFmtId="0" fontId="22" fillId="0" borderId="3" xfId="7" applyFont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0" xfId="7" applyFont="1" applyAlignment="1">
      <alignment vertical="center" wrapText="1"/>
    </xf>
    <xf numFmtId="0" fontId="22" fillId="0" borderId="3" xfId="7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3" xfId="7" applyFont="1" applyBorder="1" applyAlignment="1">
      <alignment vertical="center" wrapText="1"/>
    </xf>
    <xf numFmtId="0" fontId="19" fillId="0" borderId="0" xfId="7" applyFont="1" applyAlignment="1">
      <alignment vertical="center" wrapText="1"/>
    </xf>
    <xf numFmtId="0" fontId="19" fillId="0" borderId="3" xfId="7" applyFont="1" applyBorder="1" applyAlignment="1">
      <alignment horizontal="left" vertical="center" wrapText="1"/>
    </xf>
    <xf numFmtId="0" fontId="19" fillId="0" borderId="3" xfId="7" applyFont="1" applyBorder="1" applyAlignment="1">
      <alignment horizontal="center" vertical="center" wrapText="1"/>
    </xf>
    <xf numFmtId="0" fontId="19" fillId="0" borderId="0" xfId="6" applyFont="1" applyFill="1" applyBorder="1" applyAlignment="1">
      <alignment vertical="center" wrapText="1"/>
    </xf>
    <xf numFmtId="0" fontId="9" fillId="0" borderId="0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9" fillId="0" borderId="0" xfId="6" applyFont="1" applyAlignment="1">
      <alignment horizontal="right" vertical="center" wrapText="1"/>
    </xf>
    <xf numFmtId="0" fontId="7" fillId="0" borderId="0" xfId="6" applyFont="1" applyAlignment="1">
      <alignment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horizontal="right" vertical="center" wrapText="1"/>
    </xf>
    <xf numFmtId="0" fontId="8" fillId="0" borderId="0" xfId="6" applyFont="1" applyAlignment="1">
      <alignment vertical="center" wrapText="1"/>
    </xf>
    <xf numFmtId="0" fontId="8" fillId="0" borderId="0" xfId="6" applyFont="1" applyFill="1" applyAlignment="1">
      <alignment vertical="center" wrapText="1"/>
    </xf>
    <xf numFmtId="0" fontId="8" fillId="0" borderId="3" xfId="6" applyFont="1" applyBorder="1" applyAlignment="1">
      <alignment horizontal="center" vertical="center" wrapText="1"/>
    </xf>
    <xf numFmtId="0" fontId="1" fillId="0" borderId="3" xfId="10" applyFont="1" applyFill="1" applyBorder="1" applyAlignment="1">
      <alignment vertical="center" wrapText="1"/>
    </xf>
    <xf numFmtId="0" fontId="8" fillId="0" borderId="3" xfId="6" applyFont="1" applyFill="1" applyBorder="1" applyAlignment="1">
      <alignment vertical="center" wrapText="1"/>
    </xf>
    <xf numFmtId="0" fontId="21" fillId="0" borderId="9" xfId="6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vertical="center" wrapText="1"/>
    </xf>
    <xf numFmtId="0" fontId="14" fillId="0" borderId="0" xfId="3" applyFont="1" applyAlignment="1">
      <alignment vertical="center" wrapText="1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Fill="1" applyAlignment="1">
      <alignment vertical="center"/>
    </xf>
    <xf numFmtId="0" fontId="7" fillId="0" borderId="3" xfId="6" applyFont="1" applyFill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7" fillId="0" borderId="0" xfId="7" applyFont="1" applyAlignment="1">
      <alignment vertical="center" wrapText="1"/>
    </xf>
    <xf numFmtId="44" fontId="26" fillId="0" borderId="9" xfId="11" applyFont="1" applyBorder="1" applyAlignment="1">
      <alignment horizontal="center" vertical="center" wrapText="1"/>
    </xf>
    <xf numFmtId="0" fontId="26" fillId="0" borderId="9" xfId="12" applyFont="1" applyBorder="1" applyAlignment="1">
      <alignment horizontal="center" vertical="center" wrapText="1"/>
    </xf>
    <xf numFmtId="44" fontId="26" fillId="0" borderId="9" xfId="11" applyFont="1" applyFill="1" applyBorder="1" applyAlignment="1">
      <alignment horizontal="center" vertical="center" wrapText="1"/>
    </xf>
    <xf numFmtId="0" fontId="27" fillId="0" borderId="9" xfId="12" applyFont="1" applyBorder="1" applyAlignment="1">
      <alignment horizontal="center" vertical="center" textRotation="255" wrapText="1"/>
    </xf>
    <xf numFmtId="0" fontId="27" fillId="0" borderId="9" xfId="12" applyFont="1" applyBorder="1" applyAlignment="1">
      <alignment horizontal="center" vertical="center" wrapText="1"/>
    </xf>
    <xf numFmtId="9" fontId="26" fillId="0" borderId="9" xfId="12" applyNumberFormat="1" applyFont="1" applyBorder="1" applyAlignment="1">
      <alignment horizontal="center" vertical="center" wrapText="1"/>
    </xf>
    <xf numFmtId="0" fontId="28" fillId="0" borderId="16" xfId="12" applyFont="1" applyBorder="1" applyAlignment="1">
      <alignment horizontal="center" vertical="center" wrapText="1"/>
    </xf>
    <xf numFmtId="0" fontId="26" fillId="0" borderId="16" xfId="12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8" fillId="0" borderId="16" xfId="12" applyFont="1" applyBorder="1" applyAlignment="1">
      <alignment horizontal="left" vertical="center" wrapText="1"/>
    </xf>
    <xf numFmtId="44" fontId="26" fillId="0" borderId="11" xfId="11" applyFont="1" applyBorder="1" applyAlignment="1">
      <alignment vertical="center"/>
    </xf>
    <xf numFmtId="44" fontId="26" fillId="0" borderId="11" xfId="11" applyFont="1" applyBorder="1" applyAlignment="1">
      <alignment vertical="center" wrapText="1"/>
    </xf>
    <xf numFmtId="0" fontId="26" fillId="0" borderId="9" xfId="12" applyFont="1" applyBorder="1" applyAlignment="1">
      <alignment vertical="center"/>
    </xf>
    <xf numFmtId="0" fontId="26" fillId="0" borderId="9" xfId="12" applyFont="1" applyBorder="1" applyAlignment="1">
      <alignment horizontal="center" vertical="center"/>
    </xf>
    <xf numFmtId="0" fontId="26" fillId="0" borderId="9" xfId="12" applyFont="1" applyBorder="1"/>
    <xf numFmtId="0" fontId="26" fillId="0" borderId="9" xfId="12" applyFont="1" applyBorder="1" applyAlignment="1">
      <alignment horizontal="center"/>
    </xf>
    <xf numFmtId="0" fontId="26" fillId="0" borderId="9" xfId="12" applyFont="1" applyBorder="1" applyAlignment="1">
      <alignment vertical="center" wrapText="1"/>
    </xf>
    <xf numFmtId="0" fontId="28" fillId="0" borderId="9" xfId="1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12" applyFont="1" applyAlignment="1">
      <alignment vertical="center"/>
    </xf>
    <xf numFmtId="0" fontId="26" fillId="0" borderId="0" xfId="12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57" fontId="0" fillId="0" borderId="0" xfId="0" applyNumberFormat="1">
      <alignment vertical="center"/>
    </xf>
    <xf numFmtId="0" fontId="31" fillId="0" borderId="0" xfId="0" applyFont="1">
      <alignment vertical="center"/>
    </xf>
    <xf numFmtId="0" fontId="4" fillId="3" borderId="7" xfId="3" applyNumberFormat="1" applyFont="1" applyFill="1" applyBorder="1" applyAlignment="1" applyProtection="1">
      <alignment vertical="center" wrapText="1"/>
    </xf>
    <xf numFmtId="0" fontId="26" fillId="0" borderId="9" xfId="12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/>
    </xf>
    <xf numFmtId="0" fontId="32" fillId="0" borderId="9" xfId="2" applyFont="1" applyFill="1" applyBorder="1" applyAlignment="1">
      <alignment horizontal="left" vertical="center" wrapText="1"/>
    </xf>
    <xf numFmtId="49" fontId="32" fillId="0" borderId="9" xfId="2" applyNumberFormat="1" applyFont="1" applyFill="1" applyBorder="1" applyAlignment="1">
      <alignment horizontal="left" vertical="center" wrapText="1"/>
    </xf>
    <xf numFmtId="0" fontId="26" fillId="2" borderId="9" xfId="1" applyFont="1" applyFill="1" applyBorder="1" applyAlignment="1">
      <alignment horizontal="center" vertical="center" wrapText="1"/>
    </xf>
    <xf numFmtId="0" fontId="19" fillId="0" borderId="9" xfId="12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177" fontId="14" fillId="0" borderId="3" xfId="2" applyNumberFormat="1" applyFont="1" applyFill="1" applyBorder="1" applyAlignment="1">
      <alignment horizontal="left" vertical="center" wrapText="1"/>
    </xf>
    <xf numFmtId="0" fontId="7" fillId="3" borderId="0" xfId="3" applyNumberFormat="1" applyFont="1" applyFill="1" applyAlignment="1" applyProtection="1">
      <alignment horizontal="center" vertical="center" wrapText="1"/>
    </xf>
    <xf numFmtId="0" fontId="7" fillId="3" borderId="0" xfId="3" applyNumberFormat="1" applyFont="1" applyFill="1" applyAlignment="1" applyProtection="1">
      <alignment vertical="center" wrapText="1"/>
    </xf>
    <xf numFmtId="0" fontId="7" fillId="3" borderId="7" xfId="3" applyNumberFormat="1" applyFont="1" applyFill="1" applyBorder="1" applyAlignment="1" applyProtection="1">
      <alignment vertical="center" wrapText="1"/>
    </xf>
    <xf numFmtId="0" fontId="14" fillId="3" borderId="3" xfId="3" applyNumberFormat="1" applyFont="1" applyFill="1" applyBorder="1" applyAlignment="1" applyProtection="1">
      <alignment horizontal="center" vertical="center" wrapText="1"/>
    </xf>
    <xf numFmtId="177" fontId="7" fillId="0" borderId="3" xfId="3" applyNumberFormat="1" applyFont="1" applyFill="1" applyBorder="1" applyAlignment="1">
      <alignment vertical="center" wrapText="1"/>
    </xf>
    <xf numFmtId="4" fontId="7" fillId="3" borderId="3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177" fontId="7" fillId="0" borderId="2" xfId="9" applyNumberFormat="1" applyFont="1" applyFill="1" applyBorder="1" applyAlignment="1">
      <alignment horizontal="left" vertical="center" wrapText="1"/>
    </xf>
    <xf numFmtId="4" fontId="14" fillId="3" borderId="3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Continuous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vertical="center" wrapText="1"/>
    </xf>
    <xf numFmtId="49" fontId="7" fillId="0" borderId="3" xfId="6" applyNumberFormat="1" applyFont="1" applyFill="1" applyBorder="1" applyAlignment="1">
      <alignment horizontal="center" vertical="center"/>
    </xf>
    <xf numFmtId="0" fontId="7" fillId="0" borderId="3" xfId="8" applyNumberFormat="1" applyFont="1" applyFill="1" applyBorder="1" applyAlignment="1" applyProtection="1">
      <alignment horizontal="center" vertical="center" wrapText="1"/>
    </xf>
    <xf numFmtId="176" fontId="7" fillId="0" borderId="3" xfId="8" applyNumberFormat="1" applyFont="1" applyFill="1" applyBorder="1" applyAlignment="1" applyProtection="1">
      <alignment horizontal="center" vertical="center" wrapText="1"/>
    </xf>
    <xf numFmtId="0" fontId="7" fillId="0" borderId="3" xfId="6" applyFont="1" applyFill="1" applyBorder="1" applyAlignment="1">
      <alignment vertical="center"/>
    </xf>
    <xf numFmtId="0" fontId="7" fillId="0" borderId="3" xfId="6" applyFont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left"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vertical="center" wrapText="1"/>
    </xf>
    <xf numFmtId="0" fontId="19" fillId="3" borderId="0" xfId="3" applyNumberFormat="1" applyFont="1" applyFill="1" applyBorder="1" applyAlignment="1" applyProtection="1">
      <alignment vertical="center" wrapText="1"/>
    </xf>
    <xf numFmtId="0" fontId="21" fillId="0" borderId="0" xfId="6" applyFont="1" applyFill="1" applyBorder="1" applyAlignment="1">
      <alignment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19" fillId="0" borderId="0" xfId="6" applyNumberFormat="1" applyFont="1" applyFill="1" applyBorder="1" applyAlignment="1">
      <alignment horizontal="center" vertical="center" wrapText="1"/>
    </xf>
    <xf numFmtId="0" fontId="19" fillId="0" borderId="0" xfId="6" applyNumberFormat="1" applyFont="1" applyFill="1" applyBorder="1" applyAlignment="1">
      <alignment vertical="center" wrapText="1"/>
    </xf>
    <xf numFmtId="0" fontId="35" fillId="3" borderId="9" xfId="8" applyNumberFormat="1" applyFont="1" applyFill="1" applyBorder="1" applyAlignment="1">
      <alignment horizontal="center" vertical="center" wrapText="1"/>
    </xf>
    <xf numFmtId="0" fontId="19" fillId="0" borderId="9" xfId="6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0" fontId="37" fillId="0" borderId="0" xfId="6" applyFont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37" fillId="0" borderId="9" xfId="6" applyFont="1" applyBorder="1" applyAlignment="1">
      <alignment vertical="center" wrapText="1"/>
    </xf>
    <xf numFmtId="0" fontId="38" fillId="0" borderId="3" xfId="6" applyFont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vertical="center" wrapText="1"/>
    </xf>
    <xf numFmtId="0" fontId="7" fillId="0" borderId="9" xfId="6" applyFont="1" applyBorder="1" applyAlignment="1">
      <alignment vertical="center" wrapText="1"/>
    </xf>
    <xf numFmtId="0" fontId="39" fillId="0" borderId="9" xfId="6" applyFont="1" applyBorder="1" applyAlignment="1">
      <alignment horizontal="center" vertical="center" wrapText="1"/>
    </xf>
    <xf numFmtId="0" fontId="34" fillId="3" borderId="0" xfId="3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4" fillId="0" borderId="0" xfId="5" applyFont="1" applyFill="1" applyAlignment="1">
      <alignment horizontal="center" vertical="center" wrapText="1"/>
    </xf>
    <xf numFmtId="0" fontId="7" fillId="3" borderId="7" xfId="3" applyNumberFormat="1" applyFont="1" applyFill="1" applyBorder="1" applyAlignment="1" applyProtection="1">
      <alignment horizontal="left" vertical="center" wrapText="1"/>
    </xf>
    <xf numFmtId="0" fontId="7" fillId="0" borderId="7" xfId="5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4" fillId="0" borderId="11" xfId="6" applyNumberFormat="1" applyFont="1" applyFill="1" applyBorder="1" applyAlignment="1">
      <alignment horizontal="center" vertical="center"/>
    </xf>
    <xf numFmtId="49" fontId="4" fillId="0" borderId="12" xfId="6" applyNumberFormat="1" applyFont="1" applyFill="1" applyBorder="1" applyAlignment="1">
      <alignment horizontal="center" vertical="center"/>
    </xf>
    <xf numFmtId="49" fontId="4" fillId="0" borderId="13" xfId="6" applyNumberFormat="1" applyFont="1" applyFill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4" fillId="0" borderId="14" xfId="6" applyFont="1" applyBorder="1" applyAlignment="1">
      <alignment horizontal="right" vertical="center"/>
    </xf>
    <xf numFmtId="177" fontId="16" fillId="2" borderId="15" xfId="0" quotePrefix="1" applyNumberFormat="1" applyFont="1" applyFill="1" applyBorder="1" applyAlignment="1">
      <alignment horizontal="center" vertical="center" wrapText="1"/>
    </xf>
    <xf numFmtId="177" fontId="16" fillId="2" borderId="1" xfId="0" quotePrefix="1" applyNumberFormat="1" applyFont="1" applyFill="1" applyBorder="1" applyAlignment="1">
      <alignment horizontal="center" vertical="center" wrapText="1"/>
    </xf>
    <xf numFmtId="177" fontId="16" fillId="2" borderId="5" xfId="0" quotePrefix="1" applyNumberFormat="1" applyFont="1" applyFill="1" applyBorder="1" applyAlignment="1">
      <alignment horizontal="center" vertical="center" wrapText="1"/>
    </xf>
    <xf numFmtId="177" fontId="16" fillId="2" borderId="15" xfId="0" applyNumberFormat="1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 wrapText="1"/>
    </xf>
    <xf numFmtId="177" fontId="16" fillId="2" borderId="5" xfId="0" applyNumberFormat="1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horizontal="left" vertical="center"/>
    </xf>
    <xf numFmtId="0" fontId="4" fillId="0" borderId="11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4" fillId="0" borderId="13" xfId="6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2" fillId="3" borderId="7" xfId="3" applyNumberFormat="1" applyFont="1" applyFill="1" applyBorder="1" applyAlignment="1" applyProtection="1">
      <alignment vertical="center" wrapText="1"/>
    </xf>
    <xf numFmtId="0" fontId="7" fillId="3" borderId="7" xfId="3" applyNumberFormat="1" applyFont="1" applyFill="1" applyBorder="1" applyAlignment="1" applyProtection="1">
      <alignment vertical="center" wrapText="1"/>
    </xf>
    <xf numFmtId="0" fontId="14" fillId="3" borderId="0" xfId="3" applyNumberFormat="1" applyFont="1" applyFill="1" applyAlignment="1" applyProtection="1">
      <alignment horizontal="center" vertical="center" wrapText="1"/>
    </xf>
    <xf numFmtId="0" fontId="7" fillId="3" borderId="6" xfId="3" applyNumberFormat="1" applyFont="1" applyFill="1" applyBorder="1" applyAlignment="1" applyProtection="1">
      <alignment horizontal="center" vertical="center" wrapText="1"/>
    </xf>
    <xf numFmtId="0" fontId="7" fillId="3" borderId="5" xfId="3" applyNumberFormat="1" applyFont="1" applyFill="1" applyBorder="1" applyAlignment="1" applyProtection="1">
      <alignment horizontal="center" vertical="center" wrapText="1"/>
    </xf>
    <xf numFmtId="0" fontId="17" fillId="0" borderId="0" xfId="6" applyFont="1" applyBorder="1" applyAlignment="1">
      <alignment horizontal="center" vertical="center"/>
    </xf>
    <xf numFmtId="49" fontId="7" fillId="0" borderId="3" xfId="6" applyNumberFormat="1" applyFont="1" applyFill="1" applyBorder="1" applyAlignment="1">
      <alignment vertical="center"/>
    </xf>
    <xf numFmtId="0" fontId="7" fillId="0" borderId="3" xfId="6" applyFont="1" applyBorder="1" applyAlignment="1">
      <alignment vertical="center"/>
    </xf>
    <xf numFmtId="0" fontId="6" fillId="0" borderId="0" xfId="6" applyNumberFormat="1" applyFont="1" applyAlignment="1">
      <alignment vertical="center"/>
    </xf>
    <xf numFmtId="0" fontId="7" fillId="0" borderId="2" xfId="6" applyFont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6" xfId="8" applyNumberFormat="1" applyFont="1" applyFill="1" applyBorder="1" applyAlignment="1" applyProtection="1">
      <alignment horizontal="center" vertical="center" wrapText="1"/>
    </xf>
    <xf numFmtId="0" fontId="7" fillId="0" borderId="5" xfId="8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>
      <alignment horizontal="left" vertical="center"/>
    </xf>
    <xf numFmtId="0" fontId="7" fillId="0" borderId="3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21" fillId="0" borderId="9" xfId="6" applyNumberFormat="1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4" fillId="3" borderId="9" xfId="6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center" vertical="center" wrapText="1"/>
    </xf>
    <xf numFmtId="0" fontId="19" fillId="0" borderId="14" xfId="6" applyNumberFormat="1" applyFont="1" applyFill="1" applyBorder="1" applyAlignment="1">
      <alignment horizontal="right" vertical="center" wrapText="1"/>
    </xf>
    <xf numFmtId="0" fontId="19" fillId="0" borderId="9" xfId="6" applyNumberFormat="1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vertical="center" wrapText="1"/>
    </xf>
    <xf numFmtId="0" fontId="13" fillId="0" borderId="0" xfId="7" applyFont="1" applyBorder="1" applyAlignment="1">
      <alignment horizontal="left" vertical="center" wrapText="1"/>
    </xf>
    <xf numFmtId="0" fontId="8" fillId="0" borderId="3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vertical="center" wrapText="1"/>
    </xf>
    <xf numFmtId="0" fontId="1" fillId="0" borderId="6" xfId="10" applyFont="1" applyFill="1" applyBorder="1" applyAlignment="1">
      <alignment horizontal="center" vertical="center" wrapText="1"/>
    </xf>
    <xf numFmtId="0" fontId="1" fillId="0" borderId="5" xfId="10" applyFont="1" applyFill="1" applyBorder="1" applyAlignment="1">
      <alignment horizontal="center" vertical="center" wrapText="1"/>
    </xf>
    <xf numFmtId="0" fontId="27" fillId="0" borderId="11" xfId="12" applyFont="1" applyBorder="1" applyAlignment="1">
      <alignment horizontal="center" vertical="center" wrapText="1"/>
    </xf>
    <xf numFmtId="0" fontId="27" fillId="0" borderId="13" xfId="12" applyFont="1" applyBorder="1" applyAlignment="1">
      <alignment horizontal="center" vertical="center" wrapText="1"/>
    </xf>
    <xf numFmtId="0" fontId="26" fillId="0" borderId="9" xfId="12" applyFont="1" applyBorder="1" applyAlignment="1">
      <alignment horizontal="center" vertical="center" wrapText="1"/>
    </xf>
    <xf numFmtId="0" fontId="27" fillId="0" borderId="9" xfId="12" applyFont="1" applyBorder="1" applyAlignment="1">
      <alignment horizontal="center" vertical="center" wrapText="1"/>
    </xf>
    <xf numFmtId="0" fontId="26" fillId="0" borderId="11" xfId="12" applyFont="1" applyBorder="1" applyAlignment="1">
      <alignment horizontal="center" vertical="center" wrapText="1"/>
    </xf>
    <xf numFmtId="0" fontId="26" fillId="0" borderId="12" xfId="12" applyFont="1" applyBorder="1" applyAlignment="1">
      <alignment horizontal="center" vertical="center" wrapText="1"/>
    </xf>
    <xf numFmtId="0" fontId="26" fillId="0" borderId="13" xfId="12" applyFont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33" fillId="0" borderId="5" xfId="3" applyFont="1" applyBorder="1" applyAlignment="1">
      <alignment horizontal="center" vertical="center" wrapText="1"/>
    </xf>
    <xf numFmtId="0" fontId="26" fillId="0" borderId="15" xfId="12" applyFont="1" applyBorder="1" applyAlignment="1">
      <alignment horizontal="center" vertical="center" wrapText="1"/>
    </xf>
    <xf numFmtId="0" fontId="26" fillId="0" borderId="5" xfId="12" applyFont="1" applyBorder="1" applyAlignment="1">
      <alignment horizontal="center" vertical="center" wrapText="1"/>
    </xf>
    <xf numFmtId="0" fontId="26" fillId="0" borderId="17" xfId="12" applyFont="1" applyBorder="1" applyAlignment="1">
      <alignment horizontal="center" vertical="center" wrapText="1"/>
    </xf>
    <xf numFmtId="0" fontId="26" fillId="0" borderId="18" xfId="12" applyFont="1" applyBorder="1" applyAlignment="1">
      <alignment horizontal="center" vertical="center" wrapText="1"/>
    </xf>
    <xf numFmtId="0" fontId="26" fillId="0" borderId="10" xfId="12" applyFont="1" applyBorder="1" applyAlignment="1">
      <alignment horizontal="center" vertical="center" wrapText="1"/>
    </xf>
    <xf numFmtId="0" fontId="26" fillId="0" borderId="19" xfId="12" applyFont="1" applyBorder="1" applyAlignment="1">
      <alignment horizontal="center" vertical="center" wrapText="1"/>
    </xf>
    <xf numFmtId="0" fontId="27" fillId="0" borderId="9" xfId="12" applyFont="1" applyBorder="1" applyAlignment="1">
      <alignment horizontal="center" vertical="center" textRotation="255" wrapText="1"/>
    </xf>
    <xf numFmtId="0" fontId="27" fillId="0" borderId="15" xfId="12" applyFont="1" applyBorder="1" applyAlignment="1">
      <alignment horizontal="center" vertical="center" textRotation="255" wrapText="1"/>
    </xf>
    <xf numFmtId="0" fontId="27" fillId="0" borderId="1" xfId="12" applyFont="1" applyBorder="1" applyAlignment="1">
      <alignment horizontal="center" vertical="center" textRotation="255" wrapText="1"/>
    </xf>
    <xf numFmtId="0" fontId="27" fillId="0" borderId="5" xfId="12" applyFont="1" applyBorder="1" applyAlignment="1">
      <alignment horizontal="center" vertical="center" textRotation="255" wrapText="1"/>
    </xf>
    <xf numFmtId="0" fontId="26" fillId="0" borderId="1" xfId="12" applyFont="1" applyBorder="1" applyAlignment="1">
      <alignment horizontal="center" vertical="center" wrapText="1"/>
    </xf>
    <xf numFmtId="0" fontId="26" fillId="0" borderId="11" xfId="12" applyFont="1" applyBorder="1" applyAlignment="1">
      <alignment horizontal="left" vertical="center" wrapText="1"/>
    </xf>
    <xf numFmtId="0" fontId="26" fillId="0" borderId="12" xfId="12" applyFont="1" applyBorder="1" applyAlignment="1">
      <alignment horizontal="left" vertical="center" wrapText="1"/>
    </xf>
    <xf numFmtId="0" fontId="26" fillId="0" borderId="13" xfId="12" applyFont="1" applyBorder="1" applyAlignment="1">
      <alignment horizontal="left" vertical="center" wrapText="1"/>
    </xf>
    <xf numFmtId="44" fontId="27" fillId="0" borderId="9" xfId="11" applyFont="1" applyBorder="1" applyAlignment="1">
      <alignment horizontal="center" vertical="center" wrapText="1"/>
    </xf>
    <xf numFmtId="44" fontId="26" fillId="0" borderId="9" xfId="11" applyFont="1" applyBorder="1" applyAlignment="1">
      <alignment horizontal="center" vertical="center" wrapText="1"/>
    </xf>
    <xf numFmtId="0" fontId="29" fillId="0" borderId="0" xfId="12" applyFont="1" applyBorder="1" applyAlignment="1">
      <alignment horizontal="center" vertical="center"/>
    </xf>
    <xf numFmtId="0" fontId="25" fillId="0" borderId="0" xfId="12" applyFont="1" applyBorder="1" applyAlignment="1">
      <alignment horizontal="center" vertical="center"/>
    </xf>
    <xf numFmtId="44" fontId="26" fillId="0" borderId="0" xfId="11" applyFont="1" applyBorder="1" applyAlignment="1">
      <alignment horizontal="center" vertical="center" wrapText="1"/>
    </xf>
    <xf numFmtId="0" fontId="26" fillId="0" borderId="14" xfId="12" applyFont="1" applyBorder="1" applyAlignment="1">
      <alignment horizontal="left" vertical="center" wrapText="1"/>
    </xf>
    <xf numFmtId="44" fontId="27" fillId="0" borderId="9" xfId="11" applyFont="1" applyBorder="1" applyAlignment="1">
      <alignment horizontal="center" vertical="center" textRotation="255" wrapText="1"/>
    </xf>
    <xf numFmtId="0" fontId="19" fillId="0" borderId="9" xfId="12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0" borderId="15" xfId="12" applyFont="1" applyBorder="1" applyAlignment="1">
      <alignment horizontal="center" vertical="center" wrapText="1"/>
    </xf>
    <xf numFmtId="0" fontId="28" fillId="0" borderId="5" xfId="12" applyFont="1" applyBorder="1" applyAlignment="1">
      <alignment horizontal="center" vertical="center" wrapText="1"/>
    </xf>
    <xf numFmtId="0" fontId="27" fillId="0" borderId="11" xfId="12" applyFont="1" applyBorder="1" applyAlignment="1">
      <alignment horizontal="right" vertical="center" wrapText="1"/>
    </xf>
    <xf numFmtId="0" fontId="27" fillId="0" borderId="12" xfId="12" applyFont="1" applyBorder="1" applyAlignment="1">
      <alignment horizontal="right" vertical="center" wrapText="1"/>
    </xf>
    <xf numFmtId="0" fontId="27" fillId="0" borderId="13" xfId="12" applyFont="1" applyBorder="1" applyAlignment="1">
      <alignment horizontal="right" vertical="center" wrapText="1"/>
    </xf>
    <xf numFmtId="0" fontId="28" fillId="0" borderId="17" xfId="12" applyFont="1" applyBorder="1" applyAlignment="1">
      <alignment horizontal="center" vertical="center" wrapText="1"/>
    </xf>
    <xf numFmtId="0" fontId="28" fillId="0" borderId="18" xfId="12" applyFont="1" applyBorder="1" applyAlignment="1">
      <alignment horizontal="center" vertical="center" wrapText="1"/>
    </xf>
    <xf numFmtId="0" fontId="28" fillId="0" borderId="10" xfId="12" applyFont="1" applyBorder="1" applyAlignment="1">
      <alignment horizontal="center" vertical="center" wrapText="1"/>
    </xf>
    <xf numFmtId="0" fontId="28" fillId="0" borderId="19" xfId="12" applyFont="1" applyBorder="1" applyAlignment="1">
      <alignment horizontal="center" vertical="center" wrapText="1"/>
    </xf>
    <xf numFmtId="0" fontId="26" fillId="0" borderId="12" xfId="12" applyFont="1" applyBorder="1" applyAlignment="1">
      <alignment horizontal="center" vertical="center"/>
    </xf>
    <xf numFmtId="0" fontId="26" fillId="0" borderId="13" xfId="12" applyFont="1" applyBorder="1" applyAlignment="1">
      <alignment horizontal="center" vertical="center"/>
    </xf>
    <xf numFmtId="0" fontId="27" fillId="0" borderId="9" xfId="12" applyFont="1" applyBorder="1" applyAlignment="1">
      <alignment horizontal="center" vertical="center" textRotation="255"/>
    </xf>
    <xf numFmtId="0" fontId="26" fillId="0" borderId="11" xfId="12" applyFont="1" applyBorder="1" applyAlignment="1">
      <alignment horizontal="center" vertical="center"/>
    </xf>
    <xf numFmtId="0" fontId="26" fillId="0" borderId="9" xfId="12" applyFont="1" applyBorder="1" applyAlignment="1">
      <alignment horizontal="center" vertical="center"/>
    </xf>
    <xf numFmtId="0" fontId="26" fillId="0" borderId="11" xfId="12" applyFont="1" applyBorder="1" applyAlignment="1">
      <alignment horizontal="center"/>
    </xf>
    <xf numFmtId="0" fontId="26" fillId="0" borderId="12" xfId="12" applyFont="1" applyBorder="1" applyAlignment="1">
      <alignment horizontal="center"/>
    </xf>
    <xf numFmtId="0" fontId="26" fillId="0" borderId="13" xfId="12" applyFont="1" applyBorder="1" applyAlignment="1">
      <alignment horizontal="center"/>
    </xf>
    <xf numFmtId="0" fontId="26" fillId="0" borderId="14" xfId="12" applyFont="1" applyBorder="1" applyAlignment="1">
      <alignment horizontal="left" vertical="center"/>
    </xf>
    <xf numFmtId="0" fontId="26" fillId="0" borderId="14" xfId="12" applyFont="1" applyBorder="1" applyAlignment="1">
      <alignment horizontal="center" vertical="center"/>
    </xf>
    <xf numFmtId="44" fontId="27" fillId="0" borderId="15" xfId="11" applyFont="1" applyBorder="1" applyAlignment="1">
      <alignment horizontal="center" vertical="center" textRotation="255"/>
    </xf>
    <xf numFmtId="44" fontId="27" fillId="0" borderId="1" xfId="11" applyFont="1" applyBorder="1" applyAlignment="1">
      <alignment horizontal="center" vertical="center" textRotation="255"/>
    </xf>
    <xf numFmtId="44" fontId="27" fillId="0" borderId="5" xfId="11" applyFont="1" applyBorder="1" applyAlignment="1">
      <alignment horizontal="center" vertical="center" textRotation="255"/>
    </xf>
    <xf numFmtId="0" fontId="30" fillId="0" borderId="11" xfId="12" applyFont="1" applyBorder="1" applyAlignment="1">
      <alignment horizontal="left" vertical="center"/>
    </xf>
    <xf numFmtId="0" fontId="30" fillId="0" borderId="12" xfId="12" applyFont="1" applyBorder="1" applyAlignment="1">
      <alignment horizontal="left" vertical="center"/>
    </xf>
    <xf numFmtId="0" fontId="30" fillId="0" borderId="13" xfId="12" applyFont="1" applyBorder="1" applyAlignment="1">
      <alignment horizontal="left" vertical="center"/>
    </xf>
    <xf numFmtId="0" fontId="30" fillId="0" borderId="11" xfId="12" applyFont="1" applyFill="1" applyBorder="1" applyAlignment="1">
      <alignment horizontal="left" vertical="center" wrapText="1"/>
    </xf>
    <xf numFmtId="0" fontId="30" fillId="0" borderId="12" xfId="12" applyFont="1" applyFill="1" applyBorder="1" applyAlignment="1">
      <alignment horizontal="left" vertical="center"/>
    </xf>
    <xf numFmtId="0" fontId="30" fillId="0" borderId="13" xfId="12" applyFont="1" applyFill="1" applyBorder="1" applyAlignment="1">
      <alignment horizontal="left" vertical="center"/>
    </xf>
    <xf numFmtId="0" fontId="26" fillId="0" borderId="9" xfId="12" applyFont="1" applyBorder="1" applyAlignment="1">
      <alignment horizontal="left" vertical="center"/>
    </xf>
  </cellXfs>
  <cellStyles count="13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2007年行政单位基层表样表" xfId="9"/>
    <cellStyle name="常规_Sheet1" xfId="12"/>
    <cellStyle name="常规_事业单位部门决算报表（讨论稿） 2" xfId="10"/>
    <cellStyle name="常规_县政府办 2008部门预算表(报人大)4.1" xfId="2"/>
    <cellStyle name="常规_支出计划3.7" xfId="5"/>
    <cellStyle name="货币" xfId="11" builtinId="4"/>
    <cellStyle name="千位分隔[0]" xfId="8" builtin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>
      <selection activeCell="A18" sqref="A18"/>
    </sheetView>
  </sheetViews>
  <sheetFormatPr defaultColWidth="12" defaultRowHeight="25.15" customHeight="1"/>
  <cols>
    <col min="1" max="1" width="61" style="17" customWidth="1"/>
    <col min="2" max="2" width="43.33203125" style="18" customWidth="1"/>
    <col min="3" max="3" width="43.6640625" style="17" customWidth="1"/>
    <col min="4" max="4" width="33.6640625" style="18" customWidth="1"/>
    <col min="5" max="251" width="12" style="17"/>
    <col min="252" max="252" width="39" style="17" customWidth="1"/>
    <col min="253" max="253" width="18.5" style="17" customWidth="1"/>
    <col min="254" max="254" width="33.6640625" style="17" customWidth="1"/>
    <col min="255" max="255" width="18.5" style="17" customWidth="1"/>
    <col min="256" max="256" width="32.6640625" style="17" customWidth="1"/>
    <col min="257" max="257" width="19" style="17" customWidth="1"/>
    <col min="258" max="258" width="34.6640625" style="17" customWidth="1"/>
    <col min="259" max="259" width="21.83203125" style="17" customWidth="1"/>
    <col min="260" max="507" width="12" style="17"/>
    <col min="508" max="508" width="39" style="17" customWidth="1"/>
    <col min="509" max="509" width="18.5" style="17" customWidth="1"/>
    <col min="510" max="510" width="33.6640625" style="17" customWidth="1"/>
    <col min="511" max="511" width="18.5" style="17" customWidth="1"/>
    <col min="512" max="512" width="32.6640625" style="17" customWidth="1"/>
    <col min="513" max="513" width="19" style="17" customWidth="1"/>
    <col min="514" max="514" width="34.6640625" style="17" customWidth="1"/>
    <col min="515" max="515" width="21.83203125" style="17" customWidth="1"/>
    <col min="516" max="763" width="12" style="17"/>
    <col min="764" max="764" width="39" style="17" customWidth="1"/>
    <col min="765" max="765" width="18.5" style="17" customWidth="1"/>
    <col min="766" max="766" width="33.6640625" style="17" customWidth="1"/>
    <col min="767" max="767" width="18.5" style="17" customWidth="1"/>
    <col min="768" max="768" width="32.6640625" style="17" customWidth="1"/>
    <col min="769" max="769" width="19" style="17" customWidth="1"/>
    <col min="770" max="770" width="34.6640625" style="17" customWidth="1"/>
    <col min="771" max="771" width="21.83203125" style="17" customWidth="1"/>
    <col min="772" max="1019" width="12" style="17"/>
    <col min="1020" max="1020" width="39" style="17" customWidth="1"/>
    <col min="1021" max="1021" width="18.5" style="17" customWidth="1"/>
    <col min="1022" max="1022" width="33.6640625" style="17" customWidth="1"/>
    <col min="1023" max="1023" width="18.5" style="17" customWidth="1"/>
    <col min="1024" max="1024" width="32.6640625" style="17" customWidth="1"/>
    <col min="1025" max="1025" width="19" style="17" customWidth="1"/>
    <col min="1026" max="1026" width="34.6640625" style="17" customWidth="1"/>
    <col min="1027" max="1027" width="21.83203125" style="17" customWidth="1"/>
    <col min="1028" max="1275" width="12" style="17"/>
    <col min="1276" max="1276" width="39" style="17" customWidth="1"/>
    <col min="1277" max="1277" width="18.5" style="17" customWidth="1"/>
    <col min="1278" max="1278" width="33.6640625" style="17" customWidth="1"/>
    <col min="1279" max="1279" width="18.5" style="17" customWidth="1"/>
    <col min="1280" max="1280" width="32.6640625" style="17" customWidth="1"/>
    <col min="1281" max="1281" width="19" style="17" customWidth="1"/>
    <col min="1282" max="1282" width="34.6640625" style="17" customWidth="1"/>
    <col min="1283" max="1283" width="21.83203125" style="17" customWidth="1"/>
    <col min="1284" max="1531" width="12" style="17"/>
    <col min="1532" max="1532" width="39" style="17" customWidth="1"/>
    <col min="1533" max="1533" width="18.5" style="17" customWidth="1"/>
    <col min="1534" max="1534" width="33.6640625" style="17" customWidth="1"/>
    <col min="1535" max="1535" width="18.5" style="17" customWidth="1"/>
    <col min="1536" max="1536" width="32.6640625" style="17" customWidth="1"/>
    <col min="1537" max="1537" width="19" style="17" customWidth="1"/>
    <col min="1538" max="1538" width="34.6640625" style="17" customWidth="1"/>
    <col min="1539" max="1539" width="21.83203125" style="17" customWidth="1"/>
    <col min="1540" max="1787" width="12" style="17"/>
    <col min="1788" max="1788" width="39" style="17" customWidth="1"/>
    <col min="1789" max="1789" width="18.5" style="17" customWidth="1"/>
    <col min="1790" max="1790" width="33.6640625" style="17" customWidth="1"/>
    <col min="1791" max="1791" width="18.5" style="17" customWidth="1"/>
    <col min="1792" max="1792" width="32.6640625" style="17" customWidth="1"/>
    <col min="1793" max="1793" width="19" style="17" customWidth="1"/>
    <col min="1794" max="1794" width="34.6640625" style="17" customWidth="1"/>
    <col min="1795" max="1795" width="21.83203125" style="17" customWidth="1"/>
    <col min="1796" max="2043" width="12" style="17"/>
    <col min="2044" max="2044" width="39" style="17" customWidth="1"/>
    <col min="2045" max="2045" width="18.5" style="17" customWidth="1"/>
    <col min="2046" max="2046" width="33.6640625" style="17" customWidth="1"/>
    <col min="2047" max="2047" width="18.5" style="17" customWidth="1"/>
    <col min="2048" max="2048" width="32.6640625" style="17" customWidth="1"/>
    <col min="2049" max="2049" width="19" style="17" customWidth="1"/>
    <col min="2050" max="2050" width="34.6640625" style="17" customWidth="1"/>
    <col min="2051" max="2051" width="21.83203125" style="17" customWidth="1"/>
    <col min="2052" max="2299" width="12" style="17"/>
    <col min="2300" max="2300" width="39" style="17" customWidth="1"/>
    <col min="2301" max="2301" width="18.5" style="17" customWidth="1"/>
    <col min="2302" max="2302" width="33.6640625" style="17" customWidth="1"/>
    <col min="2303" max="2303" width="18.5" style="17" customWidth="1"/>
    <col min="2304" max="2304" width="32.6640625" style="17" customWidth="1"/>
    <col min="2305" max="2305" width="19" style="17" customWidth="1"/>
    <col min="2306" max="2306" width="34.6640625" style="17" customWidth="1"/>
    <col min="2307" max="2307" width="21.83203125" style="17" customWidth="1"/>
    <col min="2308" max="2555" width="12" style="17"/>
    <col min="2556" max="2556" width="39" style="17" customWidth="1"/>
    <col min="2557" max="2557" width="18.5" style="17" customWidth="1"/>
    <col min="2558" max="2558" width="33.6640625" style="17" customWidth="1"/>
    <col min="2559" max="2559" width="18.5" style="17" customWidth="1"/>
    <col min="2560" max="2560" width="32.6640625" style="17" customWidth="1"/>
    <col min="2561" max="2561" width="19" style="17" customWidth="1"/>
    <col min="2562" max="2562" width="34.6640625" style="17" customWidth="1"/>
    <col min="2563" max="2563" width="21.83203125" style="17" customWidth="1"/>
    <col min="2564" max="2811" width="12" style="17"/>
    <col min="2812" max="2812" width="39" style="17" customWidth="1"/>
    <col min="2813" max="2813" width="18.5" style="17" customWidth="1"/>
    <col min="2814" max="2814" width="33.6640625" style="17" customWidth="1"/>
    <col min="2815" max="2815" width="18.5" style="17" customWidth="1"/>
    <col min="2816" max="2816" width="32.6640625" style="17" customWidth="1"/>
    <col min="2817" max="2817" width="19" style="17" customWidth="1"/>
    <col min="2818" max="2818" width="34.6640625" style="17" customWidth="1"/>
    <col min="2819" max="2819" width="21.83203125" style="17" customWidth="1"/>
    <col min="2820" max="3067" width="12" style="17"/>
    <col min="3068" max="3068" width="39" style="17" customWidth="1"/>
    <col min="3069" max="3069" width="18.5" style="17" customWidth="1"/>
    <col min="3070" max="3070" width="33.6640625" style="17" customWidth="1"/>
    <col min="3071" max="3071" width="18.5" style="17" customWidth="1"/>
    <col min="3072" max="3072" width="32.6640625" style="17" customWidth="1"/>
    <col min="3073" max="3073" width="19" style="17" customWidth="1"/>
    <col min="3074" max="3074" width="34.6640625" style="17" customWidth="1"/>
    <col min="3075" max="3075" width="21.83203125" style="17" customWidth="1"/>
    <col min="3076" max="3323" width="12" style="17"/>
    <col min="3324" max="3324" width="39" style="17" customWidth="1"/>
    <col min="3325" max="3325" width="18.5" style="17" customWidth="1"/>
    <col min="3326" max="3326" width="33.6640625" style="17" customWidth="1"/>
    <col min="3327" max="3327" width="18.5" style="17" customWidth="1"/>
    <col min="3328" max="3328" width="32.6640625" style="17" customWidth="1"/>
    <col min="3329" max="3329" width="19" style="17" customWidth="1"/>
    <col min="3330" max="3330" width="34.6640625" style="17" customWidth="1"/>
    <col min="3331" max="3331" width="21.83203125" style="17" customWidth="1"/>
    <col min="3332" max="3579" width="12" style="17"/>
    <col min="3580" max="3580" width="39" style="17" customWidth="1"/>
    <col min="3581" max="3581" width="18.5" style="17" customWidth="1"/>
    <col min="3582" max="3582" width="33.6640625" style="17" customWidth="1"/>
    <col min="3583" max="3583" width="18.5" style="17" customWidth="1"/>
    <col min="3584" max="3584" width="32.6640625" style="17" customWidth="1"/>
    <col min="3585" max="3585" width="19" style="17" customWidth="1"/>
    <col min="3586" max="3586" width="34.6640625" style="17" customWidth="1"/>
    <col min="3587" max="3587" width="21.83203125" style="17" customWidth="1"/>
    <col min="3588" max="3835" width="12" style="17"/>
    <col min="3836" max="3836" width="39" style="17" customWidth="1"/>
    <col min="3837" max="3837" width="18.5" style="17" customWidth="1"/>
    <col min="3838" max="3838" width="33.6640625" style="17" customWidth="1"/>
    <col min="3839" max="3839" width="18.5" style="17" customWidth="1"/>
    <col min="3840" max="3840" width="32.6640625" style="17" customWidth="1"/>
    <col min="3841" max="3841" width="19" style="17" customWidth="1"/>
    <col min="3842" max="3842" width="34.6640625" style="17" customWidth="1"/>
    <col min="3843" max="3843" width="21.83203125" style="17" customWidth="1"/>
    <col min="3844" max="4091" width="12" style="17"/>
    <col min="4092" max="4092" width="39" style="17" customWidth="1"/>
    <col min="4093" max="4093" width="18.5" style="17" customWidth="1"/>
    <col min="4094" max="4094" width="33.6640625" style="17" customWidth="1"/>
    <col min="4095" max="4095" width="18.5" style="17" customWidth="1"/>
    <col min="4096" max="4096" width="32.6640625" style="17" customWidth="1"/>
    <col min="4097" max="4097" width="19" style="17" customWidth="1"/>
    <col min="4098" max="4098" width="34.6640625" style="17" customWidth="1"/>
    <col min="4099" max="4099" width="21.83203125" style="17" customWidth="1"/>
    <col min="4100" max="4347" width="12" style="17"/>
    <col min="4348" max="4348" width="39" style="17" customWidth="1"/>
    <col min="4349" max="4349" width="18.5" style="17" customWidth="1"/>
    <col min="4350" max="4350" width="33.6640625" style="17" customWidth="1"/>
    <col min="4351" max="4351" width="18.5" style="17" customWidth="1"/>
    <col min="4352" max="4352" width="32.6640625" style="17" customWidth="1"/>
    <col min="4353" max="4353" width="19" style="17" customWidth="1"/>
    <col min="4354" max="4354" width="34.6640625" style="17" customWidth="1"/>
    <col min="4355" max="4355" width="21.83203125" style="17" customWidth="1"/>
    <col min="4356" max="4603" width="12" style="17"/>
    <col min="4604" max="4604" width="39" style="17" customWidth="1"/>
    <col min="4605" max="4605" width="18.5" style="17" customWidth="1"/>
    <col min="4606" max="4606" width="33.6640625" style="17" customWidth="1"/>
    <col min="4607" max="4607" width="18.5" style="17" customWidth="1"/>
    <col min="4608" max="4608" width="32.6640625" style="17" customWidth="1"/>
    <col min="4609" max="4609" width="19" style="17" customWidth="1"/>
    <col min="4610" max="4610" width="34.6640625" style="17" customWidth="1"/>
    <col min="4611" max="4611" width="21.83203125" style="17" customWidth="1"/>
    <col min="4612" max="4859" width="12" style="17"/>
    <col min="4860" max="4860" width="39" style="17" customWidth="1"/>
    <col min="4861" max="4861" width="18.5" style="17" customWidth="1"/>
    <col min="4862" max="4862" width="33.6640625" style="17" customWidth="1"/>
    <col min="4863" max="4863" width="18.5" style="17" customWidth="1"/>
    <col min="4864" max="4864" width="32.6640625" style="17" customWidth="1"/>
    <col min="4865" max="4865" width="19" style="17" customWidth="1"/>
    <col min="4866" max="4866" width="34.6640625" style="17" customWidth="1"/>
    <col min="4867" max="4867" width="21.83203125" style="17" customWidth="1"/>
    <col min="4868" max="5115" width="12" style="17"/>
    <col min="5116" max="5116" width="39" style="17" customWidth="1"/>
    <col min="5117" max="5117" width="18.5" style="17" customWidth="1"/>
    <col min="5118" max="5118" width="33.6640625" style="17" customWidth="1"/>
    <col min="5119" max="5119" width="18.5" style="17" customWidth="1"/>
    <col min="5120" max="5120" width="32.6640625" style="17" customWidth="1"/>
    <col min="5121" max="5121" width="19" style="17" customWidth="1"/>
    <col min="5122" max="5122" width="34.6640625" style="17" customWidth="1"/>
    <col min="5123" max="5123" width="21.83203125" style="17" customWidth="1"/>
    <col min="5124" max="5371" width="12" style="17"/>
    <col min="5372" max="5372" width="39" style="17" customWidth="1"/>
    <col min="5373" max="5373" width="18.5" style="17" customWidth="1"/>
    <col min="5374" max="5374" width="33.6640625" style="17" customWidth="1"/>
    <col min="5375" max="5375" width="18.5" style="17" customWidth="1"/>
    <col min="5376" max="5376" width="32.6640625" style="17" customWidth="1"/>
    <col min="5377" max="5377" width="19" style="17" customWidth="1"/>
    <col min="5378" max="5378" width="34.6640625" style="17" customWidth="1"/>
    <col min="5379" max="5379" width="21.83203125" style="17" customWidth="1"/>
    <col min="5380" max="5627" width="12" style="17"/>
    <col min="5628" max="5628" width="39" style="17" customWidth="1"/>
    <col min="5629" max="5629" width="18.5" style="17" customWidth="1"/>
    <col min="5630" max="5630" width="33.6640625" style="17" customWidth="1"/>
    <col min="5631" max="5631" width="18.5" style="17" customWidth="1"/>
    <col min="5632" max="5632" width="32.6640625" style="17" customWidth="1"/>
    <col min="5633" max="5633" width="19" style="17" customWidth="1"/>
    <col min="5634" max="5634" width="34.6640625" style="17" customWidth="1"/>
    <col min="5635" max="5635" width="21.83203125" style="17" customWidth="1"/>
    <col min="5636" max="5883" width="12" style="17"/>
    <col min="5884" max="5884" width="39" style="17" customWidth="1"/>
    <col min="5885" max="5885" width="18.5" style="17" customWidth="1"/>
    <col min="5886" max="5886" width="33.6640625" style="17" customWidth="1"/>
    <col min="5887" max="5887" width="18.5" style="17" customWidth="1"/>
    <col min="5888" max="5888" width="32.6640625" style="17" customWidth="1"/>
    <col min="5889" max="5889" width="19" style="17" customWidth="1"/>
    <col min="5890" max="5890" width="34.6640625" style="17" customWidth="1"/>
    <col min="5891" max="5891" width="21.83203125" style="17" customWidth="1"/>
    <col min="5892" max="6139" width="12" style="17"/>
    <col min="6140" max="6140" width="39" style="17" customWidth="1"/>
    <col min="6141" max="6141" width="18.5" style="17" customWidth="1"/>
    <col min="6142" max="6142" width="33.6640625" style="17" customWidth="1"/>
    <col min="6143" max="6143" width="18.5" style="17" customWidth="1"/>
    <col min="6144" max="6144" width="32.6640625" style="17" customWidth="1"/>
    <col min="6145" max="6145" width="19" style="17" customWidth="1"/>
    <col min="6146" max="6146" width="34.6640625" style="17" customWidth="1"/>
    <col min="6147" max="6147" width="21.83203125" style="17" customWidth="1"/>
    <col min="6148" max="6395" width="12" style="17"/>
    <col min="6396" max="6396" width="39" style="17" customWidth="1"/>
    <col min="6397" max="6397" width="18.5" style="17" customWidth="1"/>
    <col min="6398" max="6398" width="33.6640625" style="17" customWidth="1"/>
    <col min="6399" max="6399" width="18.5" style="17" customWidth="1"/>
    <col min="6400" max="6400" width="32.6640625" style="17" customWidth="1"/>
    <col min="6401" max="6401" width="19" style="17" customWidth="1"/>
    <col min="6402" max="6402" width="34.6640625" style="17" customWidth="1"/>
    <col min="6403" max="6403" width="21.83203125" style="17" customWidth="1"/>
    <col min="6404" max="6651" width="12" style="17"/>
    <col min="6652" max="6652" width="39" style="17" customWidth="1"/>
    <col min="6653" max="6653" width="18.5" style="17" customWidth="1"/>
    <col min="6654" max="6654" width="33.6640625" style="17" customWidth="1"/>
    <col min="6655" max="6655" width="18.5" style="17" customWidth="1"/>
    <col min="6656" max="6656" width="32.6640625" style="17" customWidth="1"/>
    <col min="6657" max="6657" width="19" style="17" customWidth="1"/>
    <col min="6658" max="6658" width="34.6640625" style="17" customWidth="1"/>
    <col min="6659" max="6659" width="21.83203125" style="17" customWidth="1"/>
    <col min="6660" max="6907" width="12" style="17"/>
    <col min="6908" max="6908" width="39" style="17" customWidth="1"/>
    <col min="6909" max="6909" width="18.5" style="17" customWidth="1"/>
    <col min="6910" max="6910" width="33.6640625" style="17" customWidth="1"/>
    <col min="6911" max="6911" width="18.5" style="17" customWidth="1"/>
    <col min="6912" max="6912" width="32.6640625" style="17" customWidth="1"/>
    <col min="6913" max="6913" width="19" style="17" customWidth="1"/>
    <col min="6914" max="6914" width="34.6640625" style="17" customWidth="1"/>
    <col min="6915" max="6915" width="21.83203125" style="17" customWidth="1"/>
    <col min="6916" max="7163" width="12" style="17"/>
    <col min="7164" max="7164" width="39" style="17" customWidth="1"/>
    <col min="7165" max="7165" width="18.5" style="17" customWidth="1"/>
    <col min="7166" max="7166" width="33.6640625" style="17" customWidth="1"/>
    <col min="7167" max="7167" width="18.5" style="17" customWidth="1"/>
    <col min="7168" max="7168" width="32.6640625" style="17" customWidth="1"/>
    <col min="7169" max="7169" width="19" style="17" customWidth="1"/>
    <col min="7170" max="7170" width="34.6640625" style="17" customWidth="1"/>
    <col min="7171" max="7171" width="21.83203125" style="17" customWidth="1"/>
    <col min="7172" max="7419" width="12" style="17"/>
    <col min="7420" max="7420" width="39" style="17" customWidth="1"/>
    <col min="7421" max="7421" width="18.5" style="17" customWidth="1"/>
    <col min="7422" max="7422" width="33.6640625" style="17" customWidth="1"/>
    <col min="7423" max="7423" width="18.5" style="17" customWidth="1"/>
    <col min="7424" max="7424" width="32.6640625" style="17" customWidth="1"/>
    <col min="7425" max="7425" width="19" style="17" customWidth="1"/>
    <col min="7426" max="7426" width="34.6640625" style="17" customWidth="1"/>
    <col min="7427" max="7427" width="21.83203125" style="17" customWidth="1"/>
    <col min="7428" max="7675" width="12" style="17"/>
    <col min="7676" max="7676" width="39" style="17" customWidth="1"/>
    <col min="7677" max="7677" width="18.5" style="17" customWidth="1"/>
    <col min="7678" max="7678" width="33.6640625" style="17" customWidth="1"/>
    <col min="7679" max="7679" width="18.5" style="17" customWidth="1"/>
    <col min="7680" max="7680" width="32.6640625" style="17" customWidth="1"/>
    <col min="7681" max="7681" width="19" style="17" customWidth="1"/>
    <col min="7682" max="7682" width="34.6640625" style="17" customWidth="1"/>
    <col min="7683" max="7683" width="21.83203125" style="17" customWidth="1"/>
    <col min="7684" max="7931" width="12" style="17"/>
    <col min="7932" max="7932" width="39" style="17" customWidth="1"/>
    <col min="7933" max="7933" width="18.5" style="17" customWidth="1"/>
    <col min="7934" max="7934" width="33.6640625" style="17" customWidth="1"/>
    <col min="7935" max="7935" width="18.5" style="17" customWidth="1"/>
    <col min="7936" max="7936" width="32.6640625" style="17" customWidth="1"/>
    <col min="7937" max="7937" width="19" style="17" customWidth="1"/>
    <col min="7938" max="7938" width="34.6640625" style="17" customWidth="1"/>
    <col min="7939" max="7939" width="21.83203125" style="17" customWidth="1"/>
    <col min="7940" max="8187" width="12" style="17"/>
    <col min="8188" max="8188" width="39" style="17" customWidth="1"/>
    <col min="8189" max="8189" width="18.5" style="17" customWidth="1"/>
    <col min="8190" max="8190" width="33.6640625" style="17" customWidth="1"/>
    <col min="8191" max="8191" width="18.5" style="17" customWidth="1"/>
    <col min="8192" max="8192" width="32.6640625" style="17" customWidth="1"/>
    <col min="8193" max="8193" width="19" style="17" customWidth="1"/>
    <col min="8194" max="8194" width="34.6640625" style="17" customWidth="1"/>
    <col min="8195" max="8195" width="21.83203125" style="17" customWidth="1"/>
    <col min="8196" max="8443" width="12" style="17"/>
    <col min="8444" max="8444" width="39" style="17" customWidth="1"/>
    <col min="8445" max="8445" width="18.5" style="17" customWidth="1"/>
    <col min="8446" max="8446" width="33.6640625" style="17" customWidth="1"/>
    <col min="8447" max="8447" width="18.5" style="17" customWidth="1"/>
    <col min="8448" max="8448" width="32.6640625" style="17" customWidth="1"/>
    <col min="8449" max="8449" width="19" style="17" customWidth="1"/>
    <col min="8450" max="8450" width="34.6640625" style="17" customWidth="1"/>
    <col min="8451" max="8451" width="21.83203125" style="17" customWidth="1"/>
    <col min="8452" max="8699" width="12" style="17"/>
    <col min="8700" max="8700" width="39" style="17" customWidth="1"/>
    <col min="8701" max="8701" width="18.5" style="17" customWidth="1"/>
    <col min="8702" max="8702" width="33.6640625" style="17" customWidth="1"/>
    <col min="8703" max="8703" width="18.5" style="17" customWidth="1"/>
    <col min="8704" max="8704" width="32.6640625" style="17" customWidth="1"/>
    <col min="8705" max="8705" width="19" style="17" customWidth="1"/>
    <col min="8706" max="8706" width="34.6640625" style="17" customWidth="1"/>
    <col min="8707" max="8707" width="21.83203125" style="17" customWidth="1"/>
    <col min="8708" max="8955" width="12" style="17"/>
    <col min="8956" max="8956" width="39" style="17" customWidth="1"/>
    <col min="8957" max="8957" width="18.5" style="17" customWidth="1"/>
    <col min="8958" max="8958" width="33.6640625" style="17" customWidth="1"/>
    <col min="8959" max="8959" width="18.5" style="17" customWidth="1"/>
    <col min="8960" max="8960" width="32.6640625" style="17" customWidth="1"/>
    <col min="8961" max="8961" width="19" style="17" customWidth="1"/>
    <col min="8962" max="8962" width="34.6640625" style="17" customWidth="1"/>
    <col min="8963" max="8963" width="21.83203125" style="17" customWidth="1"/>
    <col min="8964" max="9211" width="12" style="17"/>
    <col min="9212" max="9212" width="39" style="17" customWidth="1"/>
    <col min="9213" max="9213" width="18.5" style="17" customWidth="1"/>
    <col min="9214" max="9214" width="33.6640625" style="17" customWidth="1"/>
    <col min="9215" max="9215" width="18.5" style="17" customWidth="1"/>
    <col min="9216" max="9216" width="32.6640625" style="17" customWidth="1"/>
    <col min="9217" max="9217" width="19" style="17" customWidth="1"/>
    <col min="9218" max="9218" width="34.6640625" style="17" customWidth="1"/>
    <col min="9219" max="9219" width="21.83203125" style="17" customWidth="1"/>
    <col min="9220" max="9467" width="12" style="17"/>
    <col min="9468" max="9468" width="39" style="17" customWidth="1"/>
    <col min="9469" max="9469" width="18.5" style="17" customWidth="1"/>
    <col min="9470" max="9470" width="33.6640625" style="17" customWidth="1"/>
    <col min="9471" max="9471" width="18.5" style="17" customWidth="1"/>
    <col min="9472" max="9472" width="32.6640625" style="17" customWidth="1"/>
    <col min="9473" max="9473" width="19" style="17" customWidth="1"/>
    <col min="9474" max="9474" width="34.6640625" style="17" customWidth="1"/>
    <col min="9475" max="9475" width="21.83203125" style="17" customWidth="1"/>
    <col min="9476" max="9723" width="12" style="17"/>
    <col min="9724" max="9724" width="39" style="17" customWidth="1"/>
    <col min="9725" max="9725" width="18.5" style="17" customWidth="1"/>
    <col min="9726" max="9726" width="33.6640625" style="17" customWidth="1"/>
    <col min="9727" max="9727" width="18.5" style="17" customWidth="1"/>
    <col min="9728" max="9728" width="32.6640625" style="17" customWidth="1"/>
    <col min="9729" max="9729" width="19" style="17" customWidth="1"/>
    <col min="9730" max="9730" width="34.6640625" style="17" customWidth="1"/>
    <col min="9731" max="9731" width="21.83203125" style="17" customWidth="1"/>
    <col min="9732" max="9979" width="12" style="17"/>
    <col min="9980" max="9980" width="39" style="17" customWidth="1"/>
    <col min="9981" max="9981" width="18.5" style="17" customWidth="1"/>
    <col min="9982" max="9982" width="33.6640625" style="17" customWidth="1"/>
    <col min="9983" max="9983" width="18.5" style="17" customWidth="1"/>
    <col min="9984" max="9984" width="32.6640625" style="17" customWidth="1"/>
    <col min="9985" max="9985" width="19" style="17" customWidth="1"/>
    <col min="9986" max="9986" width="34.6640625" style="17" customWidth="1"/>
    <col min="9987" max="9987" width="21.83203125" style="17" customWidth="1"/>
    <col min="9988" max="10235" width="12" style="17"/>
    <col min="10236" max="10236" width="39" style="17" customWidth="1"/>
    <col min="10237" max="10237" width="18.5" style="17" customWidth="1"/>
    <col min="10238" max="10238" width="33.6640625" style="17" customWidth="1"/>
    <col min="10239" max="10239" width="18.5" style="17" customWidth="1"/>
    <col min="10240" max="10240" width="32.6640625" style="17" customWidth="1"/>
    <col min="10241" max="10241" width="19" style="17" customWidth="1"/>
    <col min="10242" max="10242" width="34.6640625" style="17" customWidth="1"/>
    <col min="10243" max="10243" width="21.83203125" style="17" customWidth="1"/>
    <col min="10244" max="10491" width="12" style="17"/>
    <col min="10492" max="10492" width="39" style="17" customWidth="1"/>
    <col min="10493" max="10493" width="18.5" style="17" customWidth="1"/>
    <col min="10494" max="10494" width="33.6640625" style="17" customWidth="1"/>
    <col min="10495" max="10495" width="18.5" style="17" customWidth="1"/>
    <col min="10496" max="10496" width="32.6640625" style="17" customWidth="1"/>
    <col min="10497" max="10497" width="19" style="17" customWidth="1"/>
    <col min="10498" max="10498" width="34.6640625" style="17" customWidth="1"/>
    <col min="10499" max="10499" width="21.83203125" style="17" customWidth="1"/>
    <col min="10500" max="10747" width="12" style="17"/>
    <col min="10748" max="10748" width="39" style="17" customWidth="1"/>
    <col min="10749" max="10749" width="18.5" style="17" customWidth="1"/>
    <col min="10750" max="10750" width="33.6640625" style="17" customWidth="1"/>
    <col min="10751" max="10751" width="18.5" style="17" customWidth="1"/>
    <col min="10752" max="10752" width="32.6640625" style="17" customWidth="1"/>
    <col min="10753" max="10753" width="19" style="17" customWidth="1"/>
    <col min="10754" max="10754" width="34.6640625" style="17" customWidth="1"/>
    <col min="10755" max="10755" width="21.83203125" style="17" customWidth="1"/>
    <col min="10756" max="11003" width="12" style="17"/>
    <col min="11004" max="11004" width="39" style="17" customWidth="1"/>
    <col min="11005" max="11005" width="18.5" style="17" customWidth="1"/>
    <col min="11006" max="11006" width="33.6640625" style="17" customWidth="1"/>
    <col min="11007" max="11007" width="18.5" style="17" customWidth="1"/>
    <col min="11008" max="11008" width="32.6640625" style="17" customWidth="1"/>
    <col min="11009" max="11009" width="19" style="17" customWidth="1"/>
    <col min="11010" max="11010" width="34.6640625" style="17" customWidth="1"/>
    <col min="11011" max="11011" width="21.83203125" style="17" customWidth="1"/>
    <col min="11012" max="11259" width="12" style="17"/>
    <col min="11260" max="11260" width="39" style="17" customWidth="1"/>
    <col min="11261" max="11261" width="18.5" style="17" customWidth="1"/>
    <col min="11262" max="11262" width="33.6640625" style="17" customWidth="1"/>
    <col min="11263" max="11263" width="18.5" style="17" customWidth="1"/>
    <col min="11264" max="11264" width="32.6640625" style="17" customWidth="1"/>
    <col min="11265" max="11265" width="19" style="17" customWidth="1"/>
    <col min="11266" max="11266" width="34.6640625" style="17" customWidth="1"/>
    <col min="11267" max="11267" width="21.83203125" style="17" customWidth="1"/>
    <col min="11268" max="11515" width="12" style="17"/>
    <col min="11516" max="11516" width="39" style="17" customWidth="1"/>
    <col min="11517" max="11517" width="18.5" style="17" customWidth="1"/>
    <col min="11518" max="11518" width="33.6640625" style="17" customWidth="1"/>
    <col min="11519" max="11519" width="18.5" style="17" customWidth="1"/>
    <col min="11520" max="11520" width="32.6640625" style="17" customWidth="1"/>
    <col min="11521" max="11521" width="19" style="17" customWidth="1"/>
    <col min="11522" max="11522" width="34.6640625" style="17" customWidth="1"/>
    <col min="11523" max="11523" width="21.83203125" style="17" customWidth="1"/>
    <col min="11524" max="11771" width="12" style="17"/>
    <col min="11772" max="11772" width="39" style="17" customWidth="1"/>
    <col min="11773" max="11773" width="18.5" style="17" customWidth="1"/>
    <col min="11774" max="11774" width="33.6640625" style="17" customWidth="1"/>
    <col min="11775" max="11775" width="18.5" style="17" customWidth="1"/>
    <col min="11776" max="11776" width="32.6640625" style="17" customWidth="1"/>
    <col min="11777" max="11777" width="19" style="17" customWidth="1"/>
    <col min="11778" max="11778" width="34.6640625" style="17" customWidth="1"/>
    <col min="11779" max="11779" width="21.83203125" style="17" customWidth="1"/>
    <col min="11780" max="12027" width="12" style="17"/>
    <col min="12028" max="12028" width="39" style="17" customWidth="1"/>
    <col min="12029" max="12029" width="18.5" style="17" customWidth="1"/>
    <col min="12030" max="12030" width="33.6640625" style="17" customWidth="1"/>
    <col min="12031" max="12031" width="18.5" style="17" customWidth="1"/>
    <col min="12032" max="12032" width="32.6640625" style="17" customWidth="1"/>
    <col min="12033" max="12033" width="19" style="17" customWidth="1"/>
    <col min="12034" max="12034" width="34.6640625" style="17" customWidth="1"/>
    <col min="12035" max="12035" width="21.83203125" style="17" customWidth="1"/>
    <col min="12036" max="12283" width="12" style="17"/>
    <col min="12284" max="12284" width="39" style="17" customWidth="1"/>
    <col min="12285" max="12285" width="18.5" style="17" customWidth="1"/>
    <col min="12286" max="12286" width="33.6640625" style="17" customWidth="1"/>
    <col min="12287" max="12287" width="18.5" style="17" customWidth="1"/>
    <col min="12288" max="12288" width="32.6640625" style="17" customWidth="1"/>
    <col min="12289" max="12289" width="19" style="17" customWidth="1"/>
    <col min="12290" max="12290" width="34.6640625" style="17" customWidth="1"/>
    <col min="12291" max="12291" width="21.83203125" style="17" customWidth="1"/>
    <col min="12292" max="12539" width="12" style="17"/>
    <col min="12540" max="12540" width="39" style="17" customWidth="1"/>
    <col min="12541" max="12541" width="18.5" style="17" customWidth="1"/>
    <col min="12542" max="12542" width="33.6640625" style="17" customWidth="1"/>
    <col min="12543" max="12543" width="18.5" style="17" customWidth="1"/>
    <col min="12544" max="12544" width="32.6640625" style="17" customWidth="1"/>
    <col min="12545" max="12545" width="19" style="17" customWidth="1"/>
    <col min="12546" max="12546" width="34.6640625" style="17" customWidth="1"/>
    <col min="12547" max="12547" width="21.83203125" style="17" customWidth="1"/>
    <col min="12548" max="12795" width="12" style="17"/>
    <col min="12796" max="12796" width="39" style="17" customWidth="1"/>
    <col min="12797" max="12797" width="18.5" style="17" customWidth="1"/>
    <col min="12798" max="12798" width="33.6640625" style="17" customWidth="1"/>
    <col min="12799" max="12799" width="18.5" style="17" customWidth="1"/>
    <col min="12800" max="12800" width="32.6640625" style="17" customWidth="1"/>
    <col min="12801" max="12801" width="19" style="17" customWidth="1"/>
    <col min="12802" max="12802" width="34.6640625" style="17" customWidth="1"/>
    <col min="12803" max="12803" width="21.83203125" style="17" customWidth="1"/>
    <col min="12804" max="13051" width="12" style="17"/>
    <col min="13052" max="13052" width="39" style="17" customWidth="1"/>
    <col min="13053" max="13053" width="18.5" style="17" customWidth="1"/>
    <col min="13054" max="13054" width="33.6640625" style="17" customWidth="1"/>
    <col min="13055" max="13055" width="18.5" style="17" customWidth="1"/>
    <col min="13056" max="13056" width="32.6640625" style="17" customWidth="1"/>
    <col min="13057" max="13057" width="19" style="17" customWidth="1"/>
    <col min="13058" max="13058" width="34.6640625" style="17" customWidth="1"/>
    <col min="13059" max="13059" width="21.83203125" style="17" customWidth="1"/>
    <col min="13060" max="13307" width="12" style="17"/>
    <col min="13308" max="13308" width="39" style="17" customWidth="1"/>
    <col min="13309" max="13309" width="18.5" style="17" customWidth="1"/>
    <col min="13310" max="13310" width="33.6640625" style="17" customWidth="1"/>
    <col min="13311" max="13311" width="18.5" style="17" customWidth="1"/>
    <col min="13312" max="13312" width="32.6640625" style="17" customWidth="1"/>
    <col min="13313" max="13313" width="19" style="17" customWidth="1"/>
    <col min="13314" max="13314" width="34.6640625" style="17" customWidth="1"/>
    <col min="13315" max="13315" width="21.83203125" style="17" customWidth="1"/>
    <col min="13316" max="13563" width="12" style="17"/>
    <col min="13564" max="13564" width="39" style="17" customWidth="1"/>
    <col min="13565" max="13565" width="18.5" style="17" customWidth="1"/>
    <col min="13566" max="13566" width="33.6640625" style="17" customWidth="1"/>
    <col min="13567" max="13567" width="18.5" style="17" customWidth="1"/>
    <col min="13568" max="13568" width="32.6640625" style="17" customWidth="1"/>
    <col min="13569" max="13569" width="19" style="17" customWidth="1"/>
    <col min="13570" max="13570" width="34.6640625" style="17" customWidth="1"/>
    <col min="13571" max="13571" width="21.83203125" style="17" customWidth="1"/>
    <col min="13572" max="13819" width="12" style="17"/>
    <col min="13820" max="13820" width="39" style="17" customWidth="1"/>
    <col min="13821" max="13821" width="18.5" style="17" customWidth="1"/>
    <col min="13822" max="13822" width="33.6640625" style="17" customWidth="1"/>
    <col min="13823" max="13823" width="18.5" style="17" customWidth="1"/>
    <col min="13824" max="13824" width="32.6640625" style="17" customWidth="1"/>
    <col min="13825" max="13825" width="19" style="17" customWidth="1"/>
    <col min="13826" max="13826" width="34.6640625" style="17" customWidth="1"/>
    <col min="13827" max="13827" width="21.83203125" style="17" customWidth="1"/>
    <col min="13828" max="14075" width="12" style="17"/>
    <col min="14076" max="14076" width="39" style="17" customWidth="1"/>
    <col min="14077" max="14077" width="18.5" style="17" customWidth="1"/>
    <col min="14078" max="14078" width="33.6640625" style="17" customWidth="1"/>
    <col min="14079" max="14079" width="18.5" style="17" customWidth="1"/>
    <col min="14080" max="14080" width="32.6640625" style="17" customWidth="1"/>
    <col min="14081" max="14081" width="19" style="17" customWidth="1"/>
    <col min="14082" max="14082" width="34.6640625" style="17" customWidth="1"/>
    <col min="14083" max="14083" width="21.83203125" style="17" customWidth="1"/>
    <col min="14084" max="14331" width="12" style="17"/>
    <col min="14332" max="14332" width="39" style="17" customWidth="1"/>
    <col min="14333" max="14333" width="18.5" style="17" customWidth="1"/>
    <col min="14334" max="14334" width="33.6640625" style="17" customWidth="1"/>
    <col min="14335" max="14335" width="18.5" style="17" customWidth="1"/>
    <col min="14336" max="14336" width="32.6640625" style="17" customWidth="1"/>
    <col min="14337" max="14337" width="19" style="17" customWidth="1"/>
    <col min="14338" max="14338" width="34.6640625" style="17" customWidth="1"/>
    <col min="14339" max="14339" width="21.83203125" style="17" customWidth="1"/>
    <col min="14340" max="14587" width="12" style="17"/>
    <col min="14588" max="14588" width="39" style="17" customWidth="1"/>
    <col min="14589" max="14589" width="18.5" style="17" customWidth="1"/>
    <col min="14590" max="14590" width="33.6640625" style="17" customWidth="1"/>
    <col min="14591" max="14591" width="18.5" style="17" customWidth="1"/>
    <col min="14592" max="14592" width="32.6640625" style="17" customWidth="1"/>
    <col min="14593" max="14593" width="19" style="17" customWidth="1"/>
    <col min="14594" max="14594" width="34.6640625" style="17" customWidth="1"/>
    <col min="14595" max="14595" width="21.83203125" style="17" customWidth="1"/>
    <col min="14596" max="14843" width="12" style="17"/>
    <col min="14844" max="14844" width="39" style="17" customWidth="1"/>
    <col min="14845" max="14845" width="18.5" style="17" customWidth="1"/>
    <col min="14846" max="14846" width="33.6640625" style="17" customWidth="1"/>
    <col min="14847" max="14847" width="18.5" style="17" customWidth="1"/>
    <col min="14848" max="14848" width="32.6640625" style="17" customWidth="1"/>
    <col min="14849" max="14849" width="19" style="17" customWidth="1"/>
    <col min="14850" max="14850" width="34.6640625" style="17" customWidth="1"/>
    <col min="14851" max="14851" width="21.83203125" style="17" customWidth="1"/>
    <col min="14852" max="15099" width="12" style="17"/>
    <col min="15100" max="15100" width="39" style="17" customWidth="1"/>
    <col min="15101" max="15101" width="18.5" style="17" customWidth="1"/>
    <col min="15102" max="15102" width="33.6640625" style="17" customWidth="1"/>
    <col min="15103" max="15103" width="18.5" style="17" customWidth="1"/>
    <col min="15104" max="15104" width="32.6640625" style="17" customWidth="1"/>
    <col min="15105" max="15105" width="19" style="17" customWidth="1"/>
    <col min="15106" max="15106" width="34.6640625" style="17" customWidth="1"/>
    <col min="15107" max="15107" width="21.83203125" style="17" customWidth="1"/>
    <col min="15108" max="15355" width="12" style="17"/>
    <col min="15356" max="15356" width="39" style="17" customWidth="1"/>
    <col min="15357" max="15357" width="18.5" style="17" customWidth="1"/>
    <col min="15358" max="15358" width="33.6640625" style="17" customWidth="1"/>
    <col min="15359" max="15359" width="18.5" style="17" customWidth="1"/>
    <col min="15360" max="15360" width="32.6640625" style="17" customWidth="1"/>
    <col min="15361" max="15361" width="19" style="17" customWidth="1"/>
    <col min="15362" max="15362" width="34.6640625" style="17" customWidth="1"/>
    <col min="15363" max="15363" width="21.83203125" style="17" customWidth="1"/>
    <col min="15364" max="15611" width="12" style="17"/>
    <col min="15612" max="15612" width="39" style="17" customWidth="1"/>
    <col min="15613" max="15613" width="18.5" style="17" customWidth="1"/>
    <col min="15614" max="15614" width="33.6640625" style="17" customWidth="1"/>
    <col min="15615" max="15615" width="18.5" style="17" customWidth="1"/>
    <col min="15616" max="15616" width="32.6640625" style="17" customWidth="1"/>
    <col min="15617" max="15617" width="19" style="17" customWidth="1"/>
    <col min="15618" max="15618" width="34.6640625" style="17" customWidth="1"/>
    <col min="15619" max="15619" width="21.83203125" style="17" customWidth="1"/>
    <col min="15620" max="15867" width="12" style="17"/>
    <col min="15868" max="15868" width="39" style="17" customWidth="1"/>
    <col min="15869" max="15869" width="18.5" style="17" customWidth="1"/>
    <col min="15870" max="15870" width="33.6640625" style="17" customWidth="1"/>
    <col min="15871" max="15871" width="18.5" style="17" customWidth="1"/>
    <col min="15872" max="15872" width="32.6640625" style="17" customWidth="1"/>
    <col min="15873" max="15873" width="19" style="17" customWidth="1"/>
    <col min="15874" max="15874" width="34.6640625" style="17" customWidth="1"/>
    <col min="15875" max="15875" width="21.83203125" style="17" customWidth="1"/>
    <col min="15876" max="16123" width="12" style="17"/>
    <col min="16124" max="16124" width="39" style="17" customWidth="1"/>
    <col min="16125" max="16125" width="18.5" style="17" customWidth="1"/>
    <col min="16126" max="16126" width="33.6640625" style="17" customWidth="1"/>
    <col min="16127" max="16127" width="18.5" style="17" customWidth="1"/>
    <col min="16128" max="16128" width="32.6640625" style="17" customWidth="1"/>
    <col min="16129" max="16129" width="19" style="17" customWidth="1"/>
    <col min="16130" max="16130" width="34.6640625" style="17" customWidth="1"/>
    <col min="16131" max="16131" width="21.83203125" style="17" customWidth="1"/>
    <col min="16132" max="16384" width="12" style="17"/>
  </cols>
  <sheetData>
    <row r="1" spans="1:4" ht="25.15" customHeight="1">
      <c r="A1" s="93" t="s">
        <v>62</v>
      </c>
      <c r="B1" s="99"/>
      <c r="C1" s="100"/>
      <c r="D1" s="99"/>
    </row>
    <row r="2" spans="1:4" ht="24.95" customHeight="1">
      <c r="A2" s="141" t="s">
        <v>82</v>
      </c>
      <c r="B2" s="141"/>
      <c r="C2" s="141"/>
      <c r="D2" s="141"/>
    </row>
    <row r="3" spans="1:4" ht="24.95" customHeight="1">
      <c r="A3" s="101" t="s">
        <v>232</v>
      </c>
      <c r="B3" s="101"/>
      <c r="C3" s="101"/>
      <c r="D3" s="99" t="s">
        <v>66</v>
      </c>
    </row>
    <row r="4" spans="1:4" s="54" customFormat="1" ht="24.95" customHeight="1">
      <c r="A4" s="102" t="s">
        <v>67</v>
      </c>
      <c r="B4" s="102" t="s">
        <v>83</v>
      </c>
      <c r="C4" s="102" t="s">
        <v>68</v>
      </c>
      <c r="D4" s="102" t="s">
        <v>83</v>
      </c>
    </row>
    <row r="5" spans="1:4" ht="24.95" customHeight="1">
      <c r="A5" s="103" t="s">
        <v>53</v>
      </c>
      <c r="B5" s="104">
        <v>1603.7</v>
      </c>
      <c r="C5" s="105" t="s">
        <v>69</v>
      </c>
      <c r="D5" s="104">
        <v>1603.7</v>
      </c>
    </row>
    <row r="6" spans="1:4" ht="24.95" customHeight="1">
      <c r="A6" s="103" t="s">
        <v>6</v>
      </c>
      <c r="B6" s="104">
        <f>SUM(B7:B12)</f>
        <v>0</v>
      </c>
      <c r="C6" s="106" t="s">
        <v>70</v>
      </c>
      <c r="D6" s="104">
        <v>1603.7</v>
      </c>
    </row>
    <row r="7" spans="1:4" ht="24.95" customHeight="1">
      <c r="A7" s="103" t="s">
        <v>52</v>
      </c>
      <c r="B7" s="104"/>
      <c r="C7" s="106" t="s">
        <v>71</v>
      </c>
      <c r="D7" s="104"/>
    </row>
    <row r="8" spans="1:4" ht="24.95" customHeight="1">
      <c r="A8" s="107" t="s">
        <v>36</v>
      </c>
      <c r="B8" s="104"/>
      <c r="C8" s="106" t="s">
        <v>72</v>
      </c>
      <c r="D8" s="104"/>
    </row>
    <row r="9" spans="1:4" ht="24.95" customHeight="1">
      <c r="A9" s="103" t="s">
        <v>54</v>
      </c>
      <c r="B9" s="104"/>
      <c r="C9" s="106" t="s">
        <v>73</v>
      </c>
      <c r="D9" s="104"/>
    </row>
    <row r="10" spans="1:4" ht="24.95" customHeight="1">
      <c r="A10" s="107" t="s">
        <v>37</v>
      </c>
      <c r="B10" s="104"/>
      <c r="C10" s="106" t="s">
        <v>74</v>
      </c>
      <c r="D10" s="104"/>
    </row>
    <row r="11" spans="1:4" ht="24.95" customHeight="1">
      <c r="A11" s="107" t="s">
        <v>38</v>
      </c>
      <c r="B11" s="104"/>
      <c r="C11" s="106" t="s">
        <v>75</v>
      </c>
      <c r="D11" s="104"/>
    </row>
    <row r="12" spans="1:4" ht="24.95" customHeight="1">
      <c r="A12" s="107" t="s">
        <v>39</v>
      </c>
      <c r="B12" s="104"/>
      <c r="C12" s="106" t="s">
        <v>76</v>
      </c>
      <c r="D12" s="104"/>
    </row>
    <row r="13" spans="1:4" ht="24.95" customHeight="1">
      <c r="A13" s="103" t="s">
        <v>7</v>
      </c>
      <c r="B13" s="104"/>
      <c r="C13" s="106" t="s">
        <v>77</v>
      </c>
      <c r="D13" s="104"/>
    </row>
    <row r="14" spans="1:4" ht="24.95" customHeight="1">
      <c r="A14" s="103" t="s">
        <v>8</v>
      </c>
      <c r="B14" s="104"/>
      <c r="C14" s="106" t="s">
        <v>78</v>
      </c>
      <c r="D14" s="104"/>
    </row>
    <row r="15" spans="1:4" ht="24.95" customHeight="1">
      <c r="A15" s="103" t="s">
        <v>9</v>
      </c>
      <c r="B15" s="104"/>
      <c r="C15" s="108" t="s">
        <v>79</v>
      </c>
      <c r="D15" s="104"/>
    </row>
    <row r="16" spans="1:4" ht="24.95" customHeight="1">
      <c r="A16" s="103" t="s">
        <v>10</v>
      </c>
      <c r="B16" s="104"/>
      <c r="C16" s="106" t="s">
        <v>80</v>
      </c>
      <c r="D16" s="104"/>
    </row>
    <row r="17" spans="1:4" ht="24.95" customHeight="1">
      <c r="A17" s="103" t="s">
        <v>11</v>
      </c>
      <c r="B17" s="104"/>
      <c r="C17" s="106"/>
      <c r="D17" s="104"/>
    </row>
    <row r="18" spans="1:4" ht="24.95" customHeight="1">
      <c r="A18" s="103" t="s">
        <v>12</v>
      </c>
      <c r="B18" s="104"/>
      <c r="C18" s="109" t="s">
        <v>81</v>
      </c>
      <c r="D18" s="104"/>
    </row>
    <row r="19" spans="1:4" s="54" customFormat="1" ht="24.95" customHeight="1">
      <c r="A19" s="102" t="s">
        <v>119</v>
      </c>
      <c r="B19" s="110">
        <v>1603.7</v>
      </c>
      <c r="C19" s="102" t="s">
        <v>120</v>
      </c>
      <c r="D19" s="110">
        <v>1603.7</v>
      </c>
    </row>
    <row r="32" spans="1:4" ht="25.15" customHeight="1">
      <c r="A32" s="17" t="s">
        <v>122</v>
      </c>
    </row>
  </sheetData>
  <mergeCells count="1">
    <mergeCell ref="A2:D2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topLeftCell="A25" workbookViewId="0">
      <selection activeCell="H19" sqref="H19"/>
    </sheetView>
  </sheetViews>
  <sheetFormatPr defaultRowHeight="11.25"/>
  <cols>
    <col min="2" max="2" width="13.5" customWidth="1"/>
    <col min="3" max="3" width="27.6640625" customWidth="1"/>
    <col min="4" max="4" width="12" customWidth="1"/>
    <col min="6" max="6" width="11.33203125" customWidth="1"/>
    <col min="8" max="8" width="36.1640625" customWidth="1"/>
  </cols>
  <sheetData>
    <row r="1" spans="1:7" s="85" customFormat="1" ht="19.899999999999999" customHeight="1">
      <c r="A1" s="228" t="s">
        <v>230</v>
      </c>
      <c r="B1" s="228"/>
      <c r="C1" s="228"/>
      <c r="D1" s="228"/>
      <c r="E1" s="228"/>
      <c r="F1" s="228"/>
      <c r="G1" s="228"/>
    </row>
    <row r="2" spans="1:7" ht="19.899999999999999" customHeight="1">
      <c r="A2" s="229" t="s">
        <v>174</v>
      </c>
      <c r="B2" s="229"/>
      <c r="C2" s="229"/>
      <c r="D2" s="229"/>
      <c r="E2" s="229"/>
      <c r="F2" s="229"/>
      <c r="G2" s="229"/>
    </row>
    <row r="3" spans="1:7" ht="19.899999999999999" customHeight="1">
      <c r="A3" s="252" t="s">
        <v>175</v>
      </c>
      <c r="B3" s="252"/>
      <c r="C3" s="252"/>
      <c r="D3" s="253" t="s">
        <v>176</v>
      </c>
      <c r="E3" s="253"/>
      <c r="F3" s="253"/>
      <c r="G3" s="253"/>
    </row>
    <row r="4" spans="1:7" ht="19.899999999999999" customHeight="1">
      <c r="A4" s="254" t="s">
        <v>177</v>
      </c>
      <c r="B4" s="71" t="s">
        <v>178</v>
      </c>
      <c r="C4" s="248"/>
      <c r="D4" s="248"/>
      <c r="E4" s="248"/>
      <c r="F4" s="248"/>
      <c r="G4" s="248"/>
    </row>
    <row r="5" spans="1:7" ht="19.899999999999999" customHeight="1">
      <c r="A5" s="255"/>
      <c r="B5" s="72" t="s">
        <v>179</v>
      </c>
      <c r="C5" s="257" t="s">
        <v>180</v>
      </c>
      <c r="D5" s="258"/>
      <c r="E5" s="258"/>
      <c r="F5" s="258"/>
      <c r="G5" s="259"/>
    </row>
    <row r="6" spans="1:7" ht="19.899999999999999" customHeight="1">
      <c r="A6" s="255"/>
      <c r="B6" s="72" t="s">
        <v>181</v>
      </c>
      <c r="C6" s="248"/>
      <c r="D6" s="248"/>
      <c r="E6" s="248" t="s">
        <v>182</v>
      </c>
      <c r="F6" s="248"/>
      <c r="G6" s="73"/>
    </row>
    <row r="7" spans="1:7" ht="19.899999999999999" customHeight="1">
      <c r="A7" s="255"/>
      <c r="B7" s="72" t="s">
        <v>183</v>
      </c>
      <c r="C7" s="260" t="s">
        <v>184</v>
      </c>
      <c r="D7" s="261"/>
      <c r="E7" s="261"/>
      <c r="F7" s="261"/>
      <c r="G7" s="262"/>
    </row>
    <row r="8" spans="1:7" ht="19.899999999999999" customHeight="1">
      <c r="A8" s="255"/>
      <c r="B8" s="72" t="s">
        <v>185</v>
      </c>
      <c r="C8" s="223"/>
      <c r="D8" s="224"/>
      <c r="E8" s="224"/>
      <c r="F8" s="224"/>
      <c r="G8" s="225"/>
    </row>
    <row r="9" spans="1:7" ht="19.899999999999999" customHeight="1">
      <c r="A9" s="256"/>
      <c r="B9" s="72" t="s">
        <v>186</v>
      </c>
      <c r="C9" s="263"/>
      <c r="D9" s="263"/>
      <c r="E9" s="263"/>
      <c r="F9" s="263"/>
      <c r="G9" s="263"/>
    </row>
    <row r="10" spans="1:7" ht="19.899999999999999" customHeight="1">
      <c r="A10" s="218" t="s">
        <v>187</v>
      </c>
      <c r="B10" s="212" t="s">
        <v>188</v>
      </c>
      <c r="C10" s="74" t="s">
        <v>189</v>
      </c>
      <c r="D10" s="247" t="s">
        <v>190</v>
      </c>
      <c r="E10" s="244"/>
      <c r="F10" s="245"/>
      <c r="G10" s="62" t="s">
        <v>191</v>
      </c>
    </row>
    <row r="11" spans="1:7" ht="19.899999999999999" customHeight="1">
      <c r="A11" s="246"/>
      <c r="B11" s="222"/>
      <c r="C11" s="74" t="s">
        <v>192</v>
      </c>
      <c r="D11" s="247"/>
      <c r="E11" s="244"/>
      <c r="F11" s="245"/>
      <c r="G11" s="74"/>
    </row>
    <row r="12" spans="1:7" ht="19.899999999999999" customHeight="1">
      <c r="A12" s="246"/>
      <c r="B12" s="222"/>
      <c r="C12" s="74" t="s">
        <v>193</v>
      </c>
      <c r="D12" s="249"/>
      <c r="E12" s="250"/>
      <c r="F12" s="251"/>
      <c r="G12" s="75"/>
    </row>
    <row r="13" spans="1:7" ht="19.899999999999999" customHeight="1">
      <c r="A13" s="246"/>
      <c r="B13" s="222"/>
      <c r="C13" s="74" t="s">
        <v>194</v>
      </c>
      <c r="D13" s="249"/>
      <c r="E13" s="250"/>
      <c r="F13" s="251"/>
      <c r="G13" s="76"/>
    </row>
    <row r="14" spans="1:7" ht="19.899999999999999" customHeight="1">
      <c r="A14" s="246"/>
      <c r="B14" s="222"/>
      <c r="C14" s="74" t="s">
        <v>195</v>
      </c>
      <c r="D14" s="249"/>
      <c r="E14" s="250"/>
      <c r="F14" s="251"/>
      <c r="G14" s="76"/>
    </row>
    <row r="15" spans="1:7" ht="19.899999999999999" customHeight="1">
      <c r="A15" s="246"/>
      <c r="B15" s="213"/>
      <c r="C15" s="74" t="s">
        <v>196</v>
      </c>
      <c r="D15" s="249"/>
      <c r="E15" s="250"/>
      <c r="F15" s="251"/>
      <c r="G15" s="76"/>
    </row>
    <row r="16" spans="1:7" ht="19.899999999999999" customHeight="1">
      <c r="A16" s="246"/>
      <c r="B16" s="212" t="s">
        <v>197</v>
      </c>
      <c r="C16" s="74" t="s">
        <v>198</v>
      </c>
      <c r="D16" s="62" t="s">
        <v>199</v>
      </c>
      <c r="E16" s="205" t="s">
        <v>200</v>
      </c>
      <c r="F16" s="205"/>
      <c r="G16" s="62" t="s">
        <v>201</v>
      </c>
    </row>
    <row r="17" spans="1:9" ht="19.899999999999999" customHeight="1">
      <c r="A17" s="246"/>
      <c r="B17" s="222"/>
      <c r="C17" s="74" t="s">
        <v>202</v>
      </c>
      <c r="D17" s="75"/>
      <c r="E17" s="248"/>
      <c r="F17" s="248"/>
      <c r="G17" s="75"/>
    </row>
    <row r="18" spans="1:9" ht="19.899999999999999" customHeight="1">
      <c r="A18" s="246"/>
      <c r="B18" s="222"/>
      <c r="C18" s="77" t="s">
        <v>203</v>
      </c>
      <c r="D18" s="75"/>
      <c r="E18" s="248"/>
      <c r="F18" s="248"/>
      <c r="G18" s="75"/>
    </row>
    <row r="19" spans="1:9" ht="19.899999999999999" customHeight="1">
      <c r="A19" s="246"/>
      <c r="B19" s="222"/>
      <c r="C19" s="73" t="s">
        <v>204</v>
      </c>
      <c r="D19" s="75"/>
      <c r="E19" s="248"/>
      <c r="F19" s="248"/>
      <c r="G19" s="75"/>
    </row>
    <row r="20" spans="1:9" ht="19.899999999999999" customHeight="1">
      <c r="A20" s="246"/>
      <c r="B20" s="222"/>
      <c r="C20" s="73" t="s">
        <v>205</v>
      </c>
      <c r="D20" s="75"/>
      <c r="E20" s="247"/>
      <c r="F20" s="245"/>
      <c r="G20" s="75"/>
    </row>
    <row r="21" spans="1:9" ht="19.899999999999999" customHeight="1">
      <c r="A21" s="246"/>
      <c r="B21" s="222"/>
      <c r="C21" s="73" t="s">
        <v>206</v>
      </c>
      <c r="D21" s="75"/>
      <c r="E21" s="247"/>
      <c r="F21" s="245"/>
      <c r="G21" s="75"/>
    </row>
    <row r="22" spans="1:9" ht="19.899999999999999" customHeight="1">
      <c r="A22" s="203" t="s">
        <v>207</v>
      </c>
      <c r="B22" s="204"/>
      <c r="C22" s="207"/>
      <c r="D22" s="244"/>
      <c r="E22" s="244"/>
      <c r="F22" s="244"/>
      <c r="G22" s="245"/>
    </row>
    <row r="23" spans="1:9" ht="19.899999999999999" customHeight="1">
      <c r="A23" s="218" t="s">
        <v>208</v>
      </c>
      <c r="B23" s="247" t="s">
        <v>209</v>
      </c>
      <c r="C23" s="244"/>
      <c r="D23" s="245"/>
      <c r="E23" s="248" t="s">
        <v>210</v>
      </c>
      <c r="F23" s="248"/>
      <c r="G23" s="248"/>
    </row>
    <row r="24" spans="1:9" ht="19.899999999999999" customHeight="1">
      <c r="A24" s="246"/>
      <c r="B24" s="205"/>
      <c r="C24" s="205"/>
      <c r="D24" s="205"/>
      <c r="E24" s="205"/>
      <c r="F24" s="205"/>
      <c r="G24" s="205"/>
    </row>
    <row r="25" spans="1:9" ht="19.899999999999999" customHeight="1">
      <c r="A25" s="218" t="s">
        <v>211</v>
      </c>
      <c r="B25" s="65" t="s">
        <v>146</v>
      </c>
      <c r="C25" s="65" t="s">
        <v>147</v>
      </c>
      <c r="D25" s="206" t="s">
        <v>148</v>
      </c>
      <c r="E25" s="206"/>
      <c r="F25" s="65" t="s">
        <v>149</v>
      </c>
      <c r="G25" s="65" t="s">
        <v>150</v>
      </c>
    </row>
    <row r="26" spans="1:9" ht="19.899999999999999" customHeight="1">
      <c r="A26" s="218"/>
      <c r="B26" s="205" t="s">
        <v>212</v>
      </c>
      <c r="C26" s="205" t="s">
        <v>213</v>
      </c>
      <c r="D26" s="240"/>
      <c r="E26" s="241"/>
      <c r="F26" s="235"/>
      <c r="G26" s="78"/>
    </row>
    <row r="27" spans="1:9" ht="19.899999999999999" customHeight="1">
      <c r="A27" s="218"/>
      <c r="B27" s="205"/>
      <c r="C27" s="205"/>
      <c r="D27" s="242"/>
      <c r="E27" s="243"/>
      <c r="F27" s="236"/>
      <c r="G27" s="78"/>
      <c r="I27" s="79"/>
    </row>
    <row r="28" spans="1:9" ht="19.899999999999999" customHeight="1">
      <c r="A28" s="218"/>
      <c r="B28" s="205"/>
      <c r="C28" s="205" t="s">
        <v>214</v>
      </c>
      <c r="D28" s="240"/>
      <c r="E28" s="241"/>
      <c r="F28" s="235"/>
      <c r="G28" s="78"/>
    </row>
    <row r="29" spans="1:9" ht="19.899999999999999" customHeight="1">
      <c r="A29" s="218"/>
      <c r="B29" s="205"/>
      <c r="C29" s="205"/>
      <c r="D29" s="242"/>
      <c r="E29" s="243"/>
      <c r="F29" s="236"/>
      <c r="G29" s="78"/>
    </row>
    <row r="30" spans="1:9" ht="19.899999999999999" customHeight="1">
      <c r="A30" s="218"/>
      <c r="B30" s="205"/>
      <c r="C30" s="205" t="s">
        <v>215</v>
      </c>
      <c r="D30" s="240"/>
      <c r="E30" s="241"/>
      <c r="F30" s="235"/>
      <c r="G30" s="78"/>
    </row>
    <row r="31" spans="1:9" ht="19.899999999999999" customHeight="1">
      <c r="A31" s="218"/>
      <c r="B31" s="205"/>
      <c r="C31" s="205"/>
      <c r="D31" s="242"/>
      <c r="E31" s="243"/>
      <c r="F31" s="236"/>
      <c r="G31" s="78"/>
    </row>
    <row r="32" spans="1:9" ht="19.899999999999999" customHeight="1">
      <c r="A32" s="218"/>
      <c r="B32" s="205"/>
      <c r="C32" s="205" t="s">
        <v>216</v>
      </c>
      <c r="D32" s="240"/>
      <c r="E32" s="241"/>
      <c r="F32" s="235"/>
      <c r="G32" s="235"/>
    </row>
    <row r="33" spans="1:7" ht="19.899999999999999" customHeight="1">
      <c r="A33" s="218"/>
      <c r="B33" s="205"/>
      <c r="C33" s="205"/>
      <c r="D33" s="242"/>
      <c r="E33" s="243"/>
      <c r="F33" s="236"/>
      <c r="G33" s="236"/>
    </row>
    <row r="34" spans="1:7" ht="19.899999999999999" customHeight="1">
      <c r="A34" s="218"/>
      <c r="B34" s="205" t="s">
        <v>217</v>
      </c>
      <c r="C34" s="205" t="s">
        <v>218</v>
      </c>
      <c r="D34" s="240"/>
      <c r="E34" s="241"/>
      <c r="F34" s="235"/>
      <c r="G34" s="235"/>
    </row>
    <row r="35" spans="1:7" ht="19.899999999999999" customHeight="1">
      <c r="A35" s="218"/>
      <c r="B35" s="205"/>
      <c r="C35" s="205"/>
      <c r="D35" s="242"/>
      <c r="E35" s="243"/>
      <c r="F35" s="236"/>
      <c r="G35" s="236"/>
    </row>
    <row r="36" spans="1:7" ht="19.899999999999999" customHeight="1">
      <c r="A36" s="218"/>
      <c r="B36" s="205"/>
      <c r="C36" s="205" t="s">
        <v>219</v>
      </c>
      <c r="D36" s="240"/>
      <c r="E36" s="241"/>
      <c r="F36" s="235"/>
      <c r="G36" s="235"/>
    </row>
    <row r="37" spans="1:7" ht="19.899999999999999" customHeight="1">
      <c r="A37" s="218"/>
      <c r="B37" s="205"/>
      <c r="C37" s="205"/>
      <c r="D37" s="242"/>
      <c r="E37" s="243"/>
      <c r="F37" s="236"/>
      <c r="G37" s="236"/>
    </row>
    <row r="38" spans="1:7" ht="19.899999999999999" customHeight="1">
      <c r="A38" s="218"/>
      <c r="B38" s="205"/>
      <c r="C38" s="205" t="s">
        <v>220</v>
      </c>
      <c r="D38" s="240"/>
      <c r="E38" s="241"/>
      <c r="F38" s="235"/>
      <c r="G38" s="235"/>
    </row>
    <row r="39" spans="1:7" ht="19.899999999999999" customHeight="1">
      <c r="A39" s="218"/>
      <c r="B39" s="205"/>
      <c r="C39" s="205"/>
      <c r="D39" s="242"/>
      <c r="E39" s="243"/>
      <c r="F39" s="236"/>
      <c r="G39" s="236"/>
    </row>
    <row r="40" spans="1:7" ht="19.899999999999999" customHeight="1">
      <c r="A40" s="218"/>
      <c r="B40" s="205"/>
      <c r="C40" s="205" t="s">
        <v>221</v>
      </c>
      <c r="D40" s="240"/>
      <c r="E40" s="241"/>
      <c r="F40" s="235"/>
      <c r="G40" s="235"/>
    </row>
    <row r="41" spans="1:7" ht="19.899999999999999" customHeight="1">
      <c r="A41" s="218"/>
      <c r="B41" s="205"/>
      <c r="C41" s="205"/>
      <c r="D41" s="242"/>
      <c r="E41" s="243"/>
      <c r="F41" s="236"/>
      <c r="G41" s="236"/>
    </row>
    <row r="42" spans="1:7" ht="19.899999999999999" customHeight="1">
      <c r="A42" s="218"/>
      <c r="B42" s="205"/>
      <c r="C42" s="205" t="s">
        <v>222</v>
      </c>
      <c r="D42" s="240"/>
      <c r="E42" s="241"/>
      <c r="F42" s="235"/>
      <c r="G42" s="235"/>
    </row>
    <row r="43" spans="1:7" ht="19.899999999999999" customHeight="1">
      <c r="A43" s="218"/>
      <c r="B43" s="205"/>
      <c r="C43" s="205"/>
      <c r="D43" s="242"/>
      <c r="E43" s="243"/>
      <c r="F43" s="236"/>
      <c r="G43" s="236"/>
    </row>
    <row r="44" spans="1:7" ht="19.899999999999999" customHeight="1">
      <c r="A44" s="203" t="s">
        <v>223</v>
      </c>
      <c r="B44" s="204"/>
      <c r="C44" s="207"/>
      <c r="D44" s="208"/>
      <c r="E44" s="208"/>
      <c r="F44" s="208"/>
      <c r="G44" s="209"/>
    </row>
    <row r="45" spans="1:7" ht="19.899999999999999" customHeight="1">
      <c r="A45" s="203" t="s">
        <v>224</v>
      </c>
      <c r="B45" s="204"/>
      <c r="C45" s="237" t="s">
        <v>225</v>
      </c>
      <c r="D45" s="238"/>
      <c r="E45" s="238"/>
      <c r="F45" s="238"/>
      <c r="G45" s="239"/>
    </row>
    <row r="46" spans="1:7" ht="19.899999999999999" customHeight="1">
      <c r="A46" s="80" t="s">
        <v>226</v>
      </c>
      <c r="B46" s="81"/>
      <c r="C46" s="80"/>
      <c r="D46" s="80"/>
      <c r="E46" s="80"/>
      <c r="F46" s="80" t="s">
        <v>227</v>
      </c>
      <c r="G46" s="82"/>
    </row>
    <row r="47" spans="1:7" ht="19.899999999999999" customHeight="1">
      <c r="A47" s="83" t="s">
        <v>228</v>
      </c>
      <c r="F47" s="83" t="s">
        <v>228</v>
      </c>
      <c r="G47" s="84"/>
    </row>
    <row r="48" spans="1:7" ht="14.25">
      <c r="F48" s="83" t="s">
        <v>229</v>
      </c>
      <c r="G48" s="83"/>
    </row>
    <row r="49" spans="2:3">
      <c r="B49" s="234" t="s">
        <v>331</v>
      </c>
      <c r="C49" s="234"/>
    </row>
    <row r="50" spans="2:3" ht="31.5" customHeight="1">
      <c r="B50" s="234"/>
      <c r="C50" s="234"/>
    </row>
  </sheetData>
  <mergeCells count="76"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F26:F27"/>
    <mergeCell ref="C28:C29"/>
    <mergeCell ref="D28:E29"/>
    <mergeCell ref="F28:F29"/>
    <mergeCell ref="C30:C31"/>
    <mergeCell ref="A25:A43"/>
    <mergeCell ref="D25:E25"/>
    <mergeCell ref="B26:B33"/>
    <mergeCell ref="C26:C27"/>
    <mergeCell ref="D26:E27"/>
    <mergeCell ref="C40:C41"/>
    <mergeCell ref="D40:E41"/>
    <mergeCell ref="C36:C37"/>
    <mergeCell ref="G36:G37"/>
    <mergeCell ref="C38:C39"/>
    <mergeCell ref="D30:E31"/>
    <mergeCell ref="F30:F31"/>
    <mergeCell ref="C32:C33"/>
    <mergeCell ref="D32:E33"/>
    <mergeCell ref="F32:F33"/>
    <mergeCell ref="G32:G33"/>
    <mergeCell ref="D38:E39"/>
    <mergeCell ref="F38:F39"/>
    <mergeCell ref="G38:G39"/>
    <mergeCell ref="D36:E37"/>
    <mergeCell ref="F36:F37"/>
    <mergeCell ref="B49:C50"/>
    <mergeCell ref="F40:F41"/>
    <mergeCell ref="G40:G41"/>
    <mergeCell ref="A45:B45"/>
    <mergeCell ref="C45:G45"/>
    <mergeCell ref="C42:C43"/>
    <mergeCell ref="D42:E43"/>
    <mergeCell ref="F42:F43"/>
    <mergeCell ref="G42:G43"/>
    <mergeCell ref="A44:B44"/>
    <mergeCell ref="C44:G44"/>
    <mergeCell ref="B34:B43"/>
    <mergeCell ref="C34:C35"/>
    <mergeCell ref="D34:E35"/>
    <mergeCell ref="F34:F35"/>
    <mergeCell ref="G34:G3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32"/>
  <sheetViews>
    <sheetView showZeros="0" view="pageBreakPreview" zoomScaleSheetLayoutView="100" workbookViewId="0">
      <selection activeCell="D14" sqref="D14"/>
    </sheetView>
  </sheetViews>
  <sheetFormatPr defaultColWidth="9.33203125" defaultRowHeight="39.950000000000003" customHeight="1"/>
  <cols>
    <col min="1" max="1" width="25.1640625" style="19" customWidth="1"/>
    <col min="2" max="2" width="35.1640625" style="19" customWidth="1"/>
    <col min="3" max="16" width="10.83203125" style="19" customWidth="1"/>
    <col min="17" max="16262" width="9.33203125" style="1"/>
  </cols>
  <sheetData>
    <row r="1" spans="1:16" ht="35.1" customHeight="1">
      <c r="A1" s="93" t="s">
        <v>84</v>
      </c>
      <c r="N1" s="94"/>
    </row>
    <row r="2" spans="1:16" s="1" customFormat="1" ht="35.1" customHeight="1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s="16" customFormat="1" ht="35.1" customHeight="1">
      <c r="A3" s="145" t="s">
        <v>232</v>
      </c>
      <c r="B3" s="145"/>
      <c r="C3" s="14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46" t="s">
        <v>66</v>
      </c>
      <c r="P3" s="146"/>
    </row>
    <row r="4" spans="1:16" s="16" customFormat="1" ht="35.1" customHeight="1">
      <c r="A4" s="142" t="s">
        <v>259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6" customFormat="1" ht="35.1" customHeight="1">
      <c r="A5" s="142" t="s">
        <v>85</v>
      </c>
      <c r="B5" s="142" t="s">
        <v>15</v>
      </c>
      <c r="C5" s="147" t="s">
        <v>16</v>
      </c>
      <c r="D5" s="148"/>
      <c r="E5" s="148"/>
      <c r="F5" s="148"/>
      <c r="G5" s="148"/>
      <c r="H5" s="148"/>
      <c r="I5" s="148"/>
      <c r="J5" s="149"/>
      <c r="K5" s="142" t="s">
        <v>17</v>
      </c>
      <c r="L5" s="142" t="s">
        <v>18</v>
      </c>
      <c r="M5" s="142" t="s">
        <v>19</v>
      </c>
      <c r="N5" s="142" t="s">
        <v>20</v>
      </c>
      <c r="O5" s="142" t="s">
        <v>21</v>
      </c>
      <c r="P5" s="142" t="s">
        <v>22</v>
      </c>
    </row>
    <row r="6" spans="1:16" s="16" customFormat="1" ht="35.1" customHeight="1">
      <c r="A6" s="142"/>
      <c r="B6" s="142"/>
      <c r="C6" s="147" t="s">
        <v>23</v>
      </c>
      <c r="D6" s="148"/>
      <c r="E6" s="150"/>
      <c r="F6" s="142" t="s">
        <v>24</v>
      </c>
      <c r="G6" s="142" t="s">
        <v>25</v>
      </c>
      <c r="H6" s="142" t="s">
        <v>26</v>
      </c>
      <c r="I6" s="142" t="s">
        <v>27</v>
      </c>
      <c r="J6" s="142" t="s">
        <v>28</v>
      </c>
      <c r="K6" s="142"/>
      <c r="L6" s="142"/>
      <c r="M6" s="142"/>
      <c r="N6" s="142"/>
      <c r="O6" s="142"/>
      <c r="P6" s="142"/>
    </row>
    <row r="7" spans="1:16" s="16" customFormat="1" ht="35.1" customHeight="1">
      <c r="A7" s="142"/>
      <c r="B7" s="142"/>
      <c r="C7" s="96" t="s">
        <v>0</v>
      </c>
      <c r="D7" s="96" t="s">
        <v>29</v>
      </c>
      <c r="E7" s="97" t="s">
        <v>30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s="20" customFormat="1" ht="35.1" customHeight="1">
      <c r="A8" s="98">
        <v>1603.7</v>
      </c>
      <c r="B8" s="98">
        <v>1603.7</v>
      </c>
      <c r="C8" s="98">
        <f>SUM(D8:E8)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s="21" customFormat="1" ht="38.1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32" spans="1:1" ht="39.950000000000003" customHeight="1">
      <c r="A32" s="19" t="s">
        <v>122</v>
      </c>
    </row>
  </sheetData>
  <mergeCells count="20">
    <mergeCell ref="A9:P9"/>
    <mergeCell ref="A2:P2"/>
    <mergeCell ref="A3:C3"/>
    <mergeCell ref="O3:P3"/>
    <mergeCell ref="A4:P4"/>
    <mergeCell ref="A5:A7"/>
    <mergeCell ref="C5:J5"/>
    <mergeCell ref="K5:K7"/>
    <mergeCell ref="C6:E6"/>
    <mergeCell ref="F6:F7"/>
    <mergeCell ref="B5:B7"/>
    <mergeCell ref="G6:G7"/>
    <mergeCell ref="H6:H7"/>
    <mergeCell ref="I6:I7"/>
    <mergeCell ref="J6:J7"/>
    <mergeCell ref="L5:L7"/>
    <mergeCell ref="M5:M7"/>
    <mergeCell ref="N5:N7"/>
    <mergeCell ref="O5:O7"/>
    <mergeCell ref="P5:P7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80" orientation="landscape" r:id="rId1"/>
  <headerFooter scaleWithDoc="0" alignWithMargins="0"/>
  <colBreaks count="1" manualBreakCount="1">
    <brk id="16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tabSelected="1" view="pageBreakPreview" zoomScaleSheetLayoutView="100" workbookViewId="0">
      <selection activeCell="E11" sqref="E11"/>
    </sheetView>
  </sheetViews>
  <sheetFormatPr defaultRowHeight="14.25"/>
  <cols>
    <col min="1" max="2" width="6.33203125" style="4" customWidth="1"/>
    <col min="3" max="3" width="6.6640625" style="4" customWidth="1"/>
    <col min="4" max="4" width="20.5" style="4" customWidth="1"/>
    <col min="5" max="5" width="13.83203125" style="4" customWidth="1"/>
    <col min="6" max="6" width="18.5" style="11" customWidth="1"/>
    <col min="7" max="7" width="16" style="11" customWidth="1"/>
    <col min="8" max="8" width="16.1640625" style="11" customWidth="1"/>
    <col min="9" max="9" width="15.83203125" style="11" customWidth="1"/>
    <col min="10" max="10" width="22.33203125" style="11" customWidth="1"/>
    <col min="11" max="256" width="9" style="4"/>
    <col min="257" max="259" width="5.1640625" style="4" customWidth="1"/>
    <col min="260" max="260" width="45.33203125" style="4" customWidth="1"/>
    <col min="261" max="261" width="16.33203125" style="4" customWidth="1"/>
    <col min="262" max="262" width="16.5" style="4" customWidth="1"/>
    <col min="263" max="263" width="13.33203125" style="4" customWidth="1"/>
    <col min="264" max="512" width="9" style="4"/>
    <col min="513" max="515" width="5.1640625" style="4" customWidth="1"/>
    <col min="516" max="516" width="45.33203125" style="4" customWidth="1"/>
    <col min="517" max="517" width="16.33203125" style="4" customWidth="1"/>
    <col min="518" max="518" width="16.5" style="4" customWidth="1"/>
    <col min="519" max="519" width="13.33203125" style="4" customWidth="1"/>
    <col min="520" max="768" width="9" style="4"/>
    <col min="769" max="771" width="5.1640625" style="4" customWidth="1"/>
    <col min="772" max="772" width="45.33203125" style="4" customWidth="1"/>
    <col min="773" max="773" width="16.33203125" style="4" customWidth="1"/>
    <col min="774" max="774" width="16.5" style="4" customWidth="1"/>
    <col min="775" max="775" width="13.33203125" style="4" customWidth="1"/>
    <col min="776" max="1024" width="9" style="4"/>
    <col min="1025" max="1027" width="5.1640625" style="4" customWidth="1"/>
    <col min="1028" max="1028" width="45.33203125" style="4" customWidth="1"/>
    <col min="1029" max="1029" width="16.33203125" style="4" customWidth="1"/>
    <col min="1030" max="1030" width="16.5" style="4" customWidth="1"/>
    <col min="1031" max="1031" width="13.33203125" style="4" customWidth="1"/>
    <col min="1032" max="1280" width="9" style="4"/>
    <col min="1281" max="1283" width="5.1640625" style="4" customWidth="1"/>
    <col min="1284" max="1284" width="45.33203125" style="4" customWidth="1"/>
    <col min="1285" max="1285" width="16.33203125" style="4" customWidth="1"/>
    <col min="1286" max="1286" width="16.5" style="4" customWidth="1"/>
    <col min="1287" max="1287" width="13.33203125" style="4" customWidth="1"/>
    <col min="1288" max="1536" width="9" style="4"/>
    <col min="1537" max="1539" width="5.1640625" style="4" customWidth="1"/>
    <col min="1540" max="1540" width="45.33203125" style="4" customWidth="1"/>
    <col min="1541" max="1541" width="16.33203125" style="4" customWidth="1"/>
    <col min="1542" max="1542" width="16.5" style="4" customWidth="1"/>
    <col min="1543" max="1543" width="13.33203125" style="4" customWidth="1"/>
    <col min="1544" max="1792" width="9" style="4"/>
    <col min="1793" max="1795" width="5.1640625" style="4" customWidth="1"/>
    <col min="1796" max="1796" width="45.33203125" style="4" customWidth="1"/>
    <col min="1797" max="1797" width="16.33203125" style="4" customWidth="1"/>
    <col min="1798" max="1798" width="16.5" style="4" customWidth="1"/>
    <col min="1799" max="1799" width="13.33203125" style="4" customWidth="1"/>
    <col min="1800" max="2048" width="9" style="4"/>
    <col min="2049" max="2051" width="5.1640625" style="4" customWidth="1"/>
    <col min="2052" max="2052" width="45.33203125" style="4" customWidth="1"/>
    <col min="2053" max="2053" width="16.33203125" style="4" customWidth="1"/>
    <col min="2054" max="2054" width="16.5" style="4" customWidth="1"/>
    <col min="2055" max="2055" width="13.33203125" style="4" customWidth="1"/>
    <col min="2056" max="2304" width="9" style="4"/>
    <col min="2305" max="2307" width="5.1640625" style="4" customWidth="1"/>
    <col min="2308" max="2308" width="45.33203125" style="4" customWidth="1"/>
    <col min="2309" max="2309" width="16.33203125" style="4" customWidth="1"/>
    <col min="2310" max="2310" width="16.5" style="4" customWidth="1"/>
    <col min="2311" max="2311" width="13.33203125" style="4" customWidth="1"/>
    <col min="2312" max="2560" width="9" style="4"/>
    <col min="2561" max="2563" width="5.1640625" style="4" customWidth="1"/>
    <col min="2564" max="2564" width="45.33203125" style="4" customWidth="1"/>
    <col min="2565" max="2565" width="16.33203125" style="4" customWidth="1"/>
    <col min="2566" max="2566" width="16.5" style="4" customWidth="1"/>
    <col min="2567" max="2567" width="13.33203125" style="4" customWidth="1"/>
    <col min="2568" max="2816" width="9" style="4"/>
    <col min="2817" max="2819" width="5.1640625" style="4" customWidth="1"/>
    <col min="2820" max="2820" width="45.33203125" style="4" customWidth="1"/>
    <col min="2821" max="2821" width="16.33203125" style="4" customWidth="1"/>
    <col min="2822" max="2822" width="16.5" style="4" customWidth="1"/>
    <col min="2823" max="2823" width="13.33203125" style="4" customWidth="1"/>
    <col min="2824" max="3072" width="9" style="4"/>
    <col min="3073" max="3075" width="5.1640625" style="4" customWidth="1"/>
    <col min="3076" max="3076" width="45.33203125" style="4" customWidth="1"/>
    <col min="3077" max="3077" width="16.33203125" style="4" customWidth="1"/>
    <col min="3078" max="3078" width="16.5" style="4" customWidth="1"/>
    <col min="3079" max="3079" width="13.33203125" style="4" customWidth="1"/>
    <col min="3080" max="3328" width="9" style="4"/>
    <col min="3329" max="3331" width="5.1640625" style="4" customWidth="1"/>
    <col min="3332" max="3332" width="45.33203125" style="4" customWidth="1"/>
    <col min="3333" max="3333" width="16.33203125" style="4" customWidth="1"/>
    <col min="3334" max="3334" width="16.5" style="4" customWidth="1"/>
    <col min="3335" max="3335" width="13.33203125" style="4" customWidth="1"/>
    <col min="3336" max="3584" width="9" style="4"/>
    <col min="3585" max="3587" width="5.1640625" style="4" customWidth="1"/>
    <col min="3588" max="3588" width="45.33203125" style="4" customWidth="1"/>
    <col min="3589" max="3589" width="16.33203125" style="4" customWidth="1"/>
    <col min="3590" max="3590" width="16.5" style="4" customWidth="1"/>
    <col min="3591" max="3591" width="13.33203125" style="4" customWidth="1"/>
    <col min="3592" max="3840" width="9" style="4"/>
    <col min="3841" max="3843" width="5.1640625" style="4" customWidth="1"/>
    <col min="3844" max="3844" width="45.33203125" style="4" customWidth="1"/>
    <col min="3845" max="3845" width="16.33203125" style="4" customWidth="1"/>
    <col min="3846" max="3846" width="16.5" style="4" customWidth="1"/>
    <col min="3847" max="3847" width="13.33203125" style="4" customWidth="1"/>
    <col min="3848" max="4096" width="9" style="4"/>
    <col min="4097" max="4099" width="5.1640625" style="4" customWidth="1"/>
    <col min="4100" max="4100" width="45.33203125" style="4" customWidth="1"/>
    <col min="4101" max="4101" width="16.33203125" style="4" customWidth="1"/>
    <col min="4102" max="4102" width="16.5" style="4" customWidth="1"/>
    <col min="4103" max="4103" width="13.33203125" style="4" customWidth="1"/>
    <col min="4104" max="4352" width="9" style="4"/>
    <col min="4353" max="4355" width="5.1640625" style="4" customWidth="1"/>
    <col min="4356" max="4356" width="45.33203125" style="4" customWidth="1"/>
    <col min="4357" max="4357" width="16.33203125" style="4" customWidth="1"/>
    <col min="4358" max="4358" width="16.5" style="4" customWidth="1"/>
    <col min="4359" max="4359" width="13.33203125" style="4" customWidth="1"/>
    <col min="4360" max="4608" width="9" style="4"/>
    <col min="4609" max="4611" width="5.1640625" style="4" customWidth="1"/>
    <col min="4612" max="4612" width="45.33203125" style="4" customWidth="1"/>
    <col min="4613" max="4613" width="16.33203125" style="4" customWidth="1"/>
    <col min="4614" max="4614" width="16.5" style="4" customWidth="1"/>
    <col min="4615" max="4615" width="13.33203125" style="4" customWidth="1"/>
    <col min="4616" max="4864" width="9" style="4"/>
    <col min="4865" max="4867" width="5.1640625" style="4" customWidth="1"/>
    <col min="4868" max="4868" width="45.33203125" style="4" customWidth="1"/>
    <col min="4869" max="4869" width="16.33203125" style="4" customWidth="1"/>
    <col min="4870" max="4870" width="16.5" style="4" customWidth="1"/>
    <col min="4871" max="4871" width="13.33203125" style="4" customWidth="1"/>
    <col min="4872" max="5120" width="9" style="4"/>
    <col min="5121" max="5123" width="5.1640625" style="4" customWidth="1"/>
    <col min="5124" max="5124" width="45.33203125" style="4" customWidth="1"/>
    <col min="5125" max="5125" width="16.33203125" style="4" customWidth="1"/>
    <col min="5126" max="5126" width="16.5" style="4" customWidth="1"/>
    <col min="5127" max="5127" width="13.33203125" style="4" customWidth="1"/>
    <col min="5128" max="5376" width="9" style="4"/>
    <col min="5377" max="5379" width="5.1640625" style="4" customWidth="1"/>
    <col min="5380" max="5380" width="45.33203125" style="4" customWidth="1"/>
    <col min="5381" max="5381" width="16.33203125" style="4" customWidth="1"/>
    <col min="5382" max="5382" width="16.5" style="4" customWidth="1"/>
    <col min="5383" max="5383" width="13.33203125" style="4" customWidth="1"/>
    <col min="5384" max="5632" width="9" style="4"/>
    <col min="5633" max="5635" width="5.1640625" style="4" customWidth="1"/>
    <col min="5636" max="5636" width="45.33203125" style="4" customWidth="1"/>
    <col min="5637" max="5637" width="16.33203125" style="4" customWidth="1"/>
    <col min="5638" max="5638" width="16.5" style="4" customWidth="1"/>
    <col min="5639" max="5639" width="13.33203125" style="4" customWidth="1"/>
    <col min="5640" max="5888" width="9" style="4"/>
    <col min="5889" max="5891" width="5.1640625" style="4" customWidth="1"/>
    <col min="5892" max="5892" width="45.33203125" style="4" customWidth="1"/>
    <col min="5893" max="5893" width="16.33203125" style="4" customWidth="1"/>
    <col min="5894" max="5894" width="16.5" style="4" customWidth="1"/>
    <col min="5895" max="5895" width="13.33203125" style="4" customWidth="1"/>
    <col min="5896" max="6144" width="9" style="4"/>
    <col min="6145" max="6147" width="5.1640625" style="4" customWidth="1"/>
    <col min="6148" max="6148" width="45.33203125" style="4" customWidth="1"/>
    <col min="6149" max="6149" width="16.33203125" style="4" customWidth="1"/>
    <col min="6150" max="6150" width="16.5" style="4" customWidth="1"/>
    <col min="6151" max="6151" width="13.33203125" style="4" customWidth="1"/>
    <col min="6152" max="6400" width="9" style="4"/>
    <col min="6401" max="6403" width="5.1640625" style="4" customWidth="1"/>
    <col min="6404" max="6404" width="45.33203125" style="4" customWidth="1"/>
    <col min="6405" max="6405" width="16.33203125" style="4" customWidth="1"/>
    <col min="6406" max="6406" width="16.5" style="4" customWidth="1"/>
    <col min="6407" max="6407" width="13.33203125" style="4" customWidth="1"/>
    <col min="6408" max="6656" width="9" style="4"/>
    <col min="6657" max="6659" width="5.1640625" style="4" customWidth="1"/>
    <col min="6660" max="6660" width="45.33203125" style="4" customWidth="1"/>
    <col min="6661" max="6661" width="16.33203125" style="4" customWidth="1"/>
    <col min="6662" max="6662" width="16.5" style="4" customWidth="1"/>
    <col min="6663" max="6663" width="13.33203125" style="4" customWidth="1"/>
    <col min="6664" max="6912" width="9" style="4"/>
    <col min="6913" max="6915" width="5.1640625" style="4" customWidth="1"/>
    <col min="6916" max="6916" width="45.33203125" style="4" customWidth="1"/>
    <col min="6917" max="6917" width="16.33203125" style="4" customWidth="1"/>
    <col min="6918" max="6918" width="16.5" style="4" customWidth="1"/>
    <col min="6919" max="6919" width="13.33203125" style="4" customWidth="1"/>
    <col min="6920" max="7168" width="9" style="4"/>
    <col min="7169" max="7171" width="5.1640625" style="4" customWidth="1"/>
    <col min="7172" max="7172" width="45.33203125" style="4" customWidth="1"/>
    <col min="7173" max="7173" width="16.33203125" style="4" customWidth="1"/>
    <col min="7174" max="7174" width="16.5" style="4" customWidth="1"/>
    <col min="7175" max="7175" width="13.33203125" style="4" customWidth="1"/>
    <col min="7176" max="7424" width="9" style="4"/>
    <col min="7425" max="7427" width="5.1640625" style="4" customWidth="1"/>
    <col min="7428" max="7428" width="45.33203125" style="4" customWidth="1"/>
    <col min="7429" max="7429" width="16.33203125" style="4" customWidth="1"/>
    <col min="7430" max="7430" width="16.5" style="4" customWidth="1"/>
    <col min="7431" max="7431" width="13.33203125" style="4" customWidth="1"/>
    <col min="7432" max="7680" width="9" style="4"/>
    <col min="7681" max="7683" width="5.1640625" style="4" customWidth="1"/>
    <col min="7684" max="7684" width="45.33203125" style="4" customWidth="1"/>
    <col min="7685" max="7685" width="16.33203125" style="4" customWidth="1"/>
    <col min="7686" max="7686" width="16.5" style="4" customWidth="1"/>
    <col min="7687" max="7687" width="13.33203125" style="4" customWidth="1"/>
    <col min="7688" max="7936" width="9" style="4"/>
    <col min="7937" max="7939" width="5.1640625" style="4" customWidth="1"/>
    <col min="7940" max="7940" width="45.33203125" style="4" customWidth="1"/>
    <col min="7941" max="7941" width="16.33203125" style="4" customWidth="1"/>
    <col min="7942" max="7942" width="16.5" style="4" customWidth="1"/>
    <col min="7943" max="7943" width="13.33203125" style="4" customWidth="1"/>
    <col min="7944" max="8192" width="9" style="4"/>
    <col min="8193" max="8195" width="5.1640625" style="4" customWidth="1"/>
    <col min="8196" max="8196" width="45.33203125" style="4" customWidth="1"/>
    <col min="8197" max="8197" width="16.33203125" style="4" customWidth="1"/>
    <col min="8198" max="8198" width="16.5" style="4" customWidth="1"/>
    <col min="8199" max="8199" width="13.33203125" style="4" customWidth="1"/>
    <col min="8200" max="8448" width="9" style="4"/>
    <col min="8449" max="8451" width="5.1640625" style="4" customWidth="1"/>
    <col min="8452" max="8452" width="45.33203125" style="4" customWidth="1"/>
    <col min="8453" max="8453" width="16.33203125" style="4" customWidth="1"/>
    <col min="8454" max="8454" width="16.5" style="4" customWidth="1"/>
    <col min="8455" max="8455" width="13.33203125" style="4" customWidth="1"/>
    <col min="8456" max="8704" width="9" style="4"/>
    <col min="8705" max="8707" width="5.1640625" style="4" customWidth="1"/>
    <col min="8708" max="8708" width="45.33203125" style="4" customWidth="1"/>
    <col min="8709" max="8709" width="16.33203125" style="4" customWidth="1"/>
    <col min="8710" max="8710" width="16.5" style="4" customWidth="1"/>
    <col min="8711" max="8711" width="13.33203125" style="4" customWidth="1"/>
    <col min="8712" max="8960" width="9" style="4"/>
    <col min="8961" max="8963" width="5.1640625" style="4" customWidth="1"/>
    <col min="8964" max="8964" width="45.33203125" style="4" customWidth="1"/>
    <col min="8965" max="8965" width="16.33203125" style="4" customWidth="1"/>
    <col min="8966" max="8966" width="16.5" style="4" customWidth="1"/>
    <col min="8967" max="8967" width="13.33203125" style="4" customWidth="1"/>
    <col min="8968" max="9216" width="9" style="4"/>
    <col min="9217" max="9219" width="5.1640625" style="4" customWidth="1"/>
    <col min="9220" max="9220" width="45.33203125" style="4" customWidth="1"/>
    <col min="9221" max="9221" width="16.33203125" style="4" customWidth="1"/>
    <col min="9222" max="9222" width="16.5" style="4" customWidth="1"/>
    <col min="9223" max="9223" width="13.33203125" style="4" customWidth="1"/>
    <col min="9224" max="9472" width="9" style="4"/>
    <col min="9473" max="9475" width="5.1640625" style="4" customWidth="1"/>
    <col min="9476" max="9476" width="45.33203125" style="4" customWidth="1"/>
    <col min="9477" max="9477" width="16.33203125" style="4" customWidth="1"/>
    <col min="9478" max="9478" width="16.5" style="4" customWidth="1"/>
    <col min="9479" max="9479" width="13.33203125" style="4" customWidth="1"/>
    <col min="9480" max="9728" width="9" style="4"/>
    <col min="9729" max="9731" width="5.1640625" style="4" customWidth="1"/>
    <col min="9732" max="9732" width="45.33203125" style="4" customWidth="1"/>
    <col min="9733" max="9733" width="16.33203125" style="4" customWidth="1"/>
    <col min="9734" max="9734" width="16.5" style="4" customWidth="1"/>
    <col min="9735" max="9735" width="13.33203125" style="4" customWidth="1"/>
    <col min="9736" max="9984" width="9" style="4"/>
    <col min="9985" max="9987" width="5.1640625" style="4" customWidth="1"/>
    <col min="9988" max="9988" width="45.33203125" style="4" customWidth="1"/>
    <col min="9989" max="9989" width="16.33203125" style="4" customWidth="1"/>
    <col min="9990" max="9990" width="16.5" style="4" customWidth="1"/>
    <col min="9991" max="9991" width="13.33203125" style="4" customWidth="1"/>
    <col min="9992" max="10240" width="9" style="4"/>
    <col min="10241" max="10243" width="5.1640625" style="4" customWidth="1"/>
    <col min="10244" max="10244" width="45.33203125" style="4" customWidth="1"/>
    <col min="10245" max="10245" width="16.33203125" style="4" customWidth="1"/>
    <col min="10246" max="10246" width="16.5" style="4" customWidth="1"/>
    <col min="10247" max="10247" width="13.33203125" style="4" customWidth="1"/>
    <col min="10248" max="10496" width="9" style="4"/>
    <col min="10497" max="10499" width="5.1640625" style="4" customWidth="1"/>
    <col min="10500" max="10500" width="45.33203125" style="4" customWidth="1"/>
    <col min="10501" max="10501" width="16.33203125" style="4" customWidth="1"/>
    <col min="10502" max="10502" width="16.5" style="4" customWidth="1"/>
    <col min="10503" max="10503" width="13.33203125" style="4" customWidth="1"/>
    <col min="10504" max="10752" width="9" style="4"/>
    <col min="10753" max="10755" width="5.1640625" style="4" customWidth="1"/>
    <col min="10756" max="10756" width="45.33203125" style="4" customWidth="1"/>
    <col min="10757" max="10757" width="16.33203125" style="4" customWidth="1"/>
    <col min="10758" max="10758" width="16.5" style="4" customWidth="1"/>
    <col min="10759" max="10759" width="13.33203125" style="4" customWidth="1"/>
    <col min="10760" max="11008" width="9" style="4"/>
    <col min="11009" max="11011" width="5.1640625" style="4" customWidth="1"/>
    <col min="11012" max="11012" width="45.33203125" style="4" customWidth="1"/>
    <col min="11013" max="11013" width="16.33203125" style="4" customWidth="1"/>
    <col min="11014" max="11014" width="16.5" style="4" customWidth="1"/>
    <col min="11015" max="11015" width="13.33203125" style="4" customWidth="1"/>
    <col min="11016" max="11264" width="9" style="4"/>
    <col min="11265" max="11267" width="5.1640625" style="4" customWidth="1"/>
    <col min="11268" max="11268" width="45.33203125" style="4" customWidth="1"/>
    <col min="11269" max="11269" width="16.33203125" style="4" customWidth="1"/>
    <col min="11270" max="11270" width="16.5" style="4" customWidth="1"/>
    <col min="11271" max="11271" width="13.33203125" style="4" customWidth="1"/>
    <col min="11272" max="11520" width="9" style="4"/>
    <col min="11521" max="11523" width="5.1640625" style="4" customWidth="1"/>
    <col min="11524" max="11524" width="45.33203125" style="4" customWidth="1"/>
    <col min="11525" max="11525" width="16.33203125" style="4" customWidth="1"/>
    <col min="11526" max="11526" width="16.5" style="4" customWidth="1"/>
    <col min="11527" max="11527" width="13.33203125" style="4" customWidth="1"/>
    <col min="11528" max="11776" width="9" style="4"/>
    <col min="11777" max="11779" width="5.1640625" style="4" customWidth="1"/>
    <col min="11780" max="11780" width="45.33203125" style="4" customWidth="1"/>
    <col min="11781" max="11781" width="16.33203125" style="4" customWidth="1"/>
    <col min="11782" max="11782" width="16.5" style="4" customWidth="1"/>
    <col min="11783" max="11783" width="13.33203125" style="4" customWidth="1"/>
    <col min="11784" max="12032" width="9" style="4"/>
    <col min="12033" max="12035" width="5.1640625" style="4" customWidth="1"/>
    <col min="12036" max="12036" width="45.33203125" style="4" customWidth="1"/>
    <col min="12037" max="12037" width="16.33203125" style="4" customWidth="1"/>
    <col min="12038" max="12038" width="16.5" style="4" customWidth="1"/>
    <col min="12039" max="12039" width="13.33203125" style="4" customWidth="1"/>
    <col min="12040" max="12288" width="9" style="4"/>
    <col min="12289" max="12291" width="5.1640625" style="4" customWidth="1"/>
    <col min="12292" max="12292" width="45.33203125" style="4" customWidth="1"/>
    <col min="12293" max="12293" width="16.33203125" style="4" customWidth="1"/>
    <col min="12294" max="12294" width="16.5" style="4" customWidth="1"/>
    <col min="12295" max="12295" width="13.33203125" style="4" customWidth="1"/>
    <col min="12296" max="12544" width="9" style="4"/>
    <col min="12545" max="12547" width="5.1640625" style="4" customWidth="1"/>
    <col min="12548" max="12548" width="45.33203125" style="4" customWidth="1"/>
    <col min="12549" max="12549" width="16.33203125" style="4" customWidth="1"/>
    <col min="12550" max="12550" width="16.5" style="4" customWidth="1"/>
    <col min="12551" max="12551" width="13.33203125" style="4" customWidth="1"/>
    <col min="12552" max="12800" width="9" style="4"/>
    <col min="12801" max="12803" width="5.1640625" style="4" customWidth="1"/>
    <col min="12804" max="12804" width="45.33203125" style="4" customWidth="1"/>
    <col min="12805" max="12805" width="16.33203125" style="4" customWidth="1"/>
    <col min="12806" max="12806" width="16.5" style="4" customWidth="1"/>
    <col min="12807" max="12807" width="13.33203125" style="4" customWidth="1"/>
    <col min="12808" max="13056" width="9" style="4"/>
    <col min="13057" max="13059" width="5.1640625" style="4" customWidth="1"/>
    <col min="13060" max="13060" width="45.33203125" style="4" customWidth="1"/>
    <col min="13061" max="13061" width="16.33203125" style="4" customWidth="1"/>
    <col min="13062" max="13062" width="16.5" style="4" customWidth="1"/>
    <col min="13063" max="13063" width="13.33203125" style="4" customWidth="1"/>
    <col min="13064" max="13312" width="9" style="4"/>
    <col min="13313" max="13315" width="5.1640625" style="4" customWidth="1"/>
    <col min="13316" max="13316" width="45.33203125" style="4" customWidth="1"/>
    <col min="13317" max="13317" width="16.33203125" style="4" customWidth="1"/>
    <col min="13318" max="13318" width="16.5" style="4" customWidth="1"/>
    <col min="13319" max="13319" width="13.33203125" style="4" customWidth="1"/>
    <col min="13320" max="13568" width="9" style="4"/>
    <col min="13569" max="13571" width="5.1640625" style="4" customWidth="1"/>
    <col min="13572" max="13572" width="45.33203125" style="4" customWidth="1"/>
    <col min="13573" max="13573" width="16.33203125" style="4" customWidth="1"/>
    <col min="13574" max="13574" width="16.5" style="4" customWidth="1"/>
    <col min="13575" max="13575" width="13.33203125" style="4" customWidth="1"/>
    <col min="13576" max="13824" width="9" style="4"/>
    <col min="13825" max="13827" width="5.1640625" style="4" customWidth="1"/>
    <col min="13828" max="13828" width="45.33203125" style="4" customWidth="1"/>
    <col min="13829" max="13829" width="16.33203125" style="4" customWidth="1"/>
    <col min="13830" max="13830" width="16.5" style="4" customWidth="1"/>
    <col min="13831" max="13831" width="13.33203125" style="4" customWidth="1"/>
    <col min="13832" max="14080" width="9" style="4"/>
    <col min="14081" max="14083" width="5.1640625" style="4" customWidth="1"/>
    <col min="14084" max="14084" width="45.33203125" style="4" customWidth="1"/>
    <col min="14085" max="14085" width="16.33203125" style="4" customWidth="1"/>
    <col min="14086" max="14086" width="16.5" style="4" customWidth="1"/>
    <col min="14087" max="14087" width="13.33203125" style="4" customWidth="1"/>
    <col min="14088" max="14336" width="9" style="4"/>
    <col min="14337" max="14339" width="5.1640625" style="4" customWidth="1"/>
    <col min="14340" max="14340" width="45.33203125" style="4" customWidth="1"/>
    <col min="14341" max="14341" width="16.33203125" style="4" customWidth="1"/>
    <col min="14342" max="14342" width="16.5" style="4" customWidth="1"/>
    <col min="14343" max="14343" width="13.33203125" style="4" customWidth="1"/>
    <col min="14344" max="14592" width="9" style="4"/>
    <col min="14593" max="14595" width="5.1640625" style="4" customWidth="1"/>
    <col min="14596" max="14596" width="45.33203125" style="4" customWidth="1"/>
    <col min="14597" max="14597" width="16.33203125" style="4" customWidth="1"/>
    <col min="14598" max="14598" width="16.5" style="4" customWidth="1"/>
    <col min="14599" max="14599" width="13.33203125" style="4" customWidth="1"/>
    <col min="14600" max="14848" width="9" style="4"/>
    <col min="14849" max="14851" width="5.1640625" style="4" customWidth="1"/>
    <col min="14852" max="14852" width="45.33203125" style="4" customWidth="1"/>
    <col min="14853" max="14853" width="16.33203125" style="4" customWidth="1"/>
    <col min="14854" max="14854" width="16.5" style="4" customWidth="1"/>
    <col min="14855" max="14855" width="13.33203125" style="4" customWidth="1"/>
    <col min="14856" max="15104" width="9" style="4"/>
    <col min="15105" max="15107" width="5.1640625" style="4" customWidth="1"/>
    <col min="15108" max="15108" width="45.33203125" style="4" customWidth="1"/>
    <col min="15109" max="15109" width="16.33203125" style="4" customWidth="1"/>
    <col min="15110" max="15110" width="16.5" style="4" customWidth="1"/>
    <col min="15111" max="15111" width="13.33203125" style="4" customWidth="1"/>
    <col min="15112" max="15360" width="9" style="4"/>
    <col min="15361" max="15363" width="5.1640625" style="4" customWidth="1"/>
    <col min="15364" max="15364" width="45.33203125" style="4" customWidth="1"/>
    <col min="15365" max="15365" width="16.33203125" style="4" customWidth="1"/>
    <col min="15366" max="15366" width="16.5" style="4" customWidth="1"/>
    <col min="15367" max="15367" width="13.33203125" style="4" customWidth="1"/>
    <col min="15368" max="15616" width="9" style="4"/>
    <col min="15617" max="15619" width="5.1640625" style="4" customWidth="1"/>
    <col min="15620" max="15620" width="45.33203125" style="4" customWidth="1"/>
    <col min="15621" max="15621" width="16.33203125" style="4" customWidth="1"/>
    <col min="15622" max="15622" width="16.5" style="4" customWidth="1"/>
    <col min="15623" max="15623" width="13.33203125" style="4" customWidth="1"/>
    <col min="15624" max="15872" width="9" style="4"/>
    <col min="15873" max="15875" width="5.1640625" style="4" customWidth="1"/>
    <col min="15876" max="15876" width="45.33203125" style="4" customWidth="1"/>
    <col min="15877" max="15877" width="16.33203125" style="4" customWidth="1"/>
    <col min="15878" max="15878" width="16.5" style="4" customWidth="1"/>
    <col min="15879" max="15879" width="13.33203125" style="4" customWidth="1"/>
    <col min="15880" max="16128" width="9" style="4"/>
    <col min="16129" max="16131" width="5.1640625" style="4" customWidth="1"/>
    <col min="16132" max="16132" width="45.33203125" style="4" customWidth="1"/>
    <col min="16133" max="16133" width="16.33203125" style="4" customWidth="1"/>
    <col min="16134" max="16134" width="16.5" style="4" customWidth="1"/>
    <col min="16135" max="16135" width="13.33203125" style="4" customWidth="1"/>
    <col min="16136" max="16384" width="9" style="4"/>
  </cols>
  <sheetData>
    <row r="1" spans="1:10" s="3" customFormat="1" ht="14.25" customHeight="1">
      <c r="A1" s="22" t="s">
        <v>87</v>
      </c>
      <c r="B1" s="2"/>
      <c r="C1" s="2"/>
      <c r="F1" s="23"/>
      <c r="G1" s="24"/>
      <c r="H1" s="23"/>
      <c r="I1" s="23"/>
      <c r="J1" s="23"/>
    </row>
    <row r="2" spans="1:10" ht="14.25" customHeight="1">
      <c r="A2" s="2"/>
      <c r="D2" s="5"/>
      <c r="G2" s="10"/>
    </row>
    <row r="3" spans="1:10" ht="29.25" customHeight="1">
      <c r="A3" s="154" t="s">
        <v>91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5" customFormat="1" ht="29.25" customHeight="1">
      <c r="A4" s="162" t="s">
        <v>232</v>
      </c>
      <c r="B4" s="162"/>
      <c r="C4" s="162"/>
      <c r="D4" s="162"/>
      <c r="E4" s="25"/>
      <c r="F4" s="25"/>
      <c r="G4" s="10"/>
      <c r="H4" s="10"/>
      <c r="I4" s="155" t="s">
        <v>66</v>
      </c>
      <c r="J4" s="155"/>
    </row>
    <row r="5" spans="1:10" s="5" customFormat="1" ht="29.25" customHeight="1">
      <c r="A5" s="163" t="s">
        <v>43</v>
      </c>
      <c r="B5" s="164"/>
      <c r="C5" s="164"/>
      <c r="D5" s="165"/>
      <c r="E5" s="166" t="s">
        <v>1</v>
      </c>
      <c r="F5" s="156" t="s">
        <v>44</v>
      </c>
      <c r="G5" s="156" t="s">
        <v>45</v>
      </c>
      <c r="H5" s="156" t="s">
        <v>88</v>
      </c>
      <c r="I5" s="159" t="s">
        <v>89</v>
      </c>
      <c r="J5" s="156" t="s">
        <v>90</v>
      </c>
    </row>
    <row r="6" spans="1:10" s="5" customFormat="1" ht="27.75" customHeight="1">
      <c r="A6" s="163" t="s">
        <v>46</v>
      </c>
      <c r="B6" s="164"/>
      <c r="C6" s="165"/>
      <c r="D6" s="166" t="s">
        <v>47</v>
      </c>
      <c r="E6" s="167"/>
      <c r="F6" s="157"/>
      <c r="G6" s="157"/>
      <c r="H6" s="157"/>
      <c r="I6" s="160"/>
      <c r="J6" s="157"/>
    </row>
    <row r="7" spans="1:10" s="26" customFormat="1" ht="27.75" customHeight="1">
      <c r="A7" s="14" t="s">
        <v>48</v>
      </c>
      <c r="B7" s="14" t="s">
        <v>49</v>
      </c>
      <c r="C7" s="14" t="s">
        <v>50</v>
      </c>
      <c r="D7" s="168"/>
      <c r="E7" s="168"/>
      <c r="F7" s="158"/>
      <c r="G7" s="158"/>
      <c r="H7" s="158"/>
      <c r="I7" s="161"/>
      <c r="J7" s="158"/>
    </row>
    <row r="8" spans="1:10" s="26" customFormat="1" ht="27.75" customHeight="1">
      <c r="A8" s="89">
        <v>201</v>
      </c>
      <c r="B8" s="90" t="s">
        <v>234</v>
      </c>
      <c r="C8" s="90" t="s">
        <v>235</v>
      </c>
      <c r="D8" s="89" t="s">
        <v>233</v>
      </c>
      <c r="E8" s="88">
        <v>1603.7</v>
      </c>
      <c r="F8" s="88">
        <v>1354</v>
      </c>
      <c r="H8" s="28"/>
      <c r="I8" s="28"/>
      <c r="J8" s="28"/>
    </row>
    <row r="9" spans="1:10" s="26" customFormat="1" ht="27.75" customHeight="1">
      <c r="A9" s="14" t="s">
        <v>333</v>
      </c>
      <c r="B9" s="14" t="s">
        <v>334</v>
      </c>
      <c r="C9" s="14" t="s">
        <v>335</v>
      </c>
      <c r="D9" s="27" t="s">
        <v>336</v>
      </c>
      <c r="E9" s="88">
        <f t="shared" ref="E9:E11" si="0">SUM(F9:J9)</f>
        <v>249.7</v>
      </c>
      <c r="F9" s="88"/>
      <c r="G9" s="88">
        <v>249.7</v>
      </c>
      <c r="H9" s="28"/>
      <c r="I9" s="28"/>
      <c r="J9" s="28"/>
    </row>
    <row r="10" spans="1:10" s="26" customFormat="1" ht="27.75" customHeight="1">
      <c r="A10" s="14"/>
      <c r="B10" s="14"/>
      <c r="C10" s="14"/>
      <c r="D10" s="27"/>
      <c r="E10" s="88">
        <f t="shared" si="0"/>
        <v>0</v>
      </c>
      <c r="F10" s="88"/>
      <c r="G10" s="88"/>
      <c r="H10" s="28"/>
      <c r="I10" s="28"/>
      <c r="J10" s="28"/>
    </row>
    <row r="11" spans="1:10" s="26" customFormat="1" ht="27.75" customHeight="1">
      <c r="A11" s="14"/>
      <c r="B11" s="14"/>
      <c r="C11" s="14"/>
      <c r="D11" s="27"/>
      <c r="E11" s="88">
        <f t="shared" si="0"/>
        <v>0</v>
      </c>
      <c r="F11" s="88"/>
      <c r="G11" s="88"/>
      <c r="H11" s="28"/>
      <c r="I11" s="28"/>
      <c r="J11" s="28"/>
    </row>
    <row r="12" spans="1:10" s="5" customFormat="1" ht="33" customHeight="1">
      <c r="A12" s="151" t="s">
        <v>51</v>
      </c>
      <c r="B12" s="152"/>
      <c r="C12" s="152"/>
      <c r="D12" s="153"/>
      <c r="E12" s="88">
        <v>1603.7</v>
      </c>
      <c r="F12" s="8">
        <f>SUM(F8:F11)</f>
        <v>1354</v>
      </c>
      <c r="G12" s="8">
        <f>SUM(G9:G11)</f>
        <v>249.7</v>
      </c>
      <c r="H12" s="8">
        <f t="shared" ref="G12:J12" si="1">SUM(H8:H11)</f>
        <v>0</v>
      </c>
      <c r="I12" s="8">
        <f t="shared" si="1"/>
        <v>0</v>
      </c>
      <c r="J12" s="8">
        <f t="shared" si="1"/>
        <v>0</v>
      </c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4" t="s">
        <v>122</v>
      </c>
    </row>
  </sheetData>
  <mergeCells count="13">
    <mergeCell ref="A12:D12"/>
    <mergeCell ref="A3:J3"/>
    <mergeCell ref="I4:J4"/>
    <mergeCell ref="H5:H7"/>
    <mergeCell ref="I5:I7"/>
    <mergeCell ref="J5:J7"/>
    <mergeCell ref="A4:D4"/>
    <mergeCell ref="A5:D5"/>
    <mergeCell ref="E5:E7"/>
    <mergeCell ref="F5:F7"/>
    <mergeCell ref="G5:G7"/>
    <mergeCell ref="A6:C6"/>
    <mergeCell ref="D6:D7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>
      <selection activeCell="B12" sqref="B12"/>
    </sheetView>
  </sheetViews>
  <sheetFormatPr defaultColWidth="12" defaultRowHeight="25.15" customHeight="1"/>
  <cols>
    <col min="1" max="1" width="73.33203125" style="17" customWidth="1"/>
    <col min="2" max="2" width="45.6640625" style="18" customWidth="1"/>
    <col min="3" max="3" width="61.33203125" style="17" customWidth="1"/>
    <col min="4" max="4" width="52.33203125" style="18" customWidth="1"/>
    <col min="5" max="251" width="12" style="17"/>
    <col min="252" max="252" width="39" style="17" customWidth="1"/>
    <col min="253" max="253" width="18.5" style="17" customWidth="1"/>
    <col min="254" max="254" width="33.6640625" style="17" customWidth="1"/>
    <col min="255" max="255" width="18.5" style="17" customWidth="1"/>
    <col min="256" max="256" width="32.6640625" style="17" customWidth="1"/>
    <col min="257" max="257" width="19" style="17" customWidth="1"/>
    <col min="258" max="258" width="34.6640625" style="17" customWidth="1"/>
    <col min="259" max="259" width="21.83203125" style="17" customWidth="1"/>
    <col min="260" max="507" width="12" style="17"/>
    <col min="508" max="508" width="39" style="17" customWidth="1"/>
    <col min="509" max="509" width="18.5" style="17" customWidth="1"/>
    <col min="510" max="510" width="33.6640625" style="17" customWidth="1"/>
    <col min="511" max="511" width="18.5" style="17" customWidth="1"/>
    <col min="512" max="512" width="32.6640625" style="17" customWidth="1"/>
    <col min="513" max="513" width="19" style="17" customWidth="1"/>
    <col min="514" max="514" width="34.6640625" style="17" customWidth="1"/>
    <col min="515" max="515" width="21.83203125" style="17" customWidth="1"/>
    <col min="516" max="763" width="12" style="17"/>
    <col min="764" max="764" width="39" style="17" customWidth="1"/>
    <col min="765" max="765" width="18.5" style="17" customWidth="1"/>
    <col min="766" max="766" width="33.6640625" style="17" customWidth="1"/>
    <col min="767" max="767" width="18.5" style="17" customWidth="1"/>
    <col min="768" max="768" width="32.6640625" style="17" customWidth="1"/>
    <col min="769" max="769" width="19" style="17" customWidth="1"/>
    <col min="770" max="770" width="34.6640625" style="17" customWidth="1"/>
    <col min="771" max="771" width="21.83203125" style="17" customWidth="1"/>
    <col min="772" max="1019" width="12" style="17"/>
    <col min="1020" max="1020" width="39" style="17" customWidth="1"/>
    <col min="1021" max="1021" width="18.5" style="17" customWidth="1"/>
    <col min="1022" max="1022" width="33.6640625" style="17" customWidth="1"/>
    <col min="1023" max="1023" width="18.5" style="17" customWidth="1"/>
    <col min="1024" max="1024" width="32.6640625" style="17" customWidth="1"/>
    <col min="1025" max="1025" width="19" style="17" customWidth="1"/>
    <col min="1026" max="1026" width="34.6640625" style="17" customWidth="1"/>
    <col min="1027" max="1027" width="21.83203125" style="17" customWidth="1"/>
    <col min="1028" max="1275" width="12" style="17"/>
    <col min="1276" max="1276" width="39" style="17" customWidth="1"/>
    <col min="1277" max="1277" width="18.5" style="17" customWidth="1"/>
    <col min="1278" max="1278" width="33.6640625" style="17" customWidth="1"/>
    <col min="1279" max="1279" width="18.5" style="17" customWidth="1"/>
    <col min="1280" max="1280" width="32.6640625" style="17" customWidth="1"/>
    <col min="1281" max="1281" width="19" style="17" customWidth="1"/>
    <col min="1282" max="1282" width="34.6640625" style="17" customWidth="1"/>
    <col min="1283" max="1283" width="21.83203125" style="17" customWidth="1"/>
    <col min="1284" max="1531" width="12" style="17"/>
    <col min="1532" max="1532" width="39" style="17" customWidth="1"/>
    <col min="1533" max="1533" width="18.5" style="17" customWidth="1"/>
    <col min="1534" max="1534" width="33.6640625" style="17" customWidth="1"/>
    <col min="1535" max="1535" width="18.5" style="17" customWidth="1"/>
    <col min="1536" max="1536" width="32.6640625" style="17" customWidth="1"/>
    <col min="1537" max="1537" width="19" style="17" customWidth="1"/>
    <col min="1538" max="1538" width="34.6640625" style="17" customWidth="1"/>
    <col min="1539" max="1539" width="21.83203125" style="17" customWidth="1"/>
    <col min="1540" max="1787" width="12" style="17"/>
    <col min="1788" max="1788" width="39" style="17" customWidth="1"/>
    <col min="1789" max="1789" width="18.5" style="17" customWidth="1"/>
    <col min="1790" max="1790" width="33.6640625" style="17" customWidth="1"/>
    <col min="1791" max="1791" width="18.5" style="17" customWidth="1"/>
    <col min="1792" max="1792" width="32.6640625" style="17" customWidth="1"/>
    <col min="1793" max="1793" width="19" style="17" customWidth="1"/>
    <col min="1794" max="1794" width="34.6640625" style="17" customWidth="1"/>
    <col min="1795" max="1795" width="21.83203125" style="17" customWidth="1"/>
    <col min="1796" max="2043" width="12" style="17"/>
    <col min="2044" max="2044" width="39" style="17" customWidth="1"/>
    <col min="2045" max="2045" width="18.5" style="17" customWidth="1"/>
    <col min="2046" max="2046" width="33.6640625" style="17" customWidth="1"/>
    <col min="2047" max="2047" width="18.5" style="17" customWidth="1"/>
    <col min="2048" max="2048" width="32.6640625" style="17" customWidth="1"/>
    <col min="2049" max="2049" width="19" style="17" customWidth="1"/>
    <col min="2050" max="2050" width="34.6640625" style="17" customWidth="1"/>
    <col min="2051" max="2051" width="21.83203125" style="17" customWidth="1"/>
    <col min="2052" max="2299" width="12" style="17"/>
    <col min="2300" max="2300" width="39" style="17" customWidth="1"/>
    <col min="2301" max="2301" width="18.5" style="17" customWidth="1"/>
    <col min="2302" max="2302" width="33.6640625" style="17" customWidth="1"/>
    <col min="2303" max="2303" width="18.5" style="17" customWidth="1"/>
    <col min="2304" max="2304" width="32.6640625" style="17" customWidth="1"/>
    <col min="2305" max="2305" width="19" style="17" customWidth="1"/>
    <col min="2306" max="2306" width="34.6640625" style="17" customWidth="1"/>
    <col min="2307" max="2307" width="21.83203125" style="17" customWidth="1"/>
    <col min="2308" max="2555" width="12" style="17"/>
    <col min="2556" max="2556" width="39" style="17" customWidth="1"/>
    <col min="2557" max="2557" width="18.5" style="17" customWidth="1"/>
    <col min="2558" max="2558" width="33.6640625" style="17" customWidth="1"/>
    <col min="2559" max="2559" width="18.5" style="17" customWidth="1"/>
    <col min="2560" max="2560" width="32.6640625" style="17" customWidth="1"/>
    <col min="2561" max="2561" width="19" style="17" customWidth="1"/>
    <col min="2562" max="2562" width="34.6640625" style="17" customWidth="1"/>
    <col min="2563" max="2563" width="21.83203125" style="17" customWidth="1"/>
    <col min="2564" max="2811" width="12" style="17"/>
    <col min="2812" max="2812" width="39" style="17" customWidth="1"/>
    <col min="2813" max="2813" width="18.5" style="17" customWidth="1"/>
    <col min="2814" max="2814" width="33.6640625" style="17" customWidth="1"/>
    <col min="2815" max="2815" width="18.5" style="17" customWidth="1"/>
    <col min="2816" max="2816" width="32.6640625" style="17" customWidth="1"/>
    <col min="2817" max="2817" width="19" style="17" customWidth="1"/>
    <col min="2818" max="2818" width="34.6640625" style="17" customWidth="1"/>
    <col min="2819" max="2819" width="21.83203125" style="17" customWidth="1"/>
    <col min="2820" max="3067" width="12" style="17"/>
    <col min="3068" max="3068" width="39" style="17" customWidth="1"/>
    <col min="3069" max="3069" width="18.5" style="17" customWidth="1"/>
    <col min="3070" max="3070" width="33.6640625" style="17" customWidth="1"/>
    <col min="3071" max="3071" width="18.5" style="17" customWidth="1"/>
    <col min="3072" max="3072" width="32.6640625" style="17" customWidth="1"/>
    <col min="3073" max="3073" width="19" style="17" customWidth="1"/>
    <col min="3074" max="3074" width="34.6640625" style="17" customWidth="1"/>
    <col min="3075" max="3075" width="21.83203125" style="17" customWidth="1"/>
    <col min="3076" max="3323" width="12" style="17"/>
    <col min="3324" max="3324" width="39" style="17" customWidth="1"/>
    <col min="3325" max="3325" width="18.5" style="17" customWidth="1"/>
    <col min="3326" max="3326" width="33.6640625" style="17" customWidth="1"/>
    <col min="3327" max="3327" width="18.5" style="17" customWidth="1"/>
    <col min="3328" max="3328" width="32.6640625" style="17" customWidth="1"/>
    <col min="3329" max="3329" width="19" style="17" customWidth="1"/>
    <col min="3330" max="3330" width="34.6640625" style="17" customWidth="1"/>
    <col min="3331" max="3331" width="21.83203125" style="17" customWidth="1"/>
    <col min="3332" max="3579" width="12" style="17"/>
    <col min="3580" max="3580" width="39" style="17" customWidth="1"/>
    <col min="3581" max="3581" width="18.5" style="17" customWidth="1"/>
    <col min="3582" max="3582" width="33.6640625" style="17" customWidth="1"/>
    <col min="3583" max="3583" width="18.5" style="17" customWidth="1"/>
    <col min="3584" max="3584" width="32.6640625" style="17" customWidth="1"/>
    <col min="3585" max="3585" width="19" style="17" customWidth="1"/>
    <col min="3586" max="3586" width="34.6640625" style="17" customWidth="1"/>
    <col min="3587" max="3587" width="21.83203125" style="17" customWidth="1"/>
    <col min="3588" max="3835" width="12" style="17"/>
    <col min="3836" max="3836" width="39" style="17" customWidth="1"/>
    <col min="3837" max="3837" width="18.5" style="17" customWidth="1"/>
    <col min="3838" max="3838" width="33.6640625" style="17" customWidth="1"/>
    <col min="3839" max="3839" width="18.5" style="17" customWidth="1"/>
    <col min="3840" max="3840" width="32.6640625" style="17" customWidth="1"/>
    <col min="3841" max="3841" width="19" style="17" customWidth="1"/>
    <col min="3842" max="3842" width="34.6640625" style="17" customWidth="1"/>
    <col min="3843" max="3843" width="21.83203125" style="17" customWidth="1"/>
    <col min="3844" max="4091" width="12" style="17"/>
    <col min="4092" max="4092" width="39" style="17" customWidth="1"/>
    <col min="4093" max="4093" width="18.5" style="17" customWidth="1"/>
    <col min="4094" max="4094" width="33.6640625" style="17" customWidth="1"/>
    <col min="4095" max="4095" width="18.5" style="17" customWidth="1"/>
    <col min="4096" max="4096" width="32.6640625" style="17" customWidth="1"/>
    <col min="4097" max="4097" width="19" style="17" customWidth="1"/>
    <col min="4098" max="4098" width="34.6640625" style="17" customWidth="1"/>
    <col min="4099" max="4099" width="21.83203125" style="17" customWidth="1"/>
    <col min="4100" max="4347" width="12" style="17"/>
    <col min="4348" max="4348" width="39" style="17" customWidth="1"/>
    <col min="4349" max="4349" width="18.5" style="17" customWidth="1"/>
    <col min="4350" max="4350" width="33.6640625" style="17" customWidth="1"/>
    <col min="4351" max="4351" width="18.5" style="17" customWidth="1"/>
    <col min="4352" max="4352" width="32.6640625" style="17" customWidth="1"/>
    <col min="4353" max="4353" width="19" style="17" customWidth="1"/>
    <col min="4354" max="4354" width="34.6640625" style="17" customWidth="1"/>
    <col min="4355" max="4355" width="21.83203125" style="17" customWidth="1"/>
    <col min="4356" max="4603" width="12" style="17"/>
    <col min="4604" max="4604" width="39" style="17" customWidth="1"/>
    <col min="4605" max="4605" width="18.5" style="17" customWidth="1"/>
    <col min="4606" max="4606" width="33.6640625" style="17" customWidth="1"/>
    <col min="4607" max="4607" width="18.5" style="17" customWidth="1"/>
    <col min="4608" max="4608" width="32.6640625" style="17" customWidth="1"/>
    <col min="4609" max="4609" width="19" style="17" customWidth="1"/>
    <col min="4610" max="4610" width="34.6640625" style="17" customWidth="1"/>
    <col min="4611" max="4611" width="21.83203125" style="17" customWidth="1"/>
    <col min="4612" max="4859" width="12" style="17"/>
    <col min="4860" max="4860" width="39" style="17" customWidth="1"/>
    <col min="4861" max="4861" width="18.5" style="17" customWidth="1"/>
    <col min="4862" max="4862" width="33.6640625" style="17" customWidth="1"/>
    <col min="4863" max="4863" width="18.5" style="17" customWidth="1"/>
    <col min="4864" max="4864" width="32.6640625" style="17" customWidth="1"/>
    <col min="4865" max="4865" width="19" style="17" customWidth="1"/>
    <col min="4866" max="4866" width="34.6640625" style="17" customWidth="1"/>
    <col min="4867" max="4867" width="21.83203125" style="17" customWidth="1"/>
    <col min="4868" max="5115" width="12" style="17"/>
    <col min="5116" max="5116" width="39" style="17" customWidth="1"/>
    <col min="5117" max="5117" width="18.5" style="17" customWidth="1"/>
    <col min="5118" max="5118" width="33.6640625" style="17" customWidth="1"/>
    <col min="5119" max="5119" width="18.5" style="17" customWidth="1"/>
    <col min="5120" max="5120" width="32.6640625" style="17" customWidth="1"/>
    <col min="5121" max="5121" width="19" style="17" customWidth="1"/>
    <col min="5122" max="5122" width="34.6640625" style="17" customWidth="1"/>
    <col min="5123" max="5123" width="21.83203125" style="17" customWidth="1"/>
    <col min="5124" max="5371" width="12" style="17"/>
    <col min="5372" max="5372" width="39" style="17" customWidth="1"/>
    <col min="5373" max="5373" width="18.5" style="17" customWidth="1"/>
    <col min="5374" max="5374" width="33.6640625" style="17" customWidth="1"/>
    <col min="5375" max="5375" width="18.5" style="17" customWidth="1"/>
    <col min="5376" max="5376" width="32.6640625" style="17" customWidth="1"/>
    <col min="5377" max="5377" width="19" style="17" customWidth="1"/>
    <col min="5378" max="5378" width="34.6640625" style="17" customWidth="1"/>
    <col min="5379" max="5379" width="21.83203125" style="17" customWidth="1"/>
    <col min="5380" max="5627" width="12" style="17"/>
    <col min="5628" max="5628" width="39" style="17" customWidth="1"/>
    <col min="5629" max="5629" width="18.5" style="17" customWidth="1"/>
    <col min="5630" max="5630" width="33.6640625" style="17" customWidth="1"/>
    <col min="5631" max="5631" width="18.5" style="17" customWidth="1"/>
    <col min="5632" max="5632" width="32.6640625" style="17" customWidth="1"/>
    <col min="5633" max="5633" width="19" style="17" customWidth="1"/>
    <col min="5634" max="5634" width="34.6640625" style="17" customWidth="1"/>
    <col min="5635" max="5635" width="21.83203125" style="17" customWidth="1"/>
    <col min="5636" max="5883" width="12" style="17"/>
    <col min="5884" max="5884" width="39" style="17" customWidth="1"/>
    <col min="5885" max="5885" width="18.5" style="17" customWidth="1"/>
    <col min="5886" max="5886" width="33.6640625" style="17" customWidth="1"/>
    <col min="5887" max="5887" width="18.5" style="17" customWidth="1"/>
    <col min="5888" max="5888" width="32.6640625" style="17" customWidth="1"/>
    <col min="5889" max="5889" width="19" style="17" customWidth="1"/>
    <col min="5890" max="5890" width="34.6640625" style="17" customWidth="1"/>
    <col min="5891" max="5891" width="21.83203125" style="17" customWidth="1"/>
    <col min="5892" max="6139" width="12" style="17"/>
    <col min="6140" max="6140" width="39" style="17" customWidth="1"/>
    <col min="6141" max="6141" width="18.5" style="17" customWidth="1"/>
    <col min="6142" max="6142" width="33.6640625" style="17" customWidth="1"/>
    <col min="6143" max="6143" width="18.5" style="17" customWidth="1"/>
    <col min="6144" max="6144" width="32.6640625" style="17" customWidth="1"/>
    <col min="6145" max="6145" width="19" style="17" customWidth="1"/>
    <col min="6146" max="6146" width="34.6640625" style="17" customWidth="1"/>
    <col min="6147" max="6147" width="21.83203125" style="17" customWidth="1"/>
    <col min="6148" max="6395" width="12" style="17"/>
    <col min="6396" max="6396" width="39" style="17" customWidth="1"/>
    <col min="6397" max="6397" width="18.5" style="17" customWidth="1"/>
    <col min="6398" max="6398" width="33.6640625" style="17" customWidth="1"/>
    <col min="6399" max="6399" width="18.5" style="17" customWidth="1"/>
    <col min="6400" max="6400" width="32.6640625" style="17" customWidth="1"/>
    <col min="6401" max="6401" width="19" style="17" customWidth="1"/>
    <col min="6402" max="6402" width="34.6640625" style="17" customWidth="1"/>
    <col min="6403" max="6403" width="21.83203125" style="17" customWidth="1"/>
    <col min="6404" max="6651" width="12" style="17"/>
    <col min="6652" max="6652" width="39" style="17" customWidth="1"/>
    <col min="6653" max="6653" width="18.5" style="17" customWidth="1"/>
    <col min="6654" max="6654" width="33.6640625" style="17" customWidth="1"/>
    <col min="6655" max="6655" width="18.5" style="17" customWidth="1"/>
    <col min="6656" max="6656" width="32.6640625" style="17" customWidth="1"/>
    <col min="6657" max="6657" width="19" style="17" customWidth="1"/>
    <col min="6658" max="6658" width="34.6640625" style="17" customWidth="1"/>
    <col min="6659" max="6659" width="21.83203125" style="17" customWidth="1"/>
    <col min="6660" max="6907" width="12" style="17"/>
    <col min="6908" max="6908" width="39" style="17" customWidth="1"/>
    <col min="6909" max="6909" width="18.5" style="17" customWidth="1"/>
    <col min="6910" max="6910" width="33.6640625" style="17" customWidth="1"/>
    <col min="6911" max="6911" width="18.5" style="17" customWidth="1"/>
    <col min="6912" max="6912" width="32.6640625" style="17" customWidth="1"/>
    <col min="6913" max="6913" width="19" style="17" customWidth="1"/>
    <col min="6914" max="6914" width="34.6640625" style="17" customWidth="1"/>
    <col min="6915" max="6915" width="21.83203125" style="17" customWidth="1"/>
    <col min="6916" max="7163" width="12" style="17"/>
    <col min="7164" max="7164" width="39" style="17" customWidth="1"/>
    <col min="7165" max="7165" width="18.5" style="17" customWidth="1"/>
    <col min="7166" max="7166" width="33.6640625" style="17" customWidth="1"/>
    <col min="7167" max="7167" width="18.5" style="17" customWidth="1"/>
    <col min="7168" max="7168" width="32.6640625" style="17" customWidth="1"/>
    <col min="7169" max="7169" width="19" style="17" customWidth="1"/>
    <col min="7170" max="7170" width="34.6640625" style="17" customWidth="1"/>
    <col min="7171" max="7171" width="21.83203125" style="17" customWidth="1"/>
    <col min="7172" max="7419" width="12" style="17"/>
    <col min="7420" max="7420" width="39" style="17" customWidth="1"/>
    <col min="7421" max="7421" width="18.5" style="17" customWidth="1"/>
    <col min="7422" max="7422" width="33.6640625" style="17" customWidth="1"/>
    <col min="7423" max="7423" width="18.5" style="17" customWidth="1"/>
    <col min="7424" max="7424" width="32.6640625" style="17" customWidth="1"/>
    <col min="7425" max="7425" width="19" style="17" customWidth="1"/>
    <col min="7426" max="7426" width="34.6640625" style="17" customWidth="1"/>
    <col min="7427" max="7427" width="21.83203125" style="17" customWidth="1"/>
    <col min="7428" max="7675" width="12" style="17"/>
    <col min="7676" max="7676" width="39" style="17" customWidth="1"/>
    <col min="7677" max="7677" width="18.5" style="17" customWidth="1"/>
    <col min="7678" max="7678" width="33.6640625" style="17" customWidth="1"/>
    <col min="7679" max="7679" width="18.5" style="17" customWidth="1"/>
    <col min="7680" max="7680" width="32.6640625" style="17" customWidth="1"/>
    <col min="7681" max="7681" width="19" style="17" customWidth="1"/>
    <col min="7682" max="7682" width="34.6640625" style="17" customWidth="1"/>
    <col min="7683" max="7683" width="21.83203125" style="17" customWidth="1"/>
    <col min="7684" max="7931" width="12" style="17"/>
    <col min="7932" max="7932" width="39" style="17" customWidth="1"/>
    <col min="7933" max="7933" width="18.5" style="17" customWidth="1"/>
    <col min="7934" max="7934" width="33.6640625" style="17" customWidth="1"/>
    <col min="7935" max="7935" width="18.5" style="17" customWidth="1"/>
    <col min="7936" max="7936" width="32.6640625" style="17" customWidth="1"/>
    <col min="7937" max="7937" width="19" style="17" customWidth="1"/>
    <col min="7938" max="7938" width="34.6640625" style="17" customWidth="1"/>
    <col min="7939" max="7939" width="21.83203125" style="17" customWidth="1"/>
    <col min="7940" max="8187" width="12" style="17"/>
    <col min="8188" max="8188" width="39" style="17" customWidth="1"/>
    <col min="8189" max="8189" width="18.5" style="17" customWidth="1"/>
    <col min="8190" max="8190" width="33.6640625" style="17" customWidth="1"/>
    <col min="8191" max="8191" width="18.5" style="17" customWidth="1"/>
    <col min="8192" max="8192" width="32.6640625" style="17" customWidth="1"/>
    <col min="8193" max="8193" width="19" style="17" customWidth="1"/>
    <col min="8194" max="8194" width="34.6640625" style="17" customWidth="1"/>
    <col min="8195" max="8195" width="21.83203125" style="17" customWidth="1"/>
    <col min="8196" max="8443" width="12" style="17"/>
    <col min="8444" max="8444" width="39" style="17" customWidth="1"/>
    <col min="8445" max="8445" width="18.5" style="17" customWidth="1"/>
    <col min="8446" max="8446" width="33.6640625" style="17" customWidth="1"/>
    <col min="8447" max="8447" width="18.5" style="17" customWidth="1"/>
    <col min="8448" max="8448" width="32.6640625" style="17" customWidth="1"/>
    <col min="8449" max="8449" width="19" style="17" customWidth="1"/>
    <col min="8450" max="8450" width="34.6640625" style="17" customWidth="1"/>
    <col min="8451" max="8451" width="21.83203125" style="17" customWidth="1"/>
    <col min="8452" max="8699" width="12" style="17"/>
    <col min="8700" max="8700" width="39" style="17" customWidth="1"/>
    <col min="8701" max="8701" width="18.5" style="17" customWidth="1"/>
    <col min="8702" max="8702" width="33.6640625" style="17" customWidth="1"/>
    <col min="8703" max="8703" width="18.5" style="17" customWidth="1"/>
    <col min="8704" max="8704" width="32.6640625" style="17" customWidth="1"/>
    <col min="8705" max="8705" width="19" style="17" customWidth="1"/>
    <col min="8706" max="8706" width="34.6640625" style="17" customWidth="1"/>
    <col min="8707" max="8707" width="21.83203125" style="17" customWidth="1"/>
    <col min="8708" max="8955" width="12" style="17"/>
    <col min="8956" max="8956" width="39" style="17" customWidth="1"/>
    <col min="8957" max="8957" width="18.5" style="17" customWidth="1"/>
    <col min="8958" max="8958" width="33.6640625" style="17" customWidth="1"/>
    <col min="8959" max="8959" width="18.5" style="17" customWidth="1"/>
    <col min="8960" max="8960" width="32.6640625" style="17" customWidth="1"/>
    <col min="8961" max="8961" width="19" style="17" customWidth="1"/>
    <col min="8962" max="8962" width="34.6640625" style="17" customWidth="1"/>
    <col min="8963" max="8963" width="21.83203125" style="17" customWidth="1"/>
    <col min="8964" max="9211" width="12" style="17"/>
    <col min="9212" max="9212" width="39" style="17" customWidth="1"/>
    <col min="9213" max="9213" width="18.5" style="17" customWidth="1"/>
    <col min="9214" max="9214" width="33.6640625" style="17" customWidth="1"/>
    <col min="9215" max="9215" width="18.5" style="17" customWidth="1"/>
    <col min="9216" max="9216" width="32.6640625" style="17" customWidth="1"/>
    <col min="9217" max="9217" width="19" style="17" customWidth="1"/>
    <col min="9218" max="9218" width="34.6640625" style="17" customWidth="1"/>
    <col min="9219" max="9219" width="21.83203125" style="17" customWidth="1"/>
    <col min="9220" max="9467" width="12" style="17"/>
    <col min="9468" max="9468" width="39" style="17" customWidth="1"/>
    <col min="9469" max="9469" width="18.5" style="17" customWidth="1"/>
    <col min="9470" max="9470" width="33.6640625" style="17" customWidth="1"/>
    <col min="9471" max="9471" width="18.5" style="17" customWidth="1"/>
    <col min="9472" max="9472" width="32.6640625" style="17" customWidth="1"/>
    <col min="9473" max="9473" width="19" style="17" customWidth="1"/>
    <col min="9474" max="9474" width="34.6640625" style="17" customWidth="1"/>
    <col min="9475" max="9475" width="21.83203125" style="17" customWidth="1"/>
    <col min="9476" max="9723" width="12" style="17"/>
    <col min="9724" max="9724" width="39" style="17" customWidth="1"/>
    <col min="9725" max="9725" width="18.5" style="17" customWidth="1"/>
    <col min="9726" max="9726" width="33.6640625" style="17" customWidth="1"/>
    <col min="9727" max="9727" width="18.5" style="17" customWidth="1"/>
    <col min="9728" max="9728" width="32.6640625" style="17" customWidth="1"/>
    <col min="9729" max="9729" width="19" style="17" customWidth="1"/>
    <col min="9730" max="9730" width="34.6640625" style="17" customWidth="1"/>
    <col min="9731" max="9731" width="21.83203125" style="17" customWidth="1"/>
    <col min="9732" max="9979" width="12" style="17"/>
    <col min="9980" max="9980" width="39" style="17" customWidth="1"/>
    <col min="9981" max="9981" width="18.5" style="17" customWidth="1"/>
    <col min="9982" max="9982" width="33.6640625" style="17" customWidth="1"/>
    <col min="9983" max="9983" width="18.5" style="17" customWidth="1"/>
    <col min="9984" max="9984" width="32.6640625" style="17" customWidth="1"/>
    <col min="9985" max="9985" width="19" style="17" customWidth="1"/>
    <col min="9986" max="9986" width="34.6640625" style="17" customWidth="1"/>
    <col min="9987" max="9987" width="21.83203125" style="17" customWidth="1"/>
    <col min="9988" max="10235" width="12" style="17"/>
    <col min="10236" max="10236" width="39" style="17" customWidth="1"/>
    <col min="10237" max="10237" width="18.5" style="17" customWidth="1"/>
    <col min="10238" max="10238" width="33.6640625" style="17" customWidth="1"/>
    <col min="10239" max="10239" width="18.5" style="17" customWidth="1"/>
    <col min="10240" max="10240" width="32.6640625" style="17" customWidth="1"/>
    <col min="10241" max="10241" width="19" style="17" customWidth="1"/>
    <col min="10242" max="10242" width="34.6640625" style="17" customWidth="1"/>
    <col min="10243" max="10243" width="21.83203125" style="17" customWidth="1"/>
    <col min="10244" max="10491" width="12" style="17"/>
    <col min="10492" max="10492" width="39" style="17" customWidth="1"/>
    <col min="10493" max="10493" width="18.5" style="17" customWidth="1"/>
    <col min="10494" max="10494" width="33.6640625" style="17" customWidth="1"/>
    <col min="10495" max="10495" width="18.5" style="17" customWidth="1"/>
    <col min="10496" max="10496" width="32.6640625" style="17" customWidth="1"/>
    <col min="10497" max="10497" width="19" style="17" customWidth="1"/>
    <col min="10498" max="10498" width="34.6640625" style="17" customWidth="1"/>
    <col min="10499" max="10499" width="21.83203125" style="17" customWidth="1"/>
    <col min="10500" max="10747" width="12" style="17"/>
    <col min="10748" max="10748" width="39" style="17" customWidth="1"/>
    <col min="10749" max="10749" width="18.5" style="17" customWidth="1"/>
    <col min="10750" max="10750" width="33.6640625" style="17" customWidth="1"/>
    <col min="10751" max="10751" width="18.5" style="17" customWidth="1"/>
    <col min="10752" max="10752" width="32.6640625" style="17" customWidth="1"/>
    <col min="10753" max="10753" width="19" style="17" customWidth="1"/>
    <col min="10754" max="10754" width="34.6640625" style="17" customWidth="1"/>
    <col min="10755" max="10755" width="21.83203125" style="17" customWidth="1"/>
    <col min="10756" max="11003" width="12" style="17"/>
    <col min="11004" max="11004" width="39" style="17" customWidth="1"/>
    <col min="11005" max="11005" width="18.5" style="17" customWidth="1"/>
    <col min="11006" max="11006" width="33.6640625" style="17" customWidth="1"/>
    <col min="11007" max="11007" width="18.5" style="17" customWidth="1"/>
    <col min="11008" max="11008" width="32.6640625" style="17" customWidth="1"/>
    <col min="11009" max="11009" width="19" style="17" customWidth="1"/>
    <col min="11010" max="11010" width="34.6640625" style="17" customWidth="1"/>
    <col min="11011" max="11011" width="21.83203125" style="17" customWidth="1"/>
    <col min="11012" max="11259" width="12" style="17"/>
    <col min="11260" max="11260" width="39" style="17" customWidth="1"/>
    <col min="11261" max="11261" width="18.5" style="17" customWidth="1"/>
    <col min="11262" max="11262" width="33.6640625" style="17" customWidth="1"/>
    <col min="11263" max="11263" width="18.5" style="17" customWidth="1"/>
    <col min="11264" max="11264" width="32.6640625" style="17" customWidth="1"/>
    <col min="11265" max="11265" width="19" style="17" customWidth="1"/>
    <col min="11266" max="11266" width="34.6640625" style="17" customWidth="1"/>
    <col min="11267" max="11267" width="21.83203125" style="17" customWidth="1"/>
    <col min="11268" max="11515" width="12" style="17"/>
    <col min="11516" max="11516" width="39" style="17" customWidth="1"/>
    <col min="11517" max="11517" width="18.5" style="17" customWidth="1"/>
    <col min="11518" max="11518" width="33.6640625" style="17" customWidth="1"/>
    <col min="11519" max="11519" width="18.5" style="17" customWidth="1"/>
    <col min="11520" max="11520" width="32.6640625" style="17" customWidth="1"/>
    <col min="11521" max="11521" width="19" style="17" customWidth="1"/>
    <col min="11522" max="11522" width="34.6640625" style="17" customWidth="1"/>
    <col min="11523" max="11523" width="21.83203125" style="17" customWidth="1"/>
    <col min="11524" max="11771" width="12" style="17"/>
    <col min="11772" max="11772" width="39" style="17" customWidth="1"/>
    <col min="11773" max="11773" width="18.5" style="17" customWidth="1"/>
    <col min="11774" max="11774" width="33.6640625" style="17" customWidth="1"/>
    <col min="11775" max="11775" width="18.5" style="17" customWidth="1"/>
    <col min="11776" max="11776" width="32.6640625" style="17" customWidth="1"/>
    <col min="11777" max="11777" width="19" style="17" customWidth="1"/>
    <col min="11778" max="11778" width="34.6640625" style="17" customWidth="1"/>
    <col min="11779" max="11779" width="21.83203125" style="17" customWidth="1"/>
    <col min="11780" max="12027" width="12" style="17"/>
    <col min="12028" max="12028" width="39" style="17" customWidth="1"/>
    <col min="12029" max="12029" width="18.5" style="17" customWidth="1"/>
    <col min="12030" max="12030" width="33.6640625" style="17" customWidth="1"/>
    <col min="12031" max="12031" width="18.5" style="17" customWidth="1"/>
    <col min="12032" max="12032" width="32.6640625" style="17" customWidth="1"/>
    <col min="12033" max="12033" width="19" style="17" customWidth="1"/>
    <col min="12034" max="12034" width="34.6640625" style="17" customWidth="1"/>
    <col min="12035" max="12035" width="21.83203125" style="17" customWidth="1"/>
    <col min="12036" max="12283" width="12" style="17"/>
    <col min="12284" max="12284" width="39" style="17" customWidth="1"/>
    <col min="12285" max="12285" width="18.5" style="17" customWidth="1"/>
    <col min="12286" max="12286" width="33.6640625" style="17" customWidth="1"/>
    <col min="12287" max="12287" width="18.5" style="17" customWidth="1"/>
    <col min="12288" max="12288" width="32.6640625" style="17" customWidth="1"/>
    <col min="12289" max="12289" width="19" style="17" customWidth="1"/>
    <col min="12290" max="12290" width="34.6640625" style="17" customWidth="1"/>
    <col min="12291" max="12291" width="21.83203125" style="17" customWidth="1"/>
    <col min="12292" max="12539" width="12" style="17"/>
    <col min="12540" max="12540" width="39" style="17" customWidth="1"/>
    <col min="12541" max="12541" width="18.5" style="17" customWidth="1"/>
    <col min="12542" max="12542" width="33.6640625" style="17" customWidth="1"/>
    <col min="12543" max="12543" width="18.5" style="17" customWidth="1"/>
    <col min="12544" max="12544" width="32.6640625" style="17" customWidth="1"/>
    <col min="12545" max="12545" width="19" style="17" customWidth="1"/>
    <col min="12546" max="12546" width="34.6640625" style="17" customWidth="1"/>
    <col min="12547" max="12547" width="21.83203125" style="17" customWidth="1"/>
    <col min="12548" max="12795" width="12" style="17"/>
    <col min="12796" max="12796" width="39" style="17" customWidth="1"/>
    <col min="12797" max="12797" width="18.5" style="17" customWidth="1"/>
    <col min="12798" max="12798" width="33.6640625" style="17" customWidth="1"/>
    <col min="12799" max="12799" width="18.5" style="17" customWidth="1"/>
    <col min="12800" max="12800" width="32.6640625" style="17" customWidth="1"/>
    <col min="12801" max="12801" width="19" style="17" customWidth="1"/>
    <col min="12802" max="12802" width="34.6640625" style="17" customWidth="1"/>
    <col min="12803" max="12803" width="21.83203125" style="17" customWidth="1"/>
    <col min="12804" max="13051" width="12" style="17"/>
    <col min="13052" max="13052" width="39" style="17" customWidth="1"/>
    <col min="13053" max="13053" width="18.5" style="17" customWidth="1"/>
    <col min="13054" max="13054" width="33.6640625" style="17" customWidth="1"/>
    <col min="13055" max="13055" width="18.5" style="17" customWidth="1"/>
    <col min="13056" max="13056" width="32.6640625" style="17" customWidth="1"/>
    <col min="13057" max="13057" width="19" style="17" customWidth="1"/>
    <col min="13058" max="13058" width="34.6640625" style="17" customWidth="1"/>
    <col min="13059" max="13059" width="21.83203125" style="17" customWidth="1"/>
    <col min="13060" max="13307" width="12" style="17"/>
    <col min="13308" max="13308" width="39" style="17" customWidth="1"/>
    <col min="13309" max="13309" width="18.5" style="17" customWidth="1"/>
    <col min="13310" max="13310" width="33.6640625" style="17" customWidth="1"/>
    <col min="13311" max="13311" width="18.5" style="17" customWidth="1"/>
    <col min="13312" max="13312" width="32.6640625" style="17" customWidth="1"/>
    <col min="13313" max="13313" width="19" style="17" customWidth="1"/>
    <col min="13314" max="13314" width="34.6640625" style="17" customWidth="1"/>
    <col min="13315" max="13315" width="21.83203125" style="17" customWidth="1"/>
    <col min="13316" max="13563" width="12" style="17"/>
    <col min="13564" max="13564" width="39" style="17" customWidth="1"/>
    <col min="13565" max="13565" width="18.5" style="17" customWidth="1"/>
    <col min="13566" max="13566" width="33.6640625" style="17" customWidth="1"/>
    <col min="13567" max="13567" width="18.5" style="17" customWidth="1"/>
    <col min="13568" max="13568" width="32.6640625" style="17" customWidth="1"/>
    <col min="13569" max="13569" width="19" style="17" customWidth="1"/>
    <col min="13570" max="13570" width="34.6640625" style="17" customWidth="1"/>
    <col min="13571" max="13571" width="21.83203125" style="17" customWidth="1"/>
    <col min="13572" max="13819" width="12" style="17"/>
    <col min="13820" max="13820" width="39" style="17" customWidth="1"/>
    <col min="13821" max="13821" width="18.5" style="17" customWidth="1"/>
    <col min="13822" max="13822" width="33.6640625" style="17" customWidth="1"/>
    <col min="13823" max="13823" width="18.5" style="17" customWidth="1"/>
    <col min="13824" max="13824" width="32.6640625" style="17" customWidth="1"/>
    <col min="13825" max="13825" width="19" style="17" customWidth="1"/>
    <col min="13826" max="13826" width="34.6640625" style="17" customWidth="1"/>
    <col min="13827" max="13827" width="21.83203125" style="17" customWidth="1"/>
    <col min="13828" max="14075" width="12" style="17"/>
    <col min="14076" max="14076" width="39" style="17" customWidth="1"/>
    <col min="14077" max="14077" width="18.5" style="17" customWidth="1"/>
    <col min="14078" max="14078" width="33.6640625" style="17" customWidth="1"/>
    <col min="14079" max="14079" width="18.5" style="17" customWidth="1"/>
    <col min="14080" max="14080" width="32.6640625" style="17" customWidth="1"/>
    <col min="14081" max="14081" width="19" style="17" customWidth="1"/>
    <col min="14082" max="14082" width="34.6640625" style="17" customWidth="1"/>
    <col min="14083" max="14083" width="21.83203125" style="17" customWidth="1"/>
    <col min="14084" max="14331" width="12" style="17"/>
    <col min="14332" max="14332" width="39" style="17" customWidth="1"/>
    <col min="14333" max="14333" width="18.5" style="17" customWidth="1"/>
    <col min="14334" max="14334" width="33.6640625" style="17" customWidth="1"/>
    <col min="14335" max="14335" width="18.5" style="17" customWidth="1"/>
    <col min="14336" max="14336" width="32.6640625" style="17" customWidth="1"/>
    <col min="14337" max="14337" width="19" style="17" customWidth="1"/>
    <col min="14338" max="14338" width="34.6640625" style="17" customWidth="1"/>
    <col min="14339" max="14339" width="21.83203125" style="17" customWidth="1"/>
    <col min="14340" max="14587" width="12" style="17"/>
    <col min="14588" max="14588" width="39" style="17" customWidth="1"/>
    <col min="14589" max="14589" width="18.5" style="17" customWidth="1"/>
    <col min="14590" max="14590" width="33.6640625" style="17" customWidth="1"/>
    <col min="14591" max="14591" width="18.5" style="17" customWidth="1"/>
    <col min="14592" max="14592" width="32.6640625" style="17" customWidth="1"/>
    <col min="14593" max="14593" width="19" style="17" customWidth="1"/>
    <col min="14594" max="14594" width="34.6640625" style="17" customWidth="1"/>
    <col min="14595" max="14595" width="21.83203125" style="17" customWidth="1"/>
    <col min="14596" max="14843" width="12" style="17"/>
    <col min="14844" max="14844" width="39" style="17" customWidth="1"/>
    <col min="14845" max="14845" width="18.5" style="17" customWidth="1"/>
    <col min="14846" max="14846" width="33.6640625" style="17" customWidth="1"/>
    <col min="14847" max="14847" width="18.5" style="17" customWidth="1"/>
    <col min="14848" max="14848" width="32.6640625" style="17" customWidth="1"/>
    <col min="14849" max="14849" width="19" style="17" customWidth="1"/>
    <col min="14850" max="14850" width="34.6640625" style="17" customWidth="1"/>
    <col min="14851" max="14851" width="21.83203125" style="17" customWidth="1"/>
    <col min="14852" max="15099" width="12" style="17"/>
    <col min="15100" max="15100" width="39" style="17" customWidth="1"/>
    <col min="15101" max="15101" width="18.5" style="17" customWidth="1"/>
    <col min="15102" max="15102" width="33.6640625" style="17" customWidth="1"/>
    <col min="15103" max="15103" width="18.5" style="17" customWidth="1"/>
    <col min="15104" max="15104" width="32.6640625" style="17" customWidth="1"/>
    <col min="15105" max="15105" width="19" style="17" customWidth="1"/>
    <col min="15106" max="15106" width="34.6640625" style="17" customWidth="1"/>
    <col min="15107" max="15107" width="21.83203125" style="17" customWidth="1"/>
    <col min="15108" max="15355" width="12" style="17"/>
    <col min="15356" max="15356" width="39" style="17" customWidth="1"/>
    <col min="15357" max="15357" width="18.5" style="17" customWidth="1"/>
    <col min="15358" max="15358" width="33.6640625" style="17" customWidth="1"/>
    <col min="15359" max="15359" width="18.5" style="17" customWidth="1"/>
    <col min="15360" max="15360" width="32.6640625" style="17" customWidth="1"/>
    <col min="15361" max="15361" width="19" style="17" customWidth="1"/>
    <col min="15362" max="15362" width="34.6640625" style="17" customWidth="1"/>
    <col min="15363" max="15363" width="21.83203125" style="17" customWidth="1"/>
    <col min="15364" max="15611" width="12" style="17"/>
    <col min="15612" max="15612" width="39" style="17" customWidth="1"/>
    <col min="15613" max="15613" width="18.5" style="17" customWidth="1"/>
    <col min="15614" max="15614" width="33.6640625" style="17" customWidth="1"/>
    <col min="15615" max="15615" width="18.5" style="17" customWidth="1"/>
    <col min="15616" max="15616" width="32.6640625" style="17" customWidth="1"/>
    <col min="15617" max="15617" width="19" style="17" customWidth="1"/>
    <col min="15618" max="15618" width="34.6640625" style="17" customWidth="1"/>
    <col min="15619" max="15619" width="21.83203125" style="17" customWidth="1"/>
    <col min="15620" max="15867" width="12" style="17"/>
    <col min="15868" max="15868" width="39" style="17" customWidth="1"/>
    <col min="15869" max="15869" width="18.5" style="17" customWidth="1"/>
    <col min="15870" max="15870" width="33.6640625" style="17" customWidth="1"/>
    <col min="15871" max="15871" width="18.5" style="17" customWidth="1"/>
    <col min="15872" max="15872" width="32.6640625" style="17" customWidth="1"/>
    <col min="15873" max="15873" width="19" style="17" customWidth="1"/>
    <col min="15874" max="15874" width="34.6640625" style="17" customWidth="1"/>
    <col min="15875" max="15875" width="21.83203125" style="17" customWidth="1"/>
    <col min="15876" max="16123" width="12" style="17"/>
    <col min="16124" max="16124" width="39" style="17" customWidth="1"/>
    <col min="16125" max="16125" width="18.5" style="17" customWidth="1"/>
    <col min="16126" max="16126" width="33.6640625" style="17" customWidth="1"/>
    <col min="16127" max="16127" width="18.5" style="17" customWidth="1"/>
    <col min="16128" max="16128" width="32.6640625" style="17" customWidth="1"/>
    <col min="16129" max="16129" width="19" style="17" customWidth="1"/>
    <col min="16130" max="16130" width="34.6640625" style="17" customWidth="1"/>
    <col min="16131" max="16131" width="21.83203125" style="17" customWidth="1"/>
    <col min="16132" max="16384" width="12" style="17"/>
  </cols>
  <sheetData>
    <row r="1" spans="1:4" ht="24.95" customHeight="1">
      <c r="A1" s="93" t="s">
        <v>92</v>
      </c>
      <c r="B1" s="99"/>
      <c r="C1" s="100"/>
      <c r="D1" s="99" t="s">
        <v>260</v>
      </c>
    </row>
    <row r="2" spans="1:4" ht="24.95" customHeight="1">
      <c r="A2" s="171" t="s">
        <v>93</v>
      </c>
      <c r="B2" s="171"/>
      <c r="C2" s="171"/>
      <c r="D2" s="171"/>
    </row>
    <row r="3" spans="1:4" ht="24.95" customHeight="1">
      <c r="A3" s="169" t="s">
        <v>329</v>
      </c>
      <c r="B3" s="170"/>
      <c r="C3" s="170"/>
      <c r="D3" s="99" t="s">
        <v>66</v>
      </c>
    </row>
    <row r="4" spans="1:4" ht="24.95" customHeight="1">
      <c r="A4" s="111" t="s">
        <v>2</v>
      </c>
      <c r="B4" s="172" t="s">
        <v>94</v>
      </c>
      <c r="C4" s="111" t="s">
        <v>3</v>
      </c>
      <c r="D4" s="172" t="s">
        <v>94</v>
      </c>
    </row>
    <row r="5" spans="1:4" ht="24.95" customHeight="1">
      <c r="A5" s="112" t="s">
        <v>4</v>
      </c>
      <c r="B5" s="173"/>
      <c r="C5" s="112" t="s">
        <v>5</v>
      </c>
      <c r="D5" s="173"/>
    </row>
    <row r="6" spans="1:4" ht="24.95" customHeight="1">
      <c r="A6" s="107" t="s">
        <v>32</v>
      </c>
      <c r="B6" s="104">
        <v>1603.7</v>
      </c>
      <c r="C6" s="105" t="s">
        <v>69</v>
      </c>
      <c r="D6" s="104">
        <v>1603.7</v>
      </c>
    </row>
    <row r="7" spans="1:4" ht="24.95" customHeight="1">
      <c r="A7" s="107" t="s">
        <v>33</v>
      </c>
      <c r="B7" s="104"/>
      <c r="C7" s="106" t="s">
        <v>70</v>
      </c>
      <c r="D7" s="104">
        <v>1603.7</v>
      </c>
    </row>
    <row r="8" spans="1:4" ht="24.95" customHeight="1">
      <c r="A8" s="107" t="s">
        <v>34</v>
      </c>
      <c r="B8" s="104"/>
      <c r="C8" s="106" t="s">
        <v>71</v>
      </c>
      <c r="D8" s="104"/>
    </row>
    <row r="9" spans="1:4" ht="24.95" customHeight="1">
      <c r="A9" s="107" t="s">
        <v>35</v>
      </c>
      <c r="B9" s="104">
        <f>SUM(B10:B15)</f>
        <v>0</v>
      </c>
      <c r="C9" s="106" t="s">
        <v>72</v>
      </c>
      <c r="D9" s="104"/>
    </row>
    <row r="10" spans="1:4" ht="24.95" customHeight="1">
      <c r="A10" s="103" t="s">
        <v>52</v>
      </c>
      <c r="B10" s="104"/>
      <c r="C10" s="106" t="s">
        <v>73</v>
      </c>
      <c r="D10" s="104"/>
    </row>
    <row r="11" spans="1:4" ht="24.95" customHeight="1">
      <c r="A11" s="107" t="s">
        <v>36</v>
      </c>
      <c r="B11" s="104"/>
      <c r="C11" s="106" t="s">
        <v>74</v>
      </c>
      <c r="D11" s="104"/>
    </row>
    <row r="12" spans="1:4" ht="24.95" customHeight="1">
      <c r="A12" s="103" t="s">
        <v>54</v>
      </c>
      <c r="B12" s="104"/>
      <c r="C12" s="106" t="s">
        <v>75</v>
      </c>
      <c r="D12" s="104"/>
    </row>
    <row r="13" spans="1:4" ht="24.95" customHeight="1">
      <c r="A13" s="107" t="s">
        <v>37</v>
      </c>
      <c r="B13" s="104"/>
      <c r="C13" s="106" t="s">
        <v>76</v>
      </c>
      <c r="D13" s="104"/>
    </row>
    <row r="14" spans="1:4" ht="24.95" customHeight="1">
      <c r="A14" s="107" t="s">
        <v>38</v>
      </c>
      <c r="B14" s="104"/>
      <c r="C14" s="106" t="s">
        <v>77</v>
      </c>
      <c r="D14" s="104"/>
    </row>
    <row r="15" spans="1:4" ht="24.95" customHeight="1">
      <c r="A15" s="107" t="s">
        <v>39</v>
      </c>
      <c r="B15" s="104"/>
      <c r="C15" s="106" t="s">
        <v>78</v>
      </c>
      <c r="D15" s="104"/>
    </row>
    <row r="16" spans="1:4" ht="24.95" customHeight="1">
      <c r="A16" s="107" t="s">
        <v>40</v>
      </c>
      <c r="B16" s="104">
        <f>SUM(B17:B18)</f>
        <v>0</v>
      </c>
      <c r="C16" s="108" t="s">
        <v>79</v>
      </c>
      <c r="D16" s="104"/>
    </row>
    <row r="17" spans="1:4" ht="24.95" customHeight="1">
      <c r="A17" s="107" t="s">
        <v>41</v>
      </c>
      <c r="B17" s="104"/>
      <c r="C17" s="106" t="s">
        <v>80</v>
      </c>
      <c r="D17" s="104"/>
    </row>
    <row r="18" spans="1:4" ht="24.95" customHeight="1">
      <c r="A18" s="107" t="s">
        <v>42</v>
      </c>
      <c r="B18" s="104"/>
      <c r="C18" s="106"/>
      <c r="D18" s="104"/>
    </row>
    <row r="19" spans="1:4" ht="24.95" customHeight="1">
      <c r="A19" s="113" t="s">
        <v>65</v>
      </c>
      <c r="B19" s="104"/>
      <c r="C19" s="109" t="s">
        <v>81</v>
      </c>
      <c r="D19" s="104"/>
    </row>
    <row r="20" spans="1:4" ht="24.95" customHeight="1">
      <c r="A20" s="112" t="s">
        <v>13</v>
      </c>
      <c r="B20" s="110">
        <v>1603.7</v>
      </c>
      <c r="C20" s="112" t="s">
        <v>14</v>
      </c>
      <c r="D20" s="110">
        <v>1603.7</v>
      </c>
    </row>
    <row r="32" spans="1:4" ht="25.15" customHeight="1">
      <c r="A32" s="17" t="s">
        <v>122</v>
      </c>
    </row>
  </sheetData>
  <mergeCells count="4">
    <mergeCell ref="A3:C3"/>
    <mergeCell ref="A2:D2"/>
    <mergeCell ref="B4:B5"/>
    <mergeCell ref="D4:D5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1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showGridLines="0" view="pageBreakPreview" zoomScaleSheetLayoutView="100" workbookViewId="0">
      <selection activeCell="F15" sqref="F15"/>
    </sheetView>
  </sheetViews>
  <sheetFormatPr defaultRowHeight="25.15" customHeight="1"/>
  <cols>
    <col min="1" max="3" width="6.5" style="4" customWidth="1"/>
    <col min="4" max="4" width="14" style="4" customWidth="1"/>
    <col min="5" max="5" width="10.6640625" style="4" customWidth="1"/>
    <col min="6" max="6" width="10.6640625" style="11" customWidth="1"/>
    <col min="7" max="8" width="12.1640625" style="11" customWidth="1"/>
    <col min="9" max="9" width="12.6640625" style="11" customWidth="1"/>
    <col min="10" max="10" width="16.33203125" style="11" customWidth="1"/>
    <col min="11" max="11" width="19" style="11" customWidth="1"/>
    <col min="12" max="12" width="25" style="11" customWidth="1"/>
    <col min="13" max="258" width="9" style="4"/>
    <col min="259" max="261" width="6.5" style="4" customWidth="1"/>
    <col min="262" max="262" width="41.83203125" style="4" customWidth="1"/>
    <col min="263" max="265" width="15.1640625" style="4" customWidth="1"/>
    <col min="266" max="266" width="18" style="4" customWidth="1"/>
    <col min="267" max="514" width="9" style="4"/>
    <col min="515" max="517" width="6.5" style="4" customWidth="1"/>
    <col min="518" max="518" width="41.83203125" style="4" customWidth="1"/>
    <col min="519" max="521" width="15.1640625" style="4" customWidth="1"/>
    <col min="522" max="522" width="18" style="4" customWidth="1"/>
    <col min="523" max="770" width="9" style="4"/>
    <col min="771" max="773" width="6.5" style="4" customWidth="1"/>
    <col min="774" max="774" width="41.83203125" style="4" customWidth="1"/>
    <col min="775" max="777" width="15.1640625" style="4" customWidth="1"/>
    <col min="778" max="778" width="18" style="4" customWidth="1"/>
    <col min="779" max="1026" width="9" style="4"/>
    <col min="1027" max="1029" width="6.5" style="4" customWidth="1"/>
    <col min="1030" max="1030" width="41.83203125" style="4" customWidth="1"/>
    <col min="1031" max="1033" width="15.1640625" style="4" customWidth="1"/>
    <col min="1034" max="1034" width="18" style="4" customWidth="1"/>
    <col min="1035" max="1282" width="9" style="4"/>
    <col min="1283" max="1285" width="6.5" style="4" customWidth="1"/>
    <col min="1286" max="1286" width="41.83203125" style="4" customWidth="1"/>
    <col min="1287" max="1289" width="15.1640625" style="4" customWidth="1"/>
    <col min="1290" max="1290" width="18" style="4" customWidth="1"/>
    <col min="1291" max="1538" width="9" style="4"/>
    <col min="1539" max="1541" width="6.5" style="4" customWidth="1"/>
    <col min="1542" max="1542" width="41.83203125" style="4" customWidth="1"/>
    <col min="1543" max="1545" width="15.1640625" style="4" customWidth="1"/>
    <col min="1546" max="1546" width="18" style="4" customWidth="1"/>
    <col min="1547" max="1794" width="9" style="4"/>
    <col min="1795" max="1797" width="6.5" style="4" customWidth="1"/>
    <col min="1798" max="1798" width="41.83203125" style="4" customWidth="1"/>
    <col min="1799" max="1801" width="15.1640625" style="4" customWidth="1"/>
    <col min="1802" max="1802" width="18" style="4" customWidth="1"/>
    <col min="1803" max="2050" width="9" style="4"/>
    <col min="2051" max="2053" width="6.5" style="4" customWidth="1"/>
    <col min="2054" max="2054" width="41.83203125" style="4" customWidth="1"/>
    <col min="2055" max="2057" width="15.1640625" style="4" customWidth="1"/>
    <col min="2058" max="2058" width="18" style="4" customWidth="1"/>
    <col min="2059" max="2306" width="9" style="4"/>
    <col min="2307" max="2309" width="6.5" style="4" customWidth="1"/>
    <col min="2310" max="2310" width="41.83203125" style="4" customWidth="1"/>
    <col min="2311" max="2313" width="15.1640625" style="4" customWidth="1"/>
    <col min="2314" max="2314" width="18" style="4" customWidth="1"/>
    <col min="2315" max="2562" width="9" style="4"/>
    <col min="2563" max="2565" width="6.5" style="4" customWidth="1"/>
    <col min="2566" max="2566" width="41.83203125" style="4" customWidth="1"/>
    <col min="2567" max="2569" width="15.1640625" style="4" customWidth="1"/>
    <col min="2570" max="2570" width="18" style="4" customWidth="1"/>
    <col min="2571" max="2818" width="9" style="4"/>
    <col min="2819" max="2821" width="6.5" style="4" customWidth="1"/>
    <col min="2822" max="2822" width="41.83203125" style="4" customWidth="1"/>
    <col min="2823" max="2825" width="15.1640625" style="4" customWidth="1"/>
    <col min="2826" max="2826" width="18" style="4" customWidth="1"/>
    <col min="2827" max="3074" width="9" style="4"/>
    <col min="3075" max="3077" width="6.5" style="4" customWidth="1"/>
    <col min="3078" max="3078" width="41.83203125" style="4" customWidth="1"/>
    <col min="3079" max="3081" width="15.1640625" style="4" customWidth="1"/>
    <col min="3082" max="3082" width="18" style="4" customWidth="1"/>
    <col min="3083" max="3330" width="9" style="4"/>
    <col min="3331" max="3333" width="6.5" style="4" customWidth="1"/>
    <col min="3334" max="3334" width="41.83203125" style="4" customWidth="1"/>
    <col min="3335" max="3337" width="15.1640625" style="4" customWidth="1"/>
    <col min="3338" max="3338" width="18" style="4" customWidth="1"/>
    <col min="3339" max="3586" width="9" style="4"/>
    <col min="3587" max="3589" width="6.5" style="4" customWidth="1"/>
    <col min="3590" max="3590" width="41.83203125" style="4" customWidth="1"/>
    <col min="3591" max="3593" width="15.1640625" style="4" customWidth="1"/>
    <col min="3594" max="3594" width="18" style="4" customWidth="1"/>
    <col min="3595" max="3842" width="9" style="4"/>
    <col min="3843" max="3845" width="6.5" style="4" customWidth="1"/>
    <col min="3846" max="3846" width="41.83203125" style="4" customWidth="1"/>
    <col min="3847" max="3849" width="15.1640625" style="4" customWidth="1"/>
    <col min="3850" max="3850" width="18" style="4" customWidth="1"/>
    <col min="3851" max="4098" width="9" style="4"/>
    <col min="4099" max="4101" width="6.5" style="4" customWidth="1"/>
    <col min="4102" max="4102" width="41.83203125" style="4" customWidth="1"/>
    <col min="4103" max="4105" width="15.1640625" style="4" customWidth="1"/>
    <col min="4106" max="4106" width="18" style="4" customWidth="1"/>
    <col min="4107" max="4354" width="9" style="4"/>
    <col min="4355" max="4357" width="6.5" style="4" customWidth="1"/>
    <col min="4358" max="4358" width="41.83203125" style="4" customWidth="1"/>
    <col min="4359" max="4361" width="15.1640625" style="4" customWidth="1"/>
    <col min="4362" max="4362" width="18" style="4" customWidth="1"/>
    <col min="4363" max="4610" width="9" style="4"/>
    <col min="4611" max="4613" width="6.5" style="4" customWidth="1"/>
    <col min="4614" max="4614" width="41.83203125" style="4" customWidth="1"/>
    <col min="4615" max="4617" width="15.1640625" style="4" customWidth="1"/>
    <col min="4618" max="4618" width="18" style="4" customWidth="1"/>
    <col min="4619" max="4866" width="9" style="4"/>
    <col min="4867" max="4869" width="6.5" style="4" customWidth="1"/>
    <col min="4870" max="4870" width="41.83203125" style="4" customWidth="1"/>
    <col min="4871" max="4873" width="15.1640625" style="4" customWidth="1"/>
    <col min="4874" max="4874" width="18" style="4" customWidth="1"/>
    <col min="4875" max="5122" width="9" style="4"/>
    <col min="5123" max="5125" width="6.5" style="4" customWidth="1"/>
    <col min="5126" max="5126" width="41.83203125" style="4" customWidth="1"/>
    <col min="5127" max="5129" width="15.1640625" style="4" customWidth="1"/>
    <col min="5130" max="5130" width="18" style="4" customWidth="1"/>
    <col min="5131" max="5378" width="9" style="4"/>
    <col min="5379" max="5381" width="6.5" style="4" customWidth="1"/>
    <col min="5382" max="5382" width="41.83203125" style="4" customWidth="1"/>
    <col min="5383" max="5385" width="15.1640625" style="4" customWidth="1"/>
    <col min="5386" max="5386" width="18" style="4" customWidth="1"/>
    <col min="5387" max="5634" width="9" style="4"/>
    <col min="5635" max="5637" width="6.5" style="4" customWidth="1"/>
    <col min="5638" max="5638" width="41.83203125" style="4" customWidth="1"/>
    <col min="5639" max="5641" width="15.1640625" style="4" customWidth="1"/>
    <col min="5642" max="5642" width="18" style="4" customWidth="1"/>
    <col min="5643" max="5890" width="9" style="4"/>
    <col min="5891" max="5893" width="6.5" style="4" customWidth="1"/>
    <col min="5894" max="5894" width="41.83203125" style="4" customWidth="1"/>
    <col min="5895" max="5897" width="15.1640625" style="4" customWidth="1"/>
    <col min="5898" max="5898" width="18" style="4" customWidth="1"/>
    <col min="5899" max="6146" width="9" style="4"/>
    <col min="6147" max="6149" width="6.5" style="4" customWidth="1"/>
    <col min="6150" max="6150" width="41.83203125" style="4" customWidth="1"/>
    <col min="6151" max="6153" width="15.1640625" style="4" customWidth="1"/>
    <col min="6154" max="6154" width="18" style="4" customWidth="1"/>
    <col min="6155" max="6402" width="9" style="4"/>
    <col min="6403" max="6405" width="6.5" style="4" customWidth="1"/>
    <col min="6406" max="6406" width="41.83203125" style="4" customWidth="1"/>
    <col min="6407" max="6409" width="15.1640625" style="4" customWidth="1"/>
    <col min="6410" max="6410" width="18" style="4" customWidth="1"/>
    <col min="6411" max="6658" width="9" style="4"/>
    <col min="6659" max="6661" width="6.5" style="4" customWidth="1"/>
    <col min="6662" max="6662" width="41.83203125" style="4" customWidth="1"/>
    <col min="6663" max="6665" width="15.1640625" style="4" customWidth="1"/>
    <col min="6666" max="6666" width="18" style="4" customWidth="1"/>
    <col min="6667" max="6914" width="9" style="4"/>
    <col min="6915" max="6917" width="6.5" style="4" customWidth="1"/>
    <col min="6918" max="6918" width="41.83203125" style="4" customWidth="1"/>
    <col min="6919" max="6921" width="15.1640625" style="4" customWidth="1"/>
    <col min="6922" max="6922" width="18" style="4" customWidth="1"/>
    <col min="6923" max="7170" width="9" style="4"/>
    <col min="7171" max="7173" width="6.5" style="4" customWidth="1"/>
    <col min="7174" max="7174" width="41.83203125" style="4" customWidth="1"/>
    <col min="7175" max="7177" width="15.1640625" style="4" customWidth="1"/>
    <col min="7178" max="7178" width="18" style="4" customWidth="1"/>
    <col min="7179" max="7426" width="9" style="4"/>
    <col min="7427" max="7429" width="6.5" style="4" customWidth="1"/>
    <col min="7430" max="7430" width="41.83203125" style="4" customWidth="1"/>
    <col min="7431" max="7433" width="15.1640625" style="4" customWidth="1"/>
    <col min="7434" max="7434" width="18" style="4" customWidth="1"/>
    <col min="7435" max="7682" width="9" style="4"/>
    <col min="7683" max="7685" width="6.5" style="4" customWidth="1"/>
    <col min="7686" max="7686" width="41.83203125" style="4" customWidth="1"/>
    <col min="7687" max="7689" width="15.1640625" style="4" customWidth="1"/>
    <col min="7690" max="7690" width="18" style="4" customWidth="1"/>
    <col min="7691" max="7938" width="9" style="4"/>
    <col min="7939" max="7941" width="6.5" style="4" customWidth="1"/>
    <col min="7942" max="7942" width="41.83203125" style="4" customWidth="1"/>
    <col min="7943" max="7945" width="15.1640625" style="4" customWidth="1"/>
    <col min="7946" max="7946" width="18" style="4" customWidth="1"/>
    <col min="7947" max="8194" width="9" style="4"/>
    <col min="8195" max="8197" width="6.5" style="4" customWidth="1"/>
    <col min="8198" max="8198" width="41.83203125" style="4" customWidth="1"/>
    <col min="8199" max="8201" width="15.1640625" style="4" customWidth="1"/>
    <col min="8202" max="8202" width="18" style="4" customWidth="1"/>
    <col min="8203" max="8450" width="9" style="4"/>
    <col min="8451" max="8453" width="6.5" style="4" customWidth="1"/>
    <col min="8454" max="8454" width="41.83203125" style="4" customWidth="1"/>
    <col min="8455" max="8457" width="15.1640625" style="4" customWidth="1"/>
    <col min="8458" max="8458" width="18" style="4" customWidth="1"/>
    <col min="8459" max="8706" width="9" style="4"/>
    <col min="8707" max="8709" width="6.5" style="4" customWidth="1"/>
    <col min="8710" max="8710" width="41.83203125" style="4" customWidth="1"/>
    <col min="8711" max="8713" width="15.1640625" style="4" customWidth="1"/>
    <col min="8714" max="8714" width="18" style="4" customWidth="1"/>
    <col min="8715" max="8962" width="9" style="4"/>
    <col min="8963" max="8965" width="6.5" style="4" customWidth="1"/>
    <col min="8966" max="8966" width="41.83203125" style="4" customWidth="1"/>
    <col min="8967" max="8969" width="15.1640625" style="4" customWidth="1"/>
    <col min="8970" max="8970" width="18" style="4" customWidth="1"/>
    <col min="8971" max="9218" width="9" style="4"/>
    <col min="9219" max="9221" width="6.5" style="4" customWidth="1"/>
    <col min="9222" max="9222" width="41.83203125" style="4" customWidth="1"/>
    <col min="9223" max="9225" width="15.1640625" style="4" customWidth="1"/>
    <col min="9226" max="9226" width="18" style="4" customWidth="1"/>
    <col min="9227" max="9474" width="9" style="4"/>
    <col min="9475" max="9477" width="6.5" style="4" customWidth="1"/>
    <col min="9478" max="9478" width="41.83203125" style="4" customWidth="1"/>
    <col min="9479" max="9481" width="15.1640625" style="4" customWidth="1"/>
    <col min="9482" max="9482" width="18" style="4" customWidth="1"/>
    <col min="9483" max="9730" width="9" style="4"/>
    <col min="9731" max="9733" width="6.5" style="4" customWidth="1"/>
    <col min="9734" max="9734" width="41.83203125" style="4" customWidth="1"/>
    <col min="9735" max="9737" width="15.1640625" style="4" customWidth="1"/>
    <col min="9738" max="9738" width="18" style="4" customWidth="1"/>
    <col min="9739" max="9986" width="9" style="4"/>
    <col min="9987" max="9989" width="6.5" style="4" customWidth="1"/>
    <col min="9990" max="9990" width="41.83203125" style="4" customWidth="1"/>
    <col min="9991" max="9993" width="15.1640625" style="4" customWidth="1"/>
    <col min="9994" max="9994" width="18" style="4" customWidth="1"/>
    <col min="9995" max="10242" width="9" style="4"/>
    <col min="10243" max="10245" width="6.5" style="4" customWidth="1"/>
    <col min="10246" max="10246" width="41.83203125" style="4" customWidth="1"/>
    <col min="10247" max="10249" width="15.1640625" style="4" customWidth="1"/>
    <col min="10250" max="10250" width="18" style="4" customWidth="1"/>
    <col min="10251" max="10498" width="9" style="4"/>
    <col min="10499" max="10501" width="6.5" style="4" customWidth="1"/>
    <col min="10502" max="10502" width="41.83203125" style="4" customWidth="1"/>
    <col min="10503" max="10505" width="15.1640625" style="4" customWidth="1"/>
    <col min="10506" max="10506" width="18" style="4" customWidth="1"/>
    <col min="10507" max="10754" width="9" style="4"/>
    <col min="10755" max="10757" width="6.5" style="4" customWidth="1"/>
    <col min="10758" max="10758" width="41.83203125" style="4" customWidth="1"/>
    <col min="10759" max="10761" width="15.1640625" style="4" customWidth="1"/>
    <col min="10762" max="10762" width="18" style="4" customWidth="1"/>
    <col min="10763" max="11010" width="9" style="4"/>
    <col min="11011" max="11013" width="6.5" style="4" customWidth="1"/>
    <col min="11014" max="11014" width="41.83203125" style="4" customWidth="1"/>
    <col min="11015" max="11017" width="15.1640625" style="4" customWidth="1"/>
    <col min="11018" max="11018" width="18" style="4" customWidth="1"/>
    <col min="11019" max="11266" width="9" style="4"/>
    <col min="11267" max="11269" width="6.5" style="4" customWidth="1"/>
    <col min="11270" max="11270" width="41.83203125" style="4" customWidth="1"/>
    <col min="11271" max="11273" width="15.1640625" style="4" customWidth="1"/>
    <col min="11274" max="11274" width="18" style="4" customWidth="1"/>
    <col min="11275" max="11522" width="9" style="4"/>
    <col min="11523" max="11525" width="6.5" style="4" customWidth="1"/>
    <col min="11526" max="11526" width="41.83203125" style="4" customWidth="1"/>
    <col min="11527" max="11529" width="15.1640625" style="4" customWidth="1"/>
    <col min="11530" max="11530" width="18" style="4" customWidth="1"/>
    <col min="11531" max="11778" width="9" style="4"/>
    <col min="11779" max="11781" width="6.5" style="4" customWidth="1"/>
    <col min="11782" max="11782" width="41.83203125" style="4" customWidth="1"/>
    <col min="11783" max="11785" width="15.1640625" style="4" customWidth="1"/>
    <col min="11786" max="11786" width="18" style="4" customWidth="1"/>
    <col min="11787" max="12034" width="9" style="4"/>
    <col min="12035" max="12037" width="6.5" style="4" customWidth="1"/>
    <col min="12038" max="12038" width="41.83203125" style="4" customWidth="1"/>
    <col min="12039" max="12041" width="15.1640625" style="4" customWidth="1"/>
    <col min="12042" max="12042" width="18" style="4" customWidth="1"/>
    <col min="12043" max="12290" width="9" style="4"/>
    <col min="12291" max="12293" width="6.5" style="4" customWidth="1"/>
    <col min="12294" max="12294" width="41.83203125" style="4" customWidth="1"/>
    <col min="12295" max="12297" width="15.1640625" style="4" customWidth="1"/>
    <col min="12298" max="12298" width="18" style="4" customWidth="1"/>
    <col min="12299" max="12546" width="9" style="4"/>
    <col min="12547" max="12549" width="6.5" style="4" customWidth="1"/>
    <col min="12550" max="12550" width="41.83203125" style="4" customWidth="1"/>
    <col min="12551" max="12553" width="15.1640625" style="4" customWidth="1"/>
    <col min="12554" max="12554" width="18" style="4" customWidth="1"/>
    <col min="12555" max="12802" width="9" style="4"/>
    <col min="12803" max="12805" width="6.5" style="4" customWidth="1"/>
    <col min="12806" max="12806" width="41.83203125" style="4" customWidth="1"/>
    <col min="12807" max="12809" width="15.1640625" style="4" customWidth="1"/>
    <col min="12810" max="12810" width="18" style="4" customWidth="1"/>
    <col min="12811" max="13058" width="9" style="4"/>
    <col min="13059" max="13061" width="6.5" style="4" customWidth="1"/>
    <col min="13062" max="13062" width="41.83203125" style="4" customWidth="1"/>
    <col min="13063" max="13065" width="15.1640625" style="4" customWidth="1"/>
    <col min="13066" max="13066" width="18" style="4" customWidth="1"/>
    <col min="13067" max="13314" width="9" style="4"/>
    <col min="13315" max="13317" width="6.5" style="4" customWidth="1"/>
    <col min="13318" max="13318" width="41.83203125" style="4" customWidth="1"/>
    <col min="13319" max="13321" width="15.1640625" style="4" customWidth="1"/>
    <col min="13322" max="13322" width="18" style="4" customWidth="1"/>
    <col min="13323" max="13570" width="9" style="4"/>
    <col min="13571" max="13573" width="6.5" style="4" customWidth="1"/>
    <col min="13574" max="13574" width="41.83203125" style="4" customWidth="1"/>
    <col min="13575" max="13577" width="15.1640625" style="4" customWidth="1"/>
    <col min="13578" max="13578" width="18" style="4" customWidth="1"/>
    <col min="13579" max="13826" width="9" style="4"/>
    <col min="13827" max="13829" width="6.5" style="4" customWidth="1"/>
    <col min="13830" max="13830" width="41.83203125" style="4" customWidth="1"/>
    <col min="13831" max="13833" width="15.1640625" style="4" customWidth="1"/>
    <col min="13834" max="13834" width="18" style="4" customWidth="1"/>
    <col min="13835" max="14082" width="9" style="4"/>
    <col min="14083" max="14085" width="6.5" style="4" customWidth="1"/>
    <col min="14086" max="14086" width="41.83203125" style="4" customWidth="1"/>
    <col min="14087" max="14089" width="15.1640625" style="4" customWidth="1"/>
    <col min="14090" max="14090" width="18" style="4" customWidth="1"/>
    <col min="14091" max="14338" width="9" style="4"/>
    <col min="14339" max="14341" width="6.5" style="4" customWidth="1"/>
    <col min="14342" max="14342" width="41.83203125" style="4" customWidth="1"/>
    <col min="14343" max="14345" width="15.1640625" style="4" customWidth="1"/>
    <col min="14346" max="14346" width="18" style="4" customWidth="1"/>
    <col min="14347" max="14594" width="9" style="4"/>
    <col min="14595" max="14597" width="6.5" style="4" customWidth="1"/>
    <col min="14598" max="14598" width="41.83203125" style="4" customWidth="1"/>
    <col min="14599" max="14601" width="15.1640625" style="4" customWidth="1"/>
    <col min="14602" max="14602" width="18" style="4" customWidth="1"/>
    <col min="14603" max="14850" width="9" style="4"/>
    <col min="14851" max="14853" width="6.5" style="4" customWidth="1"/>
    <col min="14854" max="14854" width="41.83203125" style="4" customWidth="1"/>
    <col min="14855" max="14857" width="15.1640625" style="4" customWidth="1"/>
    <col min="14858" max="14858" width="18" style="4" customWidth="1"/>
    <col min="14859" max="15106" width="9" style="4"/>
    <col min="15107" max="15109" width="6.5" style="4" customWidth="1"/>
    <col min="15110" max="15110" width="41.83203125" style="4" customWidth="1"/>
    <col min="15111" max="15113" width="15.1640625" style="4" customWidth="1"/>
    <col min="15114" max="15114" width="18" style="4" customWidth="1"/>
    <col min="15115" max="15362" width="9" style="4"/>
    <col min="15363" max="15365" width="6.5" style="4" customWidth="1"/>
    <col min="15366" max="15366" width="41.83203125" style="4" customWidth="1"/>
    <col min="15367" max="15369" width="15.1640625" style="4" customWidth="1"/>
    <col min="15370" max="15370" width="18" style="4" customWidth="1"/>
    <col min="15371" max="15618" width="9" style="4"/>
    <col min="15619" max="15621" width="6.5" style="4" customWidth="1"/>
    <col min="15622" max="15622" width="41.83203125" style="4" customWidth="1"/>
    <col min="15623" max="15625" width="15.1640625" style="4" customWidth="1"/>
    <col min="15626" max="15626" width="18" style="4" customWidth="1"/>
    <col min="15627" max="15874" width="9" style="4"/>
    <col min="15875" max="15877" width="6.5" style="4" customWidth="1"/>
    <col min="15878" max="15878" width="41.83203125" style="4" customWidth="1"/>
    <col min="15879" max="15881" width="15.1640625" style="4" customWidth="1"/>
    <col min="15882" max="15882" width="18" style="4" customWidth="1"/>
    <col min="15883" max="16130" width="9" style="4"/>
    <col min="16131" max="16133" width="6.5" style="4" customWidth="1"/>
    <col min="16134" max="16134" width="41.83203125" style="4" customWidth="1"/>
    <col min="16135" max="16137" width="15.1640625" style="4" customWidth="1"/>
    <col min="16138" max="16138" width="18" style="4" customWidth="1"/>
    <col min="16139" max="16384" width="9" style="4"/>
  </cols>
  <sheetData>
    <row r="1" spans="1:12" ht="25.15" customHeight="1">
      <c r="A1" s="22" t="s">
        <v>63</v>
      </c>
      <c r="B1" s="2"/>
      <c r="C1" s="2"/>
      <c r="D1" s="9"/>
      <c r="I1" s="10"/>
    </row>
    <row r="2" spans="1:12" ht="25.15" customHeight="1">
      <c r="A2" s="174" t="s">
        <v>116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5.15" customHeight="1">
      <c r="A3" s="183" t="s">
        <v>232</v>
      </c>
      <c r="B3" s="183"/>
      <c r="C3" s="183"/>
      <c r="D3" s="183"/>
      <c r="E3" s="6"/>
      <c r="F3" s="6"/>
      <c r="G3" s="6"/>
      <c r="H3" s="6"/>
      <c r="I3" s="10"/>
      <c r="J3" s="55"/>
      <c r="K3" s="185" t="s">
        <v>66</v>
      </c>
      <c r="L3" s="185"/>
    </row>
    <row r="4" spans="1:12" s="11" customFormat="1" ht="25.15" customHeight="1">
      <c r="A4" s="184" t="s">
        <v>43</v>
      </c>
      <c r="B4" s="184"/>
      <c r="C4" s="184"/>
      <c r="D4" s="184"/>
      <c r="E4" s="178" t="s">
        <v>83</v>
      </c>
      <c r="F4" s="179"/>
      <c r="G4" s="179"/>
      <c r="H4" s="179"/>
      <c r="I4" s="179"/>
      <c r="J4" s="179"/>
      <c r="K4" s="179"/>
      <c r="L4" s="180"/>
    </row>
    <row r="5" spans="1:12" s="11" customFormat="1" ht="25.15" customHeight="1">
      <c r="A5" s="184" t="s">
        <v>46</v>
      </c>
      <c r="B5" s="184"/>
      <c r="C5" s="184"/>
      <c r="D5" s="184" t="s">
        <v>47</v>
      </c>
      <c r="E5" s="184" t="s">
        <v>0</v>
      </c>
      <c r="F5" s="184" t="s">
        <v>44</v>
      </c>
      <c r="G5" s="184"/>
      <c r="H5" s="184"/>
      <c r="I5" s="178" t="s">
        <v>45</v>
      </c>
      <c r="J5" s="179"/>
      <c r="K5" s="180"/>
      <c r="L5" s="181" t="s">
        <v>112</v>
      </c>
    </row>
    <row r="6" spans="1:12" s="56" customFormat="1" ht="51" customHeight="1">
      <c r="A6" s="114" t="s">
        <v>49</v>
      </c>
      <c r="B6" s="114" t="s">
        <v>48</v>
      </c>
      <c r="C6" s="114" t="s">
        <v>50</v>
      </c>
      <c r="D6" s="184"/>
      <c r="E6" s="184"/>
      <c r="F6" s="115" t="s">
        <v>106</v>
      </c>
      <c r="G6" s="115" t="s">
        <v>107</v>
      </c>
      <c r="H6" s="115" t="s">
        <v>108</v>
      </c>
      <c r="I6" s="116" t="s">
        <v>109</v>
      </c>
      <c r="J6" s="115" t="s">
        <v>110</v>
      </c>
      <c r="K6" s="115" t="s">
        <v>111</v>
      </c>
      <c r="L6" s="182"/>
    </row>
    <row r="7" spans="1:12" s="56" customFormat="1" ht="25.15" customHeight="1">
      <c r="A7" s="114" t="s">
        <v>236</v>
      </c>
      <c r="B7" s="114" t="s">
        <v>261</v>
      </c>
      <c r="C7" s="114" t="s">
        <v>262</v>
      </c>
      <c r="D7" s="117" t="s">
        <v>263</v>
      </c>
      <c r="E7" s="118">
        <v>1603.7</v>
      </c>
      <c r="F7" s="115">
        <v>1144</v>
      </c>
      <c r="G7" s="115">
        <v>196</v>
      </c>
      <c r="H7" s="115">
        <v>14</v>
      </c>
      <c r="I7" s="116"/>
      <c r="J7" s="115">
        <v>249.7</v>
      </c>
      <c r="K7" s="115"/>
      <c r="L7" s="115"/>
    </row>
    <row r="8" spans="1:12" s="56" customFormat="1" ht="25.15" customHeight="1">
      <c r="A8" s="114"/>
      <c r="B8" s="114"/>
      <c r="C8" s="114"/>
      <c r="D8" s="117"/>
      <c r="E8" s="118">
        <f t="shared" ref="E8:E10" si="0">SUM(F8:L8)</f>
        <v>0</v>
      </c>
      <c r="F8" s="118"/>
      <c r="G8" s="118"/>
      <c r="H8" s="118"/>
      <c r="I8" s="118"/>
      <c r="J8" s="115"/>
      <c r="K8" s="115"/>
      <c r="L8" s="115"/>
    </row>
    <row r="9" spans="1:12" s="56" customFormat="1" ht="25.15" customHeight="1">
      <c r="A9" s="114"/>
      <c r="B9" s="114"/>
      <c r="C9" s="114"/>
      <c r="D9" s="117"/>
      <c r="E9" s="118">
        <f t="shared" si="0"/>
        <v>0</v>
      </c>
      <c r="F9" s="118"/>
      <c r="G9" s="118"/>
      <c r="H9" s="118"/>
      <c r="I9" s="118"/>
      <c r="J9" s="57"/>
      <c r="K9" s="57"/>
      <c r="L9" s="115"/>
    </row>
    <row r="10" spans="1:12" s="56" customFormat="1" ht="25.15" customHeight="1">
      <c r="A10" s="114"/>
      <c r="B10" s="114"/>
      <c r="C10" s="114"/>
      <c r="D10" s="117"/>
      <c r="E10" s="118">
        <f t="shared" si="0"/>
        <v>0</v>
      </c>
      <c r="F10" s="118"/>
      <c r="G10" s="118"/>
      <c r="H10" s="118"/>
      <c r="I10" s="118"/>
      <c r="J10" s="57"/>
      <c r="K10" s="57"/>
      <c r="L10" s="57"/>
    </row>
    <row r="11" spans="1:12" ht="25.15" customHeight="1">
      <c r="A11" s="175"/>
      <c r="B11" s="176"/>
      <c r="C11" s="176"/>
      <c r="D11" s="119" t="s">
        <v>31</v>
      </c>
      <c r="E11" s="118">
        <f>SUM(E7:E10)</f>
        <v>1603.7</v>
      </c>
      <c r="F11" s="118">
        <f t="shared" ref="F11:L11" si="1">SUM(F7:F10)</f>
        <v>1144</v>
      </c>
      <c r="G11" s="118">
        <f t="shared" si="1"/>
        <v>196</v>
      </c>
      <c r="H11" s="118">
        <f t="shared" si="1"/>
        <v>14</v>
      </c>
      <c r="I11" s="118">
        <f t="shared" si="1"/>
        <v>0</v>
      </c>
      <c r="J11" s="118">
        <f t="shared" si="1"/>
        <v>249.7</v>
      </c>
      <c r="K11" s="118">
        <f t="shared" si="1"/>
        <v>0</v>
      </c>
      <c r="L11" s="118">
        <f t="shared" si="1"/>
        <v>0</v>
      </c>
    </row>
    <row r="12" spans="1:12" ht="25.15" customHeight="1">
      <c r="A12" s="177" t="s">
        <v>95</v>
      </c>
      <c r="B12" s="177"/>
      <c r="C12" s="177"/>
      <c r="D12" s="177"/>
      <c r="E12" s="177"/>
      <c r="F12" s="177"/>
      <c r="G12" s="177"/>
      <c r="H12" s="177"/>
      <c r="I12" s="177"/>
    </row>
    <row r="13" spans="1:12" ht="25.15" customHeight="1">
      <c r="A13" s="58"/>
      <c r="B13" s="58"/>
      <c r="C13" s="58"/>
      <c r="D13" s="58"/>
      <c r="E13" s="58"/>
      <c r="F13" s="59"/>
      <c r="G13" s="59"/>
      <c r="H13" s="59"/>
      <c r="I13" s="59"/>
    </row>
    <row r="14" spans="1:12" ht="25.15" customHeight="1">
      <c r="A14" s="58"/>
      <c r="B14" s="58"/>
      <c r="C14" s="58"/>
      <c r="D14" s="58"/>
      <c r="E14" s="58"/>
      <c r="F14" s="59"/>
      <c r="G14" s="59"/>
      <c r="H14" s="59"/>
      <c r="I14" s="59"/>
    </row>
    <row r="15" spans="1:12" ht="25.15" customHeight="1">
      <c r="A15" s="58"/>
      <c r="B15" s="58"/>
      <c r="C15" s="58"/>
      <c r="D15" s="58"/>
      <c r="E15" s="58"/>
      <c r="F15" s="59"/>
      <c r="G15" s="59"/>
      <c r="H15" s="59"/>
      <c r="I15" s="59"/>
    </row>
    <row r="16" spans="1:12" ht="25.15" customHeight="1">
      <c r="A16" s="58"/>
      <c r="B16" s="58"/>
      <c r="C16" s="58"/>
      <c r="D16" s="58"/>
      <c r="E16" s="58"/>
      <c r="F16" s="59"/>
      <c r="G16" s="59"/>
      <c r="H16" s="59"/>
      <c r="I16" s="59"/>
    </row>
    <row r="17" spans="1:9" ht="25.15" customHeight="1">
      <c r="A17" s="58"/>
      <c r="B17" s="58"/>
      <c r="C17" s="58"/>
      <c r="D17" s="58"/>
      <c r="E17" s="58"/>
      <c r="F17" s="59"/>
      <c r="G17" s="59"/>
      <c r="H17" s="59"/>
      <c r="I17" s="59"/>
    </row>
    <row r="18" spans="1:9" ht="25.15" customHeight="1">
      <c r="A18" s="58"/>
      <c r="B18" s="58"/>
      <c r="C18" s="58"/>
      <c r="D18" s="58"/>
      <c r="E18" s="58"/>
      <c r="F18" s="59"/>
      <c r="G18" s="59"/>
      <c r="H18" s="59"/>
      <c r="I18" s="59"/>
    </row>
    <row r="19" spans="1:9" ht="25.15" customHeight="1">
      <c r="A19" s="58"/>
      <c r="B19" s="58"/>
      <c r="C19" s="58"/>
      <c r="D19" s="58"/>
      <c r="E19" s="58"/>
      <c r="F19" s="59"/>
      <c r="G19" s="59"/>
      <c r="H19" s="59"/>
      <c r="I19" s="59"/>
    </row>
    <row r="20" spans="1:9" ht="25.15" customHeight="1">
      <c r="A20" s="58"/>
      <c r="B20" s="58"/>
      <c r="C20" s="58"/>
      <c r="D20" s="58"/>
      <c r="E20" s="58"/>
      <c r="F20" s="59"/>
      <c r="G20" s="59"/>
      <c r="H20" s="59"/>
      <c r="I20" s="59"/>
    </row>
    <row r="21" spans="1:9" ht="25.15" customHeight="1">
      <c r="A21" s="58"/>
      <c r="B21" s="58"/>
      <c r="C21" s="58"/>
      <c r="D21" s="58"/>
      <c r="E21" s="58"/>
      <c r="F21" s="59"/>
      <c r="G21" s="59"/>
      <c r="H21" s="59"/>
      <c r="I21" s="59"/>
    </row>
    <row r="22" spans="1:9" ht="25.15" customHeight="1">
      <c r="A22" s="58"/>
      <c r="B22" s="58"/>
      <c r="C22" s="58"/>
      <c r="D22" s="58"/>
      <c r="E22" s="58"/>
      <c r="F22" s="59"/>
      <c r="G22" s="59"/>
      <c r="H22" s="59"/>
      <c r="I22" s="59"/>
    </row>
    <row r="23" spans="1:9" ht="25.15" customHeight="1">
      <c r="A23" s="58"/>
      <c r="B23" s="58"/>
      <c r="C23" s="58"/>
      <c r="D23" s="58"/>
      <c r="E23" s="58"/>
      <c r="F23" s="59"/>
      <c r="G23" s="59"/>
      <c r="H23" s="59"/>
      <c r="I23" s="59"/>
    </row>
    <row r="24" spans="1:9" ht="25.15" customHeight="1">
      <c r="A24" s="58"/>
      <c r="B24" s="58"/>
      <c r="C24" s="58"/>
      <c r="D24" s="58"/>
      <c r="E24" s="58"/>
      <c r="F24" s="59"/>
      <c r="G24" s="59"/>
      <c r="H24" s="59"/>
      <c r="I24" s="59"/>
    </row>
    <row r="25" spans="1:9" ht="25.15" customHeight="1">
      <c r="A25" s="58"/>
      <c r="B25" s="58"/>
      <c r="C25" s="58"/>
      <c r="D25" s="58"/>
      <c r="E25" s="58"/>
      <c r="F25" s="59"/>
      <c r="G25" s="59"/>
      <c r="H25" s="59"/>
      <c r="I25" s="59"/>
    </row>
    <row r="26" spans="1:9" ht="25.15" customHeight="1">
      <c r="A26" s="58"/>
      <c r="B26" s="58"/>
      <c r="C26" s="58"/>
      <c r="D26" s="58"/>
      <c r="E26" s="58"/>
      <c r="F26" s="59"/>
      <c r="G26" s="59"/>
      <c r="H26" s="59"/>
      <c r="I26" s="59"/>
    </row>
    <row r="27" spans="1:9" ht="25.15" customHeight="1">
      <c r="A27" s="58"/>
      <c r="B27" s="58"/>
      <c r="C27" s="58"/>
      <c r="D27" s="58"/>
      <c r="E27" s="58"/>
      <c r="F27" s="59"/>
      <c r="G27" s="59"/>
      <c r="H27" s="59"/>
      <c r="I27" s="59"/>
    </row>
    <row r="28" spans="1:9" ht="25.15" customHeight="1">
      <c r="A28" s="58"/>
      <c r="B28" s="58"/>
      <c r="C28" s="58"/>
      <c r="D28" s="58"/>
      <c r="E28" s="58"/>
      <c r="F28" s="59"/>
      <c r="G28" s="59"/>
      <c r="H28" s="59"/>
      <c r="I28" s="59"/>
    </row>
    <row r="32" spans="1:9" ht="25.15" customHeight="1">
      <c r="A32" s="4" t="s">
        <v>122</v>
      </c>
    </row>
  </sheetData>
  <mergeCells count="13">
    <mergeCell ref="A2:L2"/>
    <mergeCell ref="A11:C11"/>
    <mergeCell ref="A12:I12"/>
    <mergeCell ref="I5:K5"/>
    <mergeCell ref="L5:L6"/>
    <mergeCell ref="A3:D3"/>
    <mergeCell ref="A5:C5"/>
    <mergeCell ref="D5:D6"/>
    <mergeCell ref="E5:E6"/>
    <mergeCell ref="F5:H5"/>
    <mergeCell ref="E4:L4"/>
    <mergeCell ref="K3:L3"/>
    <mergeCell ref="A4:D4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57"/>
  <sheetViews>
    <sheetView view="pageBreakPreview" zoomScaleSheetLayoutView="100" workbookViewId="0">
      <selection activeCell="D22" sqref="D22"/>
    </sheetView>
  </sheetViews>
  <sheetFormatPr defaultColWidth="10.6640625" defaultRowHeight="19.899999999999999" customHeight="1"/>
  <cols>
    <col min="1" max="1" width="12.33203125" style="121" customWidth="1"/>
    <col min="2" max="2" width="31.1640625" style="53" customWidth="1"/>
    <col min="3" max="3" width="11.1640625" style="121" customWidth="1"/>
    <col min="4" max="4" width="16.5" style="121" customWidth="1"/>
    <col min="5" max="5" width="10.83203125" style="121" customWidth="1"/>
    <col min="6" max="6" width="10.6640625" style="121"/>
    <col min="7" max="231" width="10.6640625" style="53"/>
    <col min="232" max="232" width="10.6640625" style="122"/>
    <col min="233" max="233" width="13.1640625" style="122" customWidth="1"/>
    <col min="234" max="234" width="28.83203125" style="122" bestFit="1" customWidth="1"/>
    <col min="235" max="235" width="11.6640625" style="122" customWidth="1"/>
    <col min="236" max="236" width="39" style="122" customWidth="1"/>
    <col min="237" max="237" width="15" style="122" customWidth="1"/>
    <col min="238" max="238" width="13" style="122" customWidth="1"/>
    <col min="239" max="488" width="10.6640625" style="122"/>
    <col min="489" max="489" width="13.1640625" style="122" customWidth="1"/>
    <col min="490" max="490" width="28.83203125" style="122" bestFit="1" customWidth="1"/>
    <col min="491" max="491" width="11.6640625" style="122" customWidth="1"/>
    <col min="492" max="492" width="39" style="122" customWidth="1"/>
    <col min="493" max="493" width="15" style="122" customWidth="1"/>
    <col min="494" max="494" width="13" style="122" customWidth="1"/>
    <col min="495" max="744" width="10.6640625" style="122"/>
    <col min="745" max="745" width="13.1640625" style="122" customWidth="1"/>
    <col min="746" max="746" width="28.83203125" style="122" bestFit="1" customWidth="1"/>
    <col min="747" max="747" width="11.6640625" style="122" customWidth="1"/>
    <col min="748" max="748" width="39" style="122" customWidth="1"/>
    <col min="749" max="749" width="15" style="122" customWidth="1"/>
    <col min="750" max="750" width="13" style="122" customWidth="1"/>
    <col min="751" max="1000" width="10.6640625" style="122"/>
    <col min="1001" max="1001" width="13.1640625" style="122" customWidth="1"/>
    <col min="1002" max="1002" width="28.83203125" style="122" bestFit="1" customWidth="1"/>
    <col min="1003" max="1003" width="11.6640625" style="122" customWidth="1"/>
    <col min="1004" max="1004" width="39" style="122" customWidth="1"/>
    <col min="1005" max="1005" width="15" style="122" customWidth="1"/>
    <col min="1006" max="1006" width="13" style="122" customWidth="1"/>
    <col min="1007" max="1256" width="10.6640625" style="122"/>
    <col min="1257" max="1257" width="13.1640625" style="122" customWidth="1"/>
    <col min="1258" max="1258" width="28.83203125" style="122" bestFit="1" customWidth="1"/>
    <col min="1259" max="1259" width="11.6640625" style="122" customWidth="1"/>
    <col min="1260" max="1260" width="39" style="122" customWidth="1"/>
    <col min="1261" max="1261" width="15" style="122" customWidth="1"/>
    <col min="1262" max="1262" width="13" style="122" customWidth="1"/>
    <col min="1263" max="1512" width="10.6640625" style="122"/>
    <col min="1513" max="1513" width="13.1640625" style="122" customWidth="1"/>
    <col min="1514" max="1514" width="28.83203125" style="122" bestFit="1" customWidth="1"/>
    <col min="1515" max="1515" width="11.6640625" style="122" customWidth="1"/>
    <col min="1516" max="1516" width="39" style="122" customWidth="1"/>
    <col min="1517" max="1517" width="15" style="122" customWidth="1"/>
    <col min="1518" max="1518" width="13" style="122" customWidth="1"/>
    <col min="1519" max="1768" width="10.6640625" style="122"/>
    <col min="1769" max="1769" width="13.1640625" style="122" customWidth="1"/>
    <col min="1770" max="1770" width="28.83203125" style="122" bestFit="1" customWidth="1"/>
    <col min="1771" max="1771" width="11.6640625" style="122" customWidth="1"/>
    <col min="1772" max="1772" width="39" style="122" customWidth="1"/>
    <col min="1773" max="1773" width="15" style="122" customWidth="1"/>
    <col min="1774" max="1774" width="13" style="122" customWidth="1"/>
    <col min="1775" max="2024" width="10.6640625" style="122"/>
    <col min="2025" max="2025" width="13.1640625" style="122" customWidth="1"/>
    <col min="2026" max="2026" width="28.83203125" style="122" bestFit="1" customWidth="1"/>
    <col min="2027" max="2027" width="11.6640625" style="122" customWidth="1"/>
    <col min="2028" max="2028" width="39" style="122" customWidth="1"/>
    <col min="2029" max="2029" width="15" style="122" customWidth="1"/>
    <col min="2030" max="2030" width="13" style="122" customWidth="1"/>
    <col min="2031" max="2280" width="10.6640625" style="122"/>
    <col min="2281" max="2281" width="13.1640625" style="122" customWidth="1"/>
    <col min="2282" max="2282" width="28.83203125" style="122" bestFit="1" customWidth="1"/>
    <col min="2283" max="2283" width="11.6640625" style="122" customWidth="1"/>
    <col min="2284" max="2284" width="39" style="122" customWidth="1"/>
    <col min="2285" max="2285" width="15" style="122" customWidth="1"/>
    <col min="2286" max="2286" width="13" style="122" customWidth="1"/>
    <col min="2287" max="2536" width="10.6640625" style="122"/>
    <col min="2537" max="2537" width="13.1640625" style="122" customWidth="1"/>
    <col min="2538" max="2538" width="28.83203125" style="122" bestFit="1" customWidth="1"/>
    <col min="2539" max="2539" width="11.6640625" style="122" customWidth="1"/>
    <col min="2540" max="2540" width="39" style="122" customWidth="1"/>
    <col min="2541" max="2541" width="15" style="122" customWidth="1"/>
    <col min="2542" max="2542" width="13" style="122" customWidth="1"/>
    <col min="2543" max="2792" width="10.6640625" style="122"/>
    <col min="2793" max="2793" width="13.1640625" style="122" customWidth="1"/>
    <col min="2794" max="2794" width="28.83203125" style="122" bestFit="1" customWidth="1"/>
    <col min="2795" max="2795" width="11.6640625" style="122" customWidth="1"/>
    <col min="2796" max="2796" width="39" style="122" customWidth="1"/>
    <col min="2797" max="2797" width="15" style="122" customWidth="1"/>
    <col min="2798" max="2798" width="13" style="122" customWidth="1"/>
    <col min="2799" max="3048" width="10.6640625" style="122"/>
    <col min="3049" max="3049" width="13.1640625" style="122" customWidth="1"/>
    <col min="3050" max="3050" width="28.83203125" style="122" bestFit="1" customWidth="1"/>
    <col min="3051" max="3051" width="11.6640625" style="122" customWidth="1"/>
    <col min="3052" max="3052" width="39" style="122" customWidth="1"/>
    <col min="3053" max="3053" width="15" style="122" customWidth="1"/>
    <col min="3054" max="3054" width="13" style="122" customWidth="1"/>
    <col min="3055" max="3304" width="10.6640625" style="122"/>
    <col min="3305" max="3305" width="13.1640625" style="122" customWidth="1"/>
    <col min="3306" max="3306" width="28.83203125" style="122" bestFit="1" customWidth="1"/>
    <col min="3307" max="3307" width="11.6640625" style="122" customWidth="1"/>
    <col min="3308" max="3308" width="39" style="122" customWidth="1"/>
    <col min="3309" max="3309" width="15" style="122" customWidth="1"/>
    <col min="3310" max="3310" width="13" style="122" customWidth="1"/>
    <col min="3311" max="3560" width="10.6640625" style="122"/>
    <col min="3561" max="3561" width="13.1640625" style="122" customWidth="1"/>
    <col min="3562" max="3562" width="28.83203125" style="122" bestFit="1" customWidth="1"/>
    <col min="3563" max="3563" width="11.6640625" style="122" customWidth="1"/>
    <col min="3564" max="3564" width="39" style="122" customWidth="1"/>
    <col min="3565" max="3565" width="15" style="122" customWidth="1"/>
    <col min="3566" max="3566" width="13" style="122" customWidth="1"/>
    <col min="3567" max="3816" width="10.6640625" style="122"/>
    <col min="3817" max="3817" width="13.1640625" style="122" customWidth="1"/>
    <col min="3818" max="3818" width="28.83203125" style="122" bestFit="1" customWidth="1"/>
    <col min="3819" max="3819" width="11.6640625" style="122" customWidth="1"/>
    <col min="3820" max="3820" width="39" style="122" customWidth="1"/>
    <col min="3821" max="3821" width="15" style="122" customWidth="1"/>
    <col min="3822" max="3822" width="13" style="122" customWidth="1"/>
    <col min="3823" max="4072" width="10.6640625" style="122"/>
    <col min="4073" max="4073" width="13.1640625" style="122" customWidth="1"/>
    <col min="4074" max="4074" width="28.83203125" style="122" bestFit="1" customWidth="1"/>
    <col min="4075" max="4075" width="11.6640625" style="122" customWidth="1"/>
    <col min="4076" max="4076" width="39" style="122" customWidth="1"/>
    <col min="4077" max="4077" width="15" style="122" customWidth="1"/>
    <col min="4078" max="4078" width="13" style="122" customWidth="1"/>
    <col min="4079" max="4328" width="10.6640625" style="122"/>
    <col min="4329" max="4329" width="13.1640625" style="122" customWidth="1"/>
    <col min="4330" max="4330" width="28.83203125" style="122" bestFit="1" customWidth="1"/>
    <col min="4331" max="4331" width="11.6640625" style="122" customWidth="1"/>
    <col min="4332" max="4332" width="39" style="122" customWidth="1"/>
    <col min="4333" max="4333" width="15" style="122" customWidth="1"/>
    <col min="4334" max="4334" width="13" style="122" customWidth="1"/>
    <col min="4335" max="4584" width="10.6640625" style="122"/>
    <col min="4585" max="4585" width="13.1640625" style="122" customWidth="1"/>
    <col min="4586" max="4586" width="28.83203125" style="122" bestFit="1" customWidth="1"/>
    <col min="4587" max="4587" width="11.6640625" style="122" customWidth="1"/>
    <col min="4588" max="4588" width="39" style="122" customWidth="1"/>
    <col min="4589" max="4589" width="15" style="122" customWidth="1"/>
    <col min="4590" max="4590" width="13" style="122" customWidth="1"/>
    <col min="4591" max="4840" width="10.6640625" style="122"/>
    <col min="4841" max="4841" width="13.1640625" style="122" customWidth="1"/>
    <col min="4842" max="4842" width="28.83203125" style="122" bestFit="1" customWidth="1"/>
    <col min="4843" max="4843" width="11.6640625" style="122" customWidth="1"/>
    <col min="4844" max="4844" width="39" style="122" customWidth="1"/>
    <col min="4845" max="4845" width="15" style="122" customWidth="1"/>
    <col min="4846" max="4846" width="13" style="122" customWidth="1"/>
    <col min="4847" max="5096" width="10.6640625" style="122"/>
    <col min="5097" max="5097" width="13.1640625" style="122" customWidth="1"/>
    <col min="5098" max="5098" width="28.83203125" style="122" bestFit="1" customWidth="1"/>
    <col min="5099" max="5099" width="11.6640625" style="122" customWidth="1"/>
    <col min="5100" max="5100" width="39" style="122" customWidth="1"/>
    <col min="5101" max="5101" width="15" style="122" customWidth="1"/>
    <col min="5102" max="5102" width="13" style="122" customWidth="1"/>
    <col min="5103" max="5352" width="10.6640625" style="122"/>
    <col min="5353" max="5353" width="13.1640625" style="122" customWidth="1"/>
    <col min="5354" max="5354" width="28.83203125" style="122" bestFit="1" customWidth="1"/>
    <col min="5355" max="5355" width="11.6640625" style="122" customWidth="1"/>
    <col min="5356" max="5356" width="39" style="122" customWidth="1"/>
    <col min="5357" max="5357" width="15" style="122" customWidth="1"/>
    <col min="5358" max="5358" width="13" style="122" customWidth="1"/>
    <col min="5359" max="5608" width="10.6640625" style="122"/>
    <col min="5609" max="5609" width="13.1640625" style="122" customWidth="1"/>
    <col min="5610" max="5610" width="28.83203125" style="122" bestFit="1" customWidth="1"/>
    <col min="5611" max="5611" width="11.6640625" style="122" customWidth="1"/>
    <col min="5612" max="5612" width="39" style="122" customWidth="1"/>
    <col min="5613" max="5613" width="15" style="122" customWidth="1"/>
    <col min="5614" max="5614" width="13" style="122" customWidth="1"/>
    <col min="5615" max="5864" width="10.6640625" style="122"/>
    <col min="5865" max="5865" width="13.1640625" style="122" customWidth="1"/>
    <col min="5866" max="5866" width="28.83203125" style="122" bestFit="1" customWidth="1"/>
    <col min="5867" max="5867" width="11.6640625" style="122" customWidth="1"/>
    <col min="5868" max="5868" width="39" style="122" customWidth="1"/>
    <col min="5869" max="5869" width="15" style="122" customWidth="1"/>
    <col min="5870" max="5870" width="13" style="122" customWidth="1"/>
    <col min="5871" max="6120" width="10.6640625" style="122"/>
    <col min="6121" max="6121" width="13.1640625" style="122" customWidth="1"/>
    <col min="6122" max="6122" width="28.83203125" style="122" bestFit="1" customWidth="1"/>
    <col min="6123" max="6123" width="11.6640625" style="122" customWidth="1"/>
    <col min="6124" max="6124" width="39" style="122" customWidth="1"/>
    <col min="6125" max="6125" width="15" style="122" customWidth="1"/>
    <col min="6126" max="6126" width="13" style="122" customWidth="1"/>
    <col min="6127" max="6376" width="10.6640625" style="122"/>
    <col min="6377" max="6377" width="13.1640625" style="122" customWidth="1"/>
    <col min="6378" max="6378" width="28.83203125" style="122" bestFit="1" customWidth="1"/>
    <col min="6379" max="6379" width="11.6640625" style="122" customWidth="1"/>
    <col min="6380" max="6380" width="39" style="122" customWidth="1"/>
    <col min="6381" max="6381" width="15" style="122" customWidth="1"/>
    <col min="6382" max="6382" width="13" style="122" customWidth="1"/>
    <col min="6383" max="6632" width="10.6640625" style="122"/>
    <col min="6633" max="6633" width="13.1640625" style="122" customWidth="1"/>
    <col min="6634" max="6634" width="28.83203125" style="122" bestFit="1" customWidth="1"/>
    <col min="6635" max="6635" width="11.6640625" style="122" customWidth="1"/>
    <col min="6636" max="6636" width="39" style="122" customWidth="1"/>
    <col min="6637" max="6637" width="15" style="122" customWidth="1"/>
    <col min="6638" max="6638" width="13" style="122" customWidth="1"/>
    <col min="6639" max="6888" width="10.6640625" style="122"/>
    <col min="6889" max="6889" width="13.1640625" style="122" customWidth="1"/>
    <col min="6890" max="6890" width="28.83203125" style="122" bestFit="1" customWidth="1"/>
    <col min="6891" max="6891" width="11.6640625" style="122" customWidth="1"/>
    <col min="6892" max="6892" width="39" style="122" customWidth="1"/>
    <col min="6893" max="6893" width="15" style="122" customWidth="1"/>
    <col min="6894" max="6894" width="13" style="122" customWidth="1"/>
    <col min="6895" max="7144" width="10.6640625" style="122"/>
    <col min="7145" max="7145" width="13.1640625" style="122" customWidth="1"/>
    <col min="7146" max="7146" width="28.83203125" style="122" bestFit="1" customWidth="1"/>
    <col min="7147" max="7147" width="11.6640625" style="122" customWidth="1"/>
    <col min="7148" max="7148" width="39" style="122" customWidth="1"/>
    <col min="7149" max="7149" width="15" style="122" customWidth="1"/>
    <col min="7150" max="7150" width="13" style="122" customWidth="1"/>
    <col min="7151" max="7400" width="10.6640625" style="122"/>
    <col min="7401" max="7401" width="13.1640625" style="122" customWidth="1"/>
    <col min="7402" max="7402" width="28.83203125" style="122" bestFit="1" customWidth="1"/>
    <col min="7403" max="7403" width="11.6640625" style="122" customWidth="1"/>
    <col min="7404" max="7404" width="39" style="122" customWidth="1"/>
    <col min="7405" max="7405" width="15" style="122" customWidth="1"/>
    <col min="7406" max="7406" width="13" style="122" customWidth="1"/>
    <col min="7407" max="7656" width="10.6640625" style="122"/>
    <col min="7657" max="7657" width="13.1640625" style="122" customWidth="1"/>
    <col min="7658" max="7658" width="28.83203125" style="122" bestFit="1" customWidth="1"/>
    <col min="7659" max="7659" width="11.6640625" style="122" customWidth="1"/>
    <col min="7660" max="7660" width="39" style="122" customWidth="1"/>
    <col min="7661" max="7661" width="15" style="122" customWidth="1"/>
    <col min="7662" max="7662" width="13" style="122" customWidth="1"/>
    <col min="7663" max="7912" width="10.6640625" style="122"/>
    <col min="7913" max="7913" width="13.1640625" style="122" customWidth="1"/>
    <col min="7914" max="7914" width="28.83203125" style="122" bestFit="1" customWidth="1"/>
    <col min="7915" max="7915" width="11.6640625" style="122" customWidth="1"/>
    <col min="7916" max="7916" width="39" style="122" customWidth="1"/>
    <col min="7917" max="7917" width="15" style="122" customWidth="1"/>
    <col min="7918" max="7918" width="13" style="122" customWidth="1"/>
    <col min="7919" max="8168" width="10.6640625" style="122"/>
    <col min="8169" max="8169" width="13.1640625" style="122" customWidth="1"/>
    <col min="8170" max="8170" width="28.83203125" style="122" bestFit="1" customWidth="1"/>
    <col min="8171" max="8171" width="11.6640625" style="122" customWidth="1"/>
    <col min="8172" max="8172" width="39" style="122" customWidth="1"/>
    <col min="8173" max="8173" width="15" style="122" customWidth="1"/>
    <col min="8174" max="8174" width="13" style="122" customWidth="1"/>
    <col min="8175" max="8424" width="10.6640625" style="122"/>
    <col min="8425" max="8425" width="13.1640625" style="122" customWidth="1"/>
    <col min="8426" max="8426" width="28.83203125" style="122" bestFit="1" customWidth="1"/>
    <col min="8427" max="8427" width="11.6640625" style="122" customWidth="1"/>
    <col min="8428" max="8428" width="39" style="122" customWidth="1"/>
    <col min="8429" max="8429" width="15" style="122" customWidth="1"/>
    <col min="8430" max="8430" width="13" style="122" customWidth="1"/>
    <col min="8431" max="8680" width="10.6640625" style="122"/>
    <col min="8681" max="8681" width="13.1640625" style="122" customWidth="1"/>
    <col min="8682" max="8682" width="28.83203125" style="122" bestFit="1" customWidth="1"/>
    <col min="8683" max="8683" width="11.6640625" style="122" customWidth="1"/>
    <col min="8684" max="8684" width="39" style="122" customWidth="1"/>
    <col min="8685" max="8685" width="15" style="122" customWidth="1"/>
    <col min="8686" max="8686" width="13" style="122" customWidth="1"/>
    <col min="8687" max="8936" width="10.6640625" style="122"/>
    <col min="8937" max="8937" width="13.1640625" style="122" customWidth="1"/>
    <col min="8938" max="8938" width="28.83203125" style="122" bestFit="1" customWidth="1"/>
    <col min="8939" max="8939" width="11.6640625" style="122" customWidth="1"/>
    <col min="8940" max="8940" width="39" style="122" customWidth="1"/>
    <col min="8941" max="8941" width="15" style="122" customWidth="1"/>
    <col min="8942" max="8942" width="13" style="122" customWidth="1"/>
    <col min="8943" max="9192" width="10.6640625" style="122"/>
    <col min="9193" max="9193" width="13.1640625" style="122" customWidth="1"/>
    <col min="9194" max="9194" width="28.83203125" style="122" bestFit="1" customWidth="1"/>
    <col min="9195" max="9195" width="11.6640625" style="122" customWidth="1"/>
    <col min="9196" max="9196" width="39" style="122" customWidth="1"/>
    <col min="9197" max="9197" width="15" style="122" customWidth="1"/>
    <col min="9198" max="9198" width="13" style="122" customWidth="1"/>
    <col min="9199" max="9448" width="10.6640625" style="122"/>
    <col min="9449" max="9449" width="13.1640625" style="122" customWidth="1"/>
    <col min="9450" max="9450" width="28.83203125" style="122" bestFit="1" customWidth="1"/>
    <col min="9451" max="9451" width="11.6640625" style="122" customWidth="1"/>
    <col min="9452" max="9452" width="39" style="122" customWidth="1"/>
    <col min="9453" max="9453" width="15" style="122" customWidth="1"/>
    <col min="9454" max="9454" width="13" style="122" customWidth="1"/>
    <col min="9455" max="9704" width="10.6640625" style="122"/>
    <col min="9705" max="9705" width="13.1640625" style="122" customWidth="1"/>
    <col min="9706" max="9706" width="28.83203125" style="122" bestFit="1" customWidth="1"/>
    <col min="9707" max="9707" width="11.6640625" style="122" customWidth="1"/>
    <col min="9708" max="9708" width="39" style="122" customWidth="1"/>
    <col min="9709" max="9709" width="15" style="122" customWidth="1"/>
    <col min="9710" max="9710" width="13" style="122" customWidth="1"/>
    <col min="9711" max="9960" width="10.6640625" style="122"/>
    <col min="9961" max="9961" width="13.1640625" style="122" customWidth="1"/>
    <col min="9962" max="9962" width="28.83203125" style="122" bestFit="1" customWidth="1"/>
    <col min="9963" max="9963" width="11.6640625" style="122" customWidth="1"/>
    <col min="9964" max="9964" width="39" style="122" customWidth="1"/>
    <col min="9965" max="9965" width="15" style="122" customWidth="1"/>
    <col min="9966" max="9966" width="13" style="122" customWidth="1"/>
    <col min="9967" max="10216" width="10.6640625" style="122"/>
    <col min="10217" max="10217" width="13.1640625" style="122" customWidth="1"/>
    <col min="10218" max="10218" width="28.83203125" style="122" bestFit="1" customWidth="1"/>
    <col min="10219" max="10219" width="11.6640625" style="122" customWidth="1"/>
    <col min="10220" max="10220" width="39" style="122" customWidth="1"/>
    <col min="10221" max="10221" width="15" style="122" customWidth="1"/>
    <col min="10222" max="10222" width="13" style="122" customWidth="1"/>
    <col min="10223" max="10472" width="10.6640625" style="122"/>
    <col min="10473" max="10473" width="13.1640625" style="122" customWidth="1"/>
    <col min="10474" max="10474" width="28.83203125" style="122" bestFit="1" customWidth="1"/>
    <col min="10475" max="10475" width="11.6640625" style="122" customWidth="1"/>
    <col min="10476" max="10476" width="39" style="122" customWidth="1"/>
    <col min="10477" max="10477" width="15" style="122" customWidth="1"/>
    <col min="10478" max="10478" width="13" style="122" customWidth="1"/>
    <col min="10479" max="10728" width="10.6640625" style="122"/>
    <col min="10729" max="10729" width="13.1640625" style="122" customWidth="1"/>
    <col min="10730" max="10730" width="28.83203125" style="122" bestFit="1" customWidth="1"/>
    <col min="10731" max="10731" width="11.6640625" style="122" customWidth="1"/>
    <col min="10732" max="10732" width="39" style="122" customWidth="1"/>
    <col min="10733" max="10733" width="15" style="122" customWidth="1"/>
    <col min="10734" max="10734" width="13" style="122" customWidth="1"/>
    <col min="10735" max="10984" width="10.6640625" style="122"/>
    <col min="10985" max="10985" width="13.1640625" style="122" customWidth="1"/>
    <col min="10986" max="10986" width="28.83203125" style="122" bestFit="1" customWidth="1"/>
    <col min="10987" max="10987" width="11.6640625" style="122" customWidth="1"/>
    <col min="10988" max="10988" width="39" style="122" customWidth="1"/>
    <col min="10989" max="10989" width="15" style="122" customWidth="1"/>
    <col min="10990" max="10990" width="13" style="122" customWidth="1"/>
    <col min="10991" max="11240" width="10.6640625" style="122"/>
    <col min="11241" max="11241" width="13.1640625" style="122" customWidth="1"/>
    <col min="11242" max="11242" width="28.83203125" style="122" bestFit="1" customWidth="1"/>
    <col min="11243" max="11243" width="11.6640625" style="122" customWidth="1"/>
    <col min="11244" max="11244" width="39" style="122" customWidth="1"/>
    <col min="11245" max="11245" width="15" style="122" customWidth="1"/>
    <col min="11246" max="11246" width="13" style="122" customWidth="1"/>
    <col min="11247" max="11496" width="10.6640625" style="122"/>
    <col min="11497" max="11497" width="13.1640625" style="122" customWidth="1"/>
    <col min="11498" max="11498" width="28.83203125" style="122" bestFit="1" customWidth="1"/>
    <col min="11499" max="11499" width="11.6640625" style="122" customWidth="1"/>
    <col min="11500" max="11500" width="39" style="122" customWidth="1"/>
    <col min="11501" max="11501" width="15" style="122" customWidth="1"/>
    <col min="11502" max="11502" width="13" style="122" customWidth="1"/>
    <col min="11503" max="11752" width="10.6640625" style="122"/>
    <col min="11753" max="11753" width="13.1640625" style="122" customWidth="1"/>
    <col min="11754" max="11754" width="28.83203125" style="122" bestFit="1" customWidth="1"/>
    <col min="11755" max="11755" width="11.6640625" style="122" customWidth="1"/>
    <col min="11756" max="11756" width="39" style="122" customWidth="1"/>
    <col min="11757" max="11757" width="15" style="122" customWidth="1"/>
    <col min="11758" max="11758" width="13" style="122" customWidth="1"/>
    <col min="11759" max="12008" width="10.6640625" style="122"/>
    <col min="12009" max="12009" width="13.1640625" style="122" customWidth="1"/>
    <col min="12010" max="12010" width="28.83203125" style="122" bestFit="1" customWidth="1"/>
    <col min="12011" max="12011" width="11.6640625" style="122" customWidth="1"/>
    <col min="12012" max="12012" width="39" style="122" customWidth="1"/>
    <col min="12013" max="12013" width="15" style="122" customWidth="1"/>
    <col min="12014" max="12014" width="13" style="122" customWidth="1"/>
    <col min="12015" max="12264" width="10.6640625" style="122"/>
    <col min="12265" max="12265" width="13.1640625" style="122" customWidth="1"/>
    <col min="12266" max="12266" width="28.83203125" style="122" bestFit="1" customWidth="1"/>
    <col min="12267" max="12267" width="11.6640625" style="122" customWidth="1"/>
    <col min="12268" max="12268" width="39" style="122" customWidth="1"/>
    <col min="12269" max="12269" width="15" style="122" customWidth="1"/>
    <col min="12270" max="12270" width="13" style="122" customWidth="1"/>
    <col min="12271" max="12520" width="10.6640625" style="122"/>
    <col min="12521" max="12521" width="13.1640625" style="122" customWidth="1"/>
    <col min="12522" max="12522" width="28.83203125" style="122" bestFit="1" customWidth="1"/>
    <col min="12523" max="12523" width="11.6640625" style="122" customWidth="1"/>
    <col min="12524" max="12524" width="39" style="122" customWidth="1"/>
    <col min="12525" max="12525" width="15" style="122" customWidth="1"/>
    <col min="12526" max="12526" width="13" style="122" customWidth="1"/>
    <col min="12527" max="12776" width="10.6640625" style="122"/>
    <col min="12777" max="12777" width="13.1640625" style="122" customWidth="1"/>
    <col min="12778" max="12778" width="28.83203125" style="122" bestFit="1" customWidth="1"/>
    <col min="12779" max="12779" width="11.6640625" style="122" customWidth="1"/>
    <col min="12780" max="12780" width="39" style="122" customWidth="1"/>
    <col min="12781" max="12781" width="15" style="122" customWidth="1"/>
    <col min="12782" max="12782" width="13" style="122" customWidth="1"/>
    <col min="12783" max="13032" width="10.6640625" style="122"/>
    <col min="13033" max="13033" width="13.1640625" style="122" customWidth="1"/>
    <col min="13034" max="13034" width="28.83203125" style="122" bestFit="1" customWidth="1"/>
    <col min="13035" max="13035" width="11.6640625" style="122" customWidth="1"/>
    <col min="13036" max="13036" width="39" style="122" customWidth="1"/>
    <col min="13037" max="13037" width="15" style="122" customWidth="1"/>
    <col min="13038" max="13038" width="13" style="122" customWidth="1"/>
    <col min="13039" max="13288" width="10.6640625" style="122"/>
    <col min="13289" max="13289" width="13.1640625" style="122" customWidth="1"/>
    <col min="13290" max="13290" width="28.83203125" style="122" bestFit="1" customWidth="1"/>
    <col min="13291" max="13291" width="11.6640625" style="122" customWidth="1"/>
    <col min="13292" max="13292" width="39" style="122" customWidth="1"/>
    <col min="13293" max="13293" width="15" style="122" customWidth="1"/>
    <col min="13294" max="13294" width="13" style="122" customWidth="1"/>
    <col min="13295" max="13544" width="10.6640625" style="122"/>
    <col min="13545" max="13545" width="13.1640625" style="122" customWidth="1"/>
    <col min="13546" max="13546" width="28.83203125" style="122" bestFit="1" customWidth="1"/>
    <col min="13547" max="13547" width="11.6640625" style="122" customWidth="1"/>
    <col min="13548" max="13548" width="39" style="122" customWidth="1"/>
    <col min="13549" max="13549" width="15" style="122" customWidth="1"/>
    <col min="13550" max="13550" width="13" style="122" customWidth="1"/>
    <col min="13551" max="13800" width="10.6640625" style="122"/>
    <col min="13801" max="13801" width="13.1640625" style="122" customWidth="1"/>
    <col min="13802" max="13802" width="28.83203125" style="122" bestFit="1" customWidth="1"/>
    <col min="13803" max="13803" width="11.6640625" style="122" customWidth="1"/>
    <col min="13804" max="13804" width="39" style="122" customWidth="1"/>
    <col min="13805" max="13805" width="15" style="122" customWidth="1"/>
    <col min="13806" max="13806" width="13" style="122" customWidth="1"/>
    <col min="13807" max="14056" width="10.6640625" style="122"/>
    <col min="14057" max="14057" width="13.1640625" style="122" customWidth="1"/>
    <col min="14058" max="14058" width="28.83203125" style="122" bestFit="1" customWidth="1"/>
    <col min="14059" max="14059" width="11.6640625" style="122" customWidth="1"/>
    <col min="14060" max="14060" width="39" style="122" customWidth="1"/>
    <col min="14061" max="14061" width="15" style="122" customWidth="1"/>
    <col min="14062" max="14062" width="13" style="122" customWidth="1"/>
    <col min="14063" max="14312" width="10.6640625" style="122"/>
    <col min="14313" max="14313" width="13.1640625" style="122" customWidth="1"/>
    <col min="14314" max="14314" width="28.83203125" style="122" bestFit="1" customWidth="1"/>
    <col min="14315" max="14315" width="11.6640625" style="122" customWidth="1"/>
    <col min="14316" max="14316" width="39" style="122" customWidth="1"/>
    <col min="14317" max="14317" width="15" style="122" customWidth="1"/>
    <col min="14318" max="14318" width="13" style="122" customWidth="1"/>
    <col min="14319" max="14568" width="10.6640625" style="122"/>
    <col min="14569" max="14569" width="13.1640625" style="122" customWidth="1"/>
    <col min="14570" max="14570" width="28.83203125" style="122" bestFit="1" customWidth="1"/>
    <col min="14571" max="14571" width="11.6640625" style="122" customWidth="1"/>
    <col min="14572" max="14572" width="39" style="122" customWidth="1"/>
    <col min="14573" max="14573" width="15" style="122" customWidth="1"/>
    <col min="14574" max="14574" width="13" style="122" customWidth="1"/>
    <col min="14575" max="14824" width="10.6640625" style="122"/>
    <col min="14825" max="14825" width="13.1640625" style="122" customWidth="1"/>
    <col min="14826" max="14826" width="28.83203125" style="122" bestFit="1" customWidth="1"/>
    <col min="14827" max="14827" width="11.6640625" style="122" customWidth="1"/>
    <col min="14828" max="14828" width="39" style="122" customWidth="1"/>
    <col min="14829" max="14829" width="15" style="122" customWidth="1"/>
    <col min="14830" max="14830" width="13" style="122" customWidth="1"/>
    <col min="14831" max="15080" width="10.6640625" style="122"/>
    <col min="15081" max="15081" width="13.1640625" style="122" customWidth="1"/>
    <col min="15082" max="15082" width="28.83203125" style="122" bestFit="1" customWidth="1"/>
    <col min="15083" max="15083" width="11.6640625" style="122" customWidth="1"/>
    <col min="15084" max="15084" width="39" style="122" customWidth="1"/>
    <col min="15085" max="15085" width="15" style="122" customWidth="1"/>
    <col min="15086" max="15086" width="13" style="122" customWidth="1"/>
    <col min="15087" max="15336" width="10.6640625" style="122"/>
    <col min="15337" max="15337" width="13.1640625" style="122" customWidth="1"/>
    <col min="15338" max="15338" width="28.83203125" style="122" bestFit="1" customWidth="1"/>
    <col min="15339" max="15339" width="11.6640625" style="122" customWidth="1"/>
    <col min="15340" max="15340" width="39" style="122" customWidth="1"/>
    <col min="15341" max="15341" width="15" style="122" customWidth="1"/>
    <col min="15342" max="15342" width="13" style="122" customWidth="1"/>
    <col min="15343" max="15592" width="10.6640625" style="122"/>
    <col min="15593" max="15593" width="13.1640625" style="122" customWidth="1"/>
    <col min="15594" max="15594" width="28.83203125" style="122" bestFit="1" customWidth="1"/>
    <col min="15595" max="15595" width="11.6640625" style="122" customWidth="1"/>
    <col min="15596" max="15596" width="39" style="122" customWidth="1"/>
    <col min="15597" max="15597" width="15" style="122" customWidth="1"/>
    <col min="15598" max="15598" width="13" style="122" customWidth="1"/>
    <col min="15599" max="15848" width="10.6640625" style="122"/>
    <col min="15849" max="15849" width="13.1640625" style="122" customWidth="1"/>
    <col min="15850" max="15850" width="28.83203125" style="122" bestFit="1" customWidth="1"/>
    <col min="15851" max="15851" width="11.6640625" style="122" customWidth="1"/>
    <col min="15852" max="15852" width="39" style="122" customWidth="1"/>
    <col min="15853" max="15853" width="15" style="122" customWidth="1"/>
    <col min="15854" max="15854" width="13" style="122" customWidth="1"/>
    <col min="15855" max="16104" width="10.6640625" style="122"/>
    <col min="16105" max="16105" width="13.1640625" style="122" customWidth="1"/>
    <col min="16106" max="16106" width="28.83203125" style="122" bestFit="1" customWidth="1"/>
    <col min="16107" max="16107" width="11.6640625" style="122" customWidth="1"/>
    <col min="16108" max="16108" width="39" style="122" customWidth="1"/>
    <col min="16109" max="16109" width="15" style="122" customWidth="1"/>
    <col min="16110" max="16110" width="13" style="122" customWidth="1"/>
    <col min="16111" max="16384" width="10.6640625" style="122"/>
  </cols>
  <sheetData>
    <row r="1" spans="1:231" ht="19.899999999999999" customHeight="1">
      <c r="A1" s="120" t="s">
        <v>265</v>
      </c>
    </row>
    <row r="2" spans="1:231" s="53" customFormat="1" ht="19.899999999999999" customHeight="1">
      <c r="A2" s="189" t="s">
        <v>117</v>
      </c>
      <c r="B2" s="189"/>
      <c r="C2" s="189"/>
      <c r="D2" s="189"/>
      <c r="E2" s="189"/>
      <c r="F2" s="121"/>
    </row>
    <row r="3" spans="1:231" s="127" customFormat="1" ht="19.899999999999999" customHeight="1">
      <c r="A3" s="123" t="s">
        <v>266</v>
      </c>
      <c r="B3" s="124" t="s">
        <v>327</v>
      </c>
      <c r="C3" s="125"/>
      <c r="D3" s="126"/>
      <c r="E3" s="190" t="s">
        <v>267</v>
      </c>
      <c r="F3" s="190"/>
    </row>
    <row r="4" spans="1:231" s="127" customFormat="1" ht="19.899999999999999" customHeight="1">
      <c r="A4" s="187" t="s">
        <v>268</v>
      </c>
      <c r="B4" s="187"/>
      <c r="C4" s="188" t="s">
        <v>113</v>
      </c>
      <c r="D4" s="191" t="s">
        <v>114</v>
      </c>
      <c r="E4" s="191" t="s">
        <v>115</v>
      </c>
      <c r="F4" s="191" t="s">
        <v>269</v>
      </c>
    </row>
    <row r="5" spans="1:231" s="127" customFormat="1" ht="19.899999999999999" customHeight="1">
      <c r="A5" s="52" t="s">
        <v>46</v>
      </c>
      <c r="B5" s="52" t="s">
        <v>47</v>
      </c>
      <c r="C5" s="188"/>
      <c r="D5" s="191"/>
      <c r="E5" s="191"/>
      <c r="F5" s="191"/>
    </row>
    <row r="6" spans="1:231" s="127" customFormat="1" ht="19.899999999999999" customHeight="1">
      <c r="A6" s="186" t="s">
        <v>269</v>
      </c>
      <c r="B6" s="186"/>
      <c r="C6" s="128">
        <f>SUM(C7:C57)</f>
        <v>1144</v>
      </c>
      <c r="D6" s="128">
        <f t="shared" ref="D6" si="0">SUM(D7:D57)</f>
        <v>196</v>
      </c>
      <c r="E6" s="128">
        <f>SUM(E7:E57)</f>
        <v>14</v>
      </c>
      <c r="F6" s="129">
        <f>SUM(C6:E6)</f>
        <v>1354</v>
      </c>
    </row>
    <row r="7" spans="1:231" s="127" customFormat="1" ht="19.899999999999999" customHeight="1">
      <c r="A7" s="130">
        <v>30101</v>
      </c>
      <c r="B7" s="131" t="s">
        <v>270</v>
      </c>
      <c r="C7" s="52">
        <v>444</v>
      </c>
      <c r="D7" s="129"/>
      <c r="E7" s="129"/>
      <c r="F7" s="129">
        <f t="shared" ref="F7:F49" si="1">SUM(C7:E7)</f>
        <v>444</v>
      </c>
    </row>
    <row r="8" spans="1:231" s="127" customFormat="1" ht="19.899999999999999" customHeight="1">
      <c r="A8" s="130">
        <v>30102</v>
      </c>
      <c r="B8" s="131" t="s">
        <v>325</v>
      </c>
      <c r="C8" s="52">
        <v>276</v>
      </c>
      <c r="D8" s="129"/>
      <c r="E8" s="129"/>
      <c r="F8" s="129">
        <f t="shared" si="1"/>
        <v>276</v>
      </c>
    </row>
    <row r="9" spans="1:231" s="127" customFormat="1" ht="19.899999999999999" customHeight="1">
      <c r="A9" s="130">
        <v>30103</v>
      </c>
      <c r="B9" s="131" t="s">
        <v>271</v>
      </c>
      <c r="C9" s="52"/>
      <c r="D9" s="129"/>
      <c r="E9" s="129"/>
      <c r="F9" s="129">
        <f t="shared" si="1"/>
        <v>0</v>
      </c>
    </row>
    <row r="10" spans="1:231" s="127" customFormat="1" ht="19.899999999999999" customHeight="1">
      <c r="A10" s="132" t="s">
        <v>272</v>
      </c>
      <c r="B10" s="131" t="s">
        <v>273</v>
      </c>
      <c r="C10" s="52"/>
      <c r="D10" s="129"/>
      <c r="E10" s="129"/>
      <c r="F10" s="129">
        <f t="shared" si="1"/>
        <v>0</v>
      </c>
    </row>
    <row r="11" spans="1:231" s="127" customFormat="1" ht="19.899999999999999" customHeight="1">
      <c r="A11" s="132" t="s">
        <v>274</v>
      </c>
      <c r="B11" s="131" t="s">
        <v>324</v>
      </c>
      <c r="C11" s="52">
        <v>30</v>
      </c>
      <c r="D11" s="52"/>
      <c r="E11" s="52"/>
      <c r="F11" s="129">
        <f t="shared" si="1"/>
        <v>30</v>
      </c>
    </row>
    <row r="12" spans="1:231" s="133" customFormat="1" ht="19.899999999999999" customHeight="1">
      <c r="A12" s="132" t="s">
        <v>275</v>
      </c>
      <c r="B12" s="131" t="s">
        <v>276</v>
      </c>
      <c r="C12" s="129">
        <v>144</v>
      </c>
      <c r="D12" s="129"/>
      <c r="E12" s="129"/>
      <c r="F12" s="129">
        <f t="shared" si="1"/>
        <v>144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</row>
    <row r="13" spans="1:231" s="133" customFormat="1" ht="19.899999999999999" customHeight="1">
      <c r="A13" s="132" t="s">
        <v>277</v>
      </c>
      <c r="B13" s="131" t="s">
        <v>278</v>
      </c>
      <c r="C13" s="129">
        <v>57</v>
      </c>
      <c r="D13" s="129"/>
      <c r="E13" s="129"/>
      <c r="F13" s="129">
        <f t="shared" si="1"/>
        <v>57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</row>
    <row r="14" spans="1:231" s="133" customFormat="1" ht="19.899999999999999" customHeight="1">
      <c r="A14" s="132" t="s">
        <v>279</v>
      </c>
      <c r="B14" s="131" t="s">
        <v>280</v>
      </c>
      <c r="C14" s="129">
        <v>54</v>
      </c>
      <c r="D14" s="129"/>
      <c r="E14" s="129"/>
      <c r="F14" s="129">
        <f t="shared" si="1"/>
        <v>54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</row>
    <row r="15" spans="1:231" s="133" customFormat="1" ht="19.899999999999999" customHeight="1">
      <c r="A15" s="132" t="s">
        <v>281</v>
      </c>
      <c r="B15" s="131" t="s">
        <v>282</v>
      </c>
      <c r="C15" s="129"/>
      <c r="D15" s="129"/>
      <c r="E15" s="129"/>
      <c r="F15" s="129">
        <f t="shared" si="1"/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</row>
    <row r="16" spans="1:231" s="133" customFormat="1" ht="19.899999999999999" customHeight="1">
      <c r="A16" s="132" t="s">
        <v>283</v>
      </c>
      <c r="B16" s="131" t="s">
        <v>326</v>
      </c>
      <c r="C16" s="129">
        <v>8</v>
      </c>
      <c r="D16" s="129"/>
      <c r="E16" s="129"/>
      <c r="F16" s="129">
        <f t="shared" si="1"/>
        <v>8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</row>
    <row r="17" spans="1:231" s="133" customFormat="1" ht="19.899999999999999" customHeight="1">
      <c r="A17" s="130">
        <v>30113</v>
      </c>
      <c r="B17" s="131" t="s">
        <v>284</v>
      </c>
      <c r="C17" s="129">
        <v>87</v>
      </c>
      <c r="D17" s="129"/>
      <c r="E17" s="129"/>
      <c r="F17" s="129">
        <f t="shared" si="1"/>
        <v>87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</row>
    <row r="18" spans="1:231" s="133" customFormat="1" ht="19.899999999999999" customHeight="1">
      <c r="A18" s="130">
        <v>30114</v>
      </c>
      <c r="B18" s="131" t="s">
        <v>285</v>
      </c>
      <c r="C18" s="129"/>
      <c r="D18" s="129"/>
      <c r="E18" s="129"/>
      <c r="F18" s="129">
        <f t="shared" si="1"/>
        <v>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</row>
    <row r="19" spans="1:231" s="133" customFormat="1" ht="19.899999999999999" customHeight="1">
      <c r="A19" s="130">
        <v>30199</v>
      </c>
      <c r="B19" s="131" t="s">
        <v>286</v>
      </c>
      <c r="C19" s="129">
        <v>44</v>
      </c>
      <c r="D19" s="129"/>
      <c r="E19" s="129"/>
      <c r="F19" s="129">
        <f t="shared" si="1"/>
        <v>44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</row>
    <row r="20" spans="1:231" s="133" customFormat="1" ht="19.899999999999999" customHeight="1">
      <c r="A20" s="130">
        <v>30201</v>
      </c>
      <c r="B20" s="131" t="s">
        <v>287</v>
      </c>
      <c r="C20" s="136"/>
      <c r="D20" s="129">
        <v>12</v>
      </c>
      <c r="E20" s="129"/>
      <c r="F20" s="129">
        <f t="shared" ref="F20:F46" si="2">SUM(D20:E20)</f>
        <v>12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</row>
    <row r="21" spans="1:231" s="133" customFormat="1" ht="19.899999999999999" customHeight="1">
      <c r="A21" s="130">
        <v>30202</v>
      </c>
      <c r="B21" s="131" t="s">
        <v>288</v>
      </c>
      <c r="C21" s="136"/>
      <c r="D21" s="129">
        <v>3</v>
      </c>
      <c r="E21" s="129"/>
      <c r="F21" s="129">
        <f t="shared" si="2"/>
        <v>3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</row>
    <row r="22" spans="1:231" s="133" customFormat="1" ht="19.899999999999999" customHeight="1">
      <c r="A22" s="130">
        <v>30203</v>
      </c>
      <c r="B22" s="131" t="s">
        <v>289</v>
      </c>
      <c r="C22" s="136"/>
      <c r="D22" s="129"/>
      <c r="E22" s="129"/>
      <c r="F22" s="129">
        <f t="shared" si="2"/>
        <v>0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</row>
    <row r="23" spans="1:231" s="133" customFormat="1" ht="19.899999999999999" customHeight="1">
      <c r="A23" s="130">
        <v>30204</v>
      </c>
      <c r="B23" s="131" t="s">
        <v>290</v>
      </c>
      <c r="C23" s="136"/>
      <c r="D23" s="129">
        <v>2</v>
      </c>
      <c r="E23" s="129"/>
      <c r="F23" s="129">
        <f t="shared" si="2"/>
        <v>2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</row>
    <row r="24" spans="1:231" s="133" customFormat="1" ht="19.899999999999999" customHeight="1">
      <c r="A24" s="130">
        <v>30205</v>
      </c>
      <c r="B24" s="131" t="s">
        <v>291</v>
      </c>
      <c r="C24" s="136"/>
      <c r="D24" s="129">
        <v>2</v>
      </c>
      <c r="E24" s="129"/>
      <c r="F24" s="129">
        <f t="shared" si="2"/>
        <v>2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</row>
    <row r="25" spans="1:231" s="133" customFormat="1" ht="19.899999999999999" customHeight="1">
      <c r="A25" s="130">
        <v>30206</v>
      </c>
      <c r="B25" s="131" t="s">
        <v>292</v>
      </c>
      <c r="C25" s="136"/>
      <c r="D25" s="129">
        <v>8</v>
      </c>
      <c r="E25" s="129"/>
      <c r="F25" s="129">
        <f t="shared" si="2"/>
        <v>8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</row>
    <row r="26" spans="1:231" s="133" customFormat="1" ht="19.899999999999999" customHeight="1">
      <c r="A26" s="130">
        <v>30207</v>
      </c>
      <c r="B26" s="131" t="s">
        <v>293</v>
      </c>
      <c r="C26" s="136"/>
      <c r="D26" s="129">
        <v>13</v>
      </c>
      <c r="E26" s="129"/>
      <c r="F26" s="129">
        <f t="shared" si="2"/>
        <v>13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</row>
    <row r="27" spans="1:231" s="133" customFormat="1" ht="19.899999999999999" customHeight="1">
      <c r="A27" s="130">
        <v>30208</v>
      </c>
      <c r="B27" s="131" t="s">
        <v>294</v>
      </c>
      <c r="C27" s="136"/>
      <c r="D27" s="129">
        <v>3</v>
      </c>
      <c r="E27" s="129"/>
      <c r="F27" s="129">
        <f t="shared" si="2"/>
        <v>3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</row>
    <row r="28" spans="1:231" s="133" customFormat="1" ht="19.899999999999999" customHeight="1">
      <c r="A28" s="130">
        <v>30209</v>
      </c>
      <c r="B28" s="131" t="s">
        <v>295</v>
      </c>
      <c r="C28" s="136"/>
      <c r="D28" s="129">
        <v>9</v>
      </c>
      <c r="E28" s="129"/>
      <c r="F28" s="129">
        <f t="shared" si="2"/>
        <v>9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</row>
    <row r="29" spans="1:231" s="133" customFormat="1" ht="19.899999999999999" customHeight="1">
      <c r="A29" s="130">
        <v>30211</v>
      </c>
      <c r="B29" s="134" t="s">
        <v>296</v>
      </c>
      <c r="C29" s="136"/>
      <c r="D29" s="129">
        <v>15</v>
      </c>
      <c r="E29" s="129"/>
      <c r="F29" s="129">
        <f t="shared" si="2"/>
        <v>15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</row>
    <row r="30" spans="1:231" s="133" customFormat="1" ht="19.899999999999999" customHeight="1">
      <c r="A30" s="130">
        <v>30212</v>
      </c>
      <c r="B30" s="131" t="s">
        <v>297</v>
      </c>
      <c r="C30" s="136"/>
      <c r="D30" s="129"/>
      <c r="E30" s="129"/>
      <c r="F30" s="129">
        <f t="shared" si="2"/>
        <v>0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</row>
    <row r="31" spans="1:231" s="133" customFormat="1" ht="19.899999999999999" customHeight="1">
      <c r="A31" s="130">
        <v>30213</v>
      </c>
      <c r="B31" s="131" t="s">
        <v>298</v>
      </c>
      <c r="C31" s="136"/>
      <c r="D31" s="129">
        <v>3</v>
      </c>
      <c r="E31" s="129"/>
      <c r="F31" s="129">
        <f t="shared" si="2"/>
        <v>3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</row>
    <row r="32" spans="1:231" s="133" customFormat="1" ht="19.899999999999999" customHeight="1">
      <c r="A32" s="130">
        <v>30214</v>
      </c>
      <c r="B32" s="131" t="s">
        <v>299</v>
      </c>
      <c r="C32" s="136"/>
      <c r="D32" s="129">
        <v>6</v>
      </c>
      <c r="E32" s="129"/>
      <c r="F32" s="129">
        <f t="shared" si="2"/>
        <v>6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</row>
    <row r="33" spans="1:231" s="133" customFormat="1" ht="19.899999999999999" customHeight="1">
      <c r="A33" s="130">
        <v>30215</v>
      </c>
      <c r="B33" s="131" t="s">
        <v>300</v>
      </c>
      <c r="C33" s="136"/>
      <c r="D33" s="129">
        <v>1</v>
      </c>
      <c r="E33" s="129"/>
      <c r="F33" s="129">
        <f t="shared" si="2"/>
        <v>1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</row>
    <row r="34" spans="1:231" s="133" customFormat="1" ht="19.899999999999999" customHeight="1">
      <c r="A34" s="130">
        <v>30216</v>
      </c>
      <c r="B34" s="131" t="s">
        <v>301</v>
      </c>
      <c r="C34" s="136"/>
      <c r="D34" s="129">
        <v>5</v>
      </c>
      <c r="E34" s="129"/>
      <c r="F34" s="129">
        <f t="shared" si="2"/>
        <v>5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</row>
    <row r="35" spans="1:231" s="133" customFormat="1" ht="19.899999999999999" customHeight="1">
      <c r="A35" s="130">
        <v>30217</v>
      </c>
      <c r="B35" s="131" t="s">
        <v>302</v>
      </c>
      <c r="C35" s="136"/>
      <c r="D35" s="129">
        <v>7</v>
      </c>
      <c r="E35" s="129"/>
      <c r="F35" s="129">
        <f t="shared" si="2"/>
        <v>7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</row>
    <row r="36" spans="1:231" s="133" customFormat="1" ht="19.899999999999999" customHeight="1">
      <c r="A36" s="130">
        <v>30218</v>
      </c>
      <c r="B36" s="131" t="s">
        <v>303</v>
      </c>
      <c r="C36" s="136"/>
      <c r="D36" s="129"/>
      <c r="E36" s="129"/>
      <c r="F36" s="129">
        <f t="shared" si="2"/>
        <v>0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</row>
    <row r="37" spans="1:231" s="133" customFormat="1" ht="19.899999999999999" customHeight="1">
      <c r="A37" s="130">
        <v>30224</v>
      </c>
      <c r="B37" s="131" t="s">
        <v>304</v>
      </c>
      <c r="C37" s="136"/>
      <c r="D37" s="129"/>
      <c r="E37" s="129"/>
      <c r="F37" s="129">
        <f t="shared" si="2"/>
        <v>0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</row>
    <row r="38" spans="1:231" s="133" customFormat="1" ht="19.899999999999999" customHeight="1">
      <c r="A38" s="130">
        <v>30225</v>
      </c>
      <c r="B38" s="131" t="s">
        <v>305</v>
      </c>
      <c r="C38" s="136"/>
      <c r="D38" s="129"/>
      <c r="E38" s="129"/>
      <c r="F38" s="129">
        <f t="shared" si="2"/>
        <v>0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</row>
    <row r="39" spans="1:231" s="133" customFormat="1" ht="19.899999999999999" customHeight="1">
      <c r="A39" s="130">
        <v>30226</v>
      </c>
      <c r="B39" s="131" t="s">
        <v>306</v>
      </c>
      <c r="C39" s="136"/>
      <c r="D39" s="129">
        <v>3</v>
      </c>
      <c r="E39" s="129"/>
      <c r="F39" s="129">
        <f t="shared" si="2"/>
        <v>3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</row>
    <row r="40" spans="1:231" s="133" customFormat="1" ht="19.899999999999999" customHeight="1">
      <c r="A40" s="130">
        <v>30227</v>
      </c>
      <c r="B40" s="131" t="s">
        <v>307</v>
      </c>
      <c r="C40" s="136"/>
      <c r="D40" s="129"/>
      <c r="E40" s="129"/>
      <c r="F40" s="129">
        <f t="shared" si="2"/>
        <v>0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</row>
    <row r="41" spans="1:231" s="133" customFormat="1" ht="19.899999999999999" customHeight="1">
      <c r="A41" s="130">
        <v>30228</v>
      </c>
      <c r="B41" s="131" t="s">
        <v>308</v>
      </c>
      <c r="C41" s="136"/>
      <c r="D41" s="129">
        <v>15</v>
      </c>
      <c r="E41" s="129"/>
      <c r="F41" s="129">
        <f t="shared" si="2"/>
        <v>15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</row>
    <row r="42" spans="1:231" s="133" customFormat="1" ht="19.899999999999999" customHeight="1">
      <c r="A42" s="130">
        <v>30229</v>
      </c>
      <c r="B42" s="131" t="s">
        <v>309</v>
      </c>
      <c r="C42" s="136"/>
      <c r="D42" s="129"/>
      <c r="E42" s="129"/>
      <c r="F42" s="129">
        <f t="shared" si="2"/>
        <v>0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</row>
    <row r="43" spans="1:231" s="133" customFormat="1" ht="19.899999999999999" customHeight="1">
      <c r="A43" s="130">
        <v>30231</v>
      </c>
      <c r="B43" s="131" t="s">
        <v>310</v>
      </c>
      <c r="C43" s="136"/>
      <c r="D43" s="129"/>
      <c r="E43" s="129"/>
      <c r="F43" s="129">
        <f t="shared" si="2"/>
        <v>0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</row>
    <row r="44" spans="1:231" s="133" customFormat="1" ht="19.899999999999999" customHeight="1">
      <c r="A44" s="130">
        <v>30239</v>
      </c>
      <c r="B44" s="131" t="s">
        <v>328</v>
      </c>
      <c r="C44" s="136"/>
      <c r="D44" s="129">
        <v>84</v>
      </c>
      <c r="E44" s="129"/>
      <c r="F44" s="129">
        <f t="shared" si="2"/>
        <v>84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</row>
    <row r="45" spans="1:231" s="133" customFormat="1" ht="19.899999999999999" customHeight="1">
      <c r="A45" s="130">
        <v>30240</v>
      </c>
      <c r="B45" s="131" t="s">
        <v>311</v>
      </c>
      <c r="C45" s="136"/>
      <c r="D45" s="129"/>
      <c r="E45" s="129"/>
      <c r="F45" s="129">
        <f t="shared" si="2"/>
        <v>0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</row>
    <row r="46" spans="1:231" s="133" customFormat="1" ht="19.899999999999999" customHeight="1">
      <c r="A46" s="130">
        <v>30299</v>
      </c>
      <c r="B46" s="131" t="s">
        <v>312</v>
      </c>
      <c r="C46" s="136"/>
      <c r="D46" s="129">
        <v>5</v>
      </c>
      <c r="E46" s="129"/>
      <c r="F46" s="129">
        <f t="shared" si="2"/>
        <v>5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</row>
    <row r="47" spans="1:231" s="133" customFormat="1" ht="19.899999999999999" customHeight="1">
      <c r="A47" s="130">
        <v>30301</v>
      </c>
      <c r="B47" s="131" t="s">
        <v>313</v>
      </c>
      <c r="C47" s="129"/>
      <c r="D47" s="129"/>
      <c r="E47" s="129"/>
      <c r="F47" s="129">
        <f t="shared" si="1"/>
        <v>0</v>
      </c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</row>
    <row r="48" spans="1:231" s="133" customFormat="1" ht="19.899999999999999" customHeight="1">
      <c r="A48" s="130">
        <v>30302</v>
      </c>
      <c r="B48" s="131" t="s">
        <v>314</v>
      </c>
      <c r="C48" s="129"/>
      <c r="D48" s="129"/>
      <c r="E48" s="129"/>
      <c r="F48" s="129">
        <f t="shared" si="1"/>
        <v>0</v>
      </c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</row>
    <row r="49" spans="1:231" s="133" customFormat="1" ht="19.899999999999999" customHeight="1">
      <c r="A49" s="130">
        <v>30303</v>
      </c>
      <c r="B49" s="131" t="s">
        <v>315</v>
      </c>
      <c r="C49" s="129"/>
      <c r="D49" s="129"/>
      <c r="E49" s="129"/>
      <c r="F49" s="129">
        <f t="shared" si="1"/>
        <v>0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</row>
    <row r="50" spans="1:231" s="133" customFormat="1" ht="19.899999999999999" customHeight="1">
      <c r="A50" s="130">
        <v>30304</v>
      </c>
      <c r="B50" s="131" t="s">
        <v>316</v>
      </c>
      <c r="C50" s="136"/>
      <c r="D50" s="129"/>
      <c r="E50" s="129">
        <v>2</v>
      </c>
      <c r="F50" s="129">
        <f t="shared" ref="F50:F57" si="3">SUM(D50:E50)</f>
        <v>2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</row>
    <row r="51" spans="1:231" s="133" customFormat="1" ht="19.899999999999999" customHeight="1">
      <c r="A51" s="130">
        <v>30305</v>
      </c>
      <c r="B51" s="131" t="s">
        <v>317</v>
      </c>
      <c r="C51" s="136"/>
      <c r="D51" s="129"/>
      <c r="E51" s="129"/>
      <c r="F51" s="129">
        <f t="shared" si="3"/>
        <v>0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</row>
    <row r="52" spans="1:231" s="133" customFormat="1" ht="19.899999999999999" customHeight="1">
      <c r="A52" s="130">
        <v>30306</v>
      </c>
      <c r="B52" s="131" t="s">
        <v>318</v>
      </c>
      <c r="C52" s="136"/>
      <c r="D52" s="129"/>
      <c r="E52" s="129">
        <v>5</v>
      </c>
      <c r="F52" s="129">
        <f t="shared" si="3"/>
        <v>5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</row>
    <row r="53" spans="1:231" s="133" customFormat="1" ht="19.899999999999999" customHeight="1">
      <c r="A53" s="130">
        <v>30307</v>
      </c>
      <c r="B53" s="135" t="s">
        <v>319</v>
      </c>
      <c r="C53" s="136"/>
      <c r="D53" s="129"/>
      <c r="E53" s="129"/>
      <c r="F53" s="129">
        <f t="shared" si="3"/>
        <v>0</v>
      </c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</row>
    <row r="54" spans="1:231" s="133" customFormat="1" ht="19.899999999999999" customHeight="1">
      <c r="A54" s="130">
        <v>30308</v>
      </c>
      <c r="B54" s="131" t="s">
        <v>320</v>
      </c>
      <c r="C54" s="136"/>
      <c r="D54" s="129"/>
      <c r="E54" s="129">
        <v>2</v>
      </c>
      <c r="F54" s="129">
        <f t="shared" si="3"/>
        <v>2</v>
      </c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</row>
    <row r="55" spans="1:231" s="133" customFormat="1" ht="19.899999999999999" customHeight="1">
      <c r="A55" s="130">
        <v>30309</v>
      </c>
      <c r="B55" s="131" t="s">
        <v>321</v>
      </c>
      <c r="C55" s="136"/>
      <c r="D55" s="129"/>
      <c r="E55" s="129"/>
      <c r="F55" s="129">
        <f t="shared" si="3"/>
        <v>0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</row>
    <row r="56" spans="1:231" s="133" customFormat="1" ht="19.899999999999999" customHeight="1">
      <c r="A56" s="130">
        <v>30310</v>
      </c>
      <c r="B56" s="131" t="s">
        <v>322</v>
      </c>
      <c r="C56" s="136"/>
      <c r="D56" s="129"/>
      <c r="E56" s="129"/>
      <c r="F56" s="129">
        <f t="shared" si="3"/>
        <v>0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</row>
    <row r="57" spans="1:231" s="133" customFormat="1" ht="19.899999999999999" customHeight="1">
      <c r="A57" s="130">
        <v>30399</v>
      </c>
      <c r="B57" s="131" t="s">
        <v>323</v>
      </c>
      <c r="C57" s="136"/>
      <c r="D57" s="129"/>
      <c r="E57" s="129">
        <v>5</v>
      </c>
      <c r="F57" s="129">
        <f t="shared" si="3"/>
        <v>5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</row>
  </sheetData>
  <mergeCells count="8">
    <mergeCell ref="A6:B6"/>
    <mergeCell ref="A4:B4"/>
    <mergeCell ref="C4:C5"/>
    <mergeCell ref="A2:E2"/>
    <mergeCell ref="E3:F3"/>
    <mergeCell ref="D4:D5"/>
    <mergeCell ref="E4:E5"/>
    <mergeCell ref="F4:F5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C8" sqref="C8"/>
    </sheetView>
  </sheetViews>
  <sheetFormatPr defaultRowHeight="35.1" customHeight="1"/>
  <cols>
    <col min="1" max="1" width="41.1640625" style="12" customWidth="1"/>
    <col min="2" max="2" width="26.33203125" style="12" customWidth="1"/>
    <col min="3" max="3" width="28.33203125" style="12" customWidth="1"/>
    <col min="4" max="256" width="9" style="12"/>
    <col min="257" max="257" width="41.1640625" style="12" customWidth="1"/>
    <col min="258" max="258" width="65.83203125" style="12" customWidth="1"/>
    <col min="259" max="512" width="9" style="12"/>
    <col min="513" max="513" width="41.1640625" style="12" customWidth="1"/>
    <col min="514" max="514" width="65.83203125" style="12" customWidth="1"/>
    <col min="515" max="768" width="9" style="12"/>
    <col min="769" max="769" width="41.1640625" style="12" customWidth="1"/>
    <col min="770" max="770" width="65.83203125" style="12" customWidth="1"/>
    <col min="771" max="1024" width="9" style="12"/>
    <col min="1025" max="1025" width="41.1640625" style="12" customWidth="1"/>
    <col min="1026" max="1026" width="65.83203125" style="12" customWidth="1"/>
    <col min="1027" max="1280" width="9" style="12"/>
    <col min="1281" max="1281" width="41.1640625" style="12" customWidth="1"/>
    <col min="1282" max="1282" width="65.83203125" style="12" customWidth="1"/>
    <col min="1283" max="1536" width="9" style="12"/>
    <col min="1537" max="1537" width="41.1640625" style="12" customWidth="1"/>
    <col min="1538" max="1538" width="65.83203125" style="12" customWidth="1"/>
    <col min="1539" max="1792" width="9" style="12"/>
    <col min="1793" max="1793" width="41.1640625" style="12" customWidth="1"/>
    <col min="1794" max="1794" width="65.83203125" style="12" customWidth="1"/>
    <col min="1795" max="2048" width="9" style="12"/>
    <col min="2049" max="2049" width="41.1640625" style="12" customWidth="1"/>
    <col min="2050" max="2050" width="65.83203125" style="12" customWidth="1"/>
    <col min="2051" max="2304" width="9" style="12"/>
    <col min="2305" max="2305" width="41.1640625" style="12" customWidth="1"/>
    <col min="2306" max="2306" width="65.83203125" style="12" customWidth="1"/>
    <col min="2307" max="2560" width="9" style="12"/>
    <col min="2561" max="2561" width="41.1640625" style="12" customWidth="1"/>
    <col min="2562" max="2562" width="65.83203125" style="12" customWidth="1"/>
    <col min="2563" max="2816" width="9" style="12"/>
    <col min="2817" max="2817" width="41.1640625" style="12" customWidth="1"/>
    <col min="2818" max="2818" width="65.83203125" style="12" customWidth="1"/>
    <col min="2819" max="3072" width="9" style="12"/>
    <col min="3073" max="3073" width="41.1640625" style="12" customWidth="1"/>
    <col min="3074" max="3074" width="65.83203125" style="12" customWidth="1"/>
    <col min="3075" max="3328" width="9" style="12"/>
    <col min="3329" max="3329" width="41.1640625" style="12" customWidth="1"/>
    <col min="3330" max="3330" width="65.83203125" style="12" customWidth="1"/>
    <col min="3331" max="3584" width="9" style="12"/>
    <col min="3585" max="3585" width="41.1640625" style="12" customWidth="1"/>
    <col min="3586" max="3586" width="65.83203125" style="12" customWidth="1"/>
    <col min="3587" max="3840" width="9" style="12"/>
    <col min="3841" max="3841" width="41.1640625" style="12" customWidth="1"/>
    <col min="3842" max="3842" width="65.83203125" style="12" customWidth="1"/>
    <col min="3843" max="4096" width="9" style="12"/>
    <col min="4097" max="4097" width="41.1640625" style="12" customWidth="1"/>
    <col min="4098" max="4098" width="65.83203125" style="12" customWidth="1"/>
    <col min="4099" max="4352" width="9" style="12"/>
    <col min="4353" max="4353" width="41.1640625" style="12" customWidth="1"/>
    <col min="4354" max="4354" width="65.83203125" style="12" customWidth="1"/>
    <col min="4355" max="4608" width="9" style="12"/>
    <col min="4609" max="4609" width="41.1640625" style="12" customWidth="1"/>
    <col min="4610" max="4610" width="65.83203125" style="12" customWidth="1"/>
    <col min="4611" max="4864" width="9" style="12"/>
    <col min="4865" max="4865" width="41.1640625" style="12" customWidth="1"/>
    <col min="4866" max="4866" width="65.83203125" style="12" customWidth="1"/>
    <col min="4867" max="5120" width="9" style="12"/>
    <col min="5121" max="5121" width="41.1640625" style="12" customWidth="1"/>
    <col min="5122" max="5122" width="65.83203125" style="12" customWidth="1"/>
    <col min="5123" max="5376" width="9" style="12"/>
    <col min="5377" max="5377" width="41.1640625" style="12" customWidth="1"/>
    <col min="5378" max="5378" width="65.83203125" style="12" customWidth="1"/>
    <col min="5379" max="5632" width="9" style="12"/>
    <col min="5633" max="5633" width="41.1640625" style="12" customWidth="1"/>
    <col min="5634" max="5634" width="65.83203125" style="12" customWidth="1"/>
    <col min="5635" max="5888" width="9" style="12"/>
    <col min="5889" max="5889" width="41.1640625" style="12" customWidth="1"/>
    <col min="5890" max="5890" width="65.83203125" style="12" customWidth="1"/>
    <col min="5891" max="6144" width="9" style="12"/>
    <col min="6145" max="6145" width="41.1640625" style="12" customWidth="1"/>
    <col min="6146" max="6146" width="65.83203125" style="12" customWidth="1"/>
    <col min="6147" max="6400" width="9" style="12"/>
    <col min="6401" max="6401" width="41.1640625" style="12" customWidth="1"/>
    <col min="6402" max="6402" width="65.83203125" style="12" customWidth="1"/>
    <col min="6403" max="6656" width="9" style="12"/>
    <col min="6657" max="6657" width="41.1640625" style="12" customWidth="1"/>
    <col min="6658" max="6658" width="65.83203125" style="12" customWidth="1"/>
    <col min="6659" max="6912" width="9" style="12"/>
    <col min="6913" max="6913" width="41.1640625" style="12" customWidth="1"/>
    <col min="6914" max="6914" width="65.83203125" style="12" customWidth="1"/>
    <col min="6915" max="7168" width="9" style="12"/>
    <col min="7169" max="7169" width="41.1640625" style="12" customWidth="1"/>
    <col min="7170" max="7170" width="65.83203125" style="12" customWidth="1"/>
    <col min="7171" max="7424" width="9" style="12"/>
    <col min="7425" max="7425" width="41.1640625" style="12" customWidth="1"/>
    <col min="7426" max="7426" width="65.83203125" style="12" customWidth="1"/>
    <col min="7427" max="7680" width="9" style="12"/>
    <col min="7681" max="7681" width="41.1640625" style="12" customWidth="1"/>
    <col min="7682" max="7682" width="65.83203125" style="12" customWidth="1"/>
    <col min="7683" max="7936" width="9" style="12"/>
    <col min="7937" max="7937" width="41.1640625" style="12" customWidth="1"/>
    <col min="7938" max="7938" width="65.83203125" style="12" customWidth="1"/>
    <col min="7939" max="8192" width="9" style="12"/>
    <col min="8193" max="8193" width="41.1640625" style="12" customWidth="1"/>
    <col min="8194" max="8194" width="65.83203125" style="12" customWidth="1"/>
    <col min="8195" max="8448" width="9" style="12"/>
    <col min="8449" max="8449" width="41.1640625" style="12" customWidth="1"/>
    <col min="8450" max="8450" width="65.83203125" style="12" customWidth="1"/>
    <col min="8451" max="8704" width="9" style="12"/>
    <col min="8705" max="8705" width="41.1640625" style="12" customWidth="1"/>
    <col min="8706" max="8706" width="65.83203125" style="12" customWidth="1"/>
    <col min="8707" max="8960" width="9" style="12"/>
    <col min="8961" max="8961" width="41.1640625" style="12" customWidth="1"/>
    <col min="8962" max="8962" width="65.83203125" style="12" customWidth="1"/>
    <col min="8963" max="9216" width="9" style="12"/>
    <col min="9217" max="9217" width="41.1640625" style="12" customWidth="1"/>
    <col min="9218" max="9218" width="65.83203125" style="12" customWidth="1"/>
    <col min="9219" max="9472" width="9" style="12"/>
    <col min="9473" max="9473" width="41.1640625" style="12" customWidth="1"/>
    <col min="9474" max="9474" width="65.83203125" style="12" customWidth="1"/>
    <col min="9475" max="9728" width="9" style="12"/>
    <col min="9729" max="9729" width="41.1640625" style="12" customWidth="1"/>
    <col min="9730" max="9730" width="65.83203125" style="12" customWidth="1"/>
    <col min="9731" max="9984" width="9" style="12"/>
    <col min="9985" max="9985" width="41.1640625" style="12" customWidth="1"/>
    <col min="9986" max="9986" width="65.83203125" style="12" customWidth="1"/>
    <col min="9987" max="10240" width="9" style="12"/>
    <col min="10241" max="10241" width="41.1640625" style="12" customWidth="1"/>
    <col min="10242" max="10242" width="65.83203125" style="12" customWidth="1"/>
    <col min="10243" max="10496" width="9" style="12"/>
    <col min="10497" max="10497" width="41.1640625" style="12" customWidth="1"/>
    <col min="10498" max="10498" width="65.83203125" style="12" customWidth="1"/>
    <col min="10499" max="10752" width="9" style="12"/>
    <col min="10753" max="10753" width="41.1640625" style="12" customWidth="1"/>
    <col min="10754" max="10754" width="65.83203125" style="12" customWidth="1"/>
    <col min="10755" max="11008" width="9" style="12"/>
    <col min="11009" max="11009" width="41.1640625" style="12" customWidth="1"/>
    <col min="11010" max="11010" width="65.83203125" style="12" customWidth="1"/>
    <col min="11011" max="11264" width="9" style="12"/>
    <col min="11265" max="11265" width="41.1640625" style="12" customWidth="1"/>
    <col min="11266" max="11266" width="65.83203125" style="12" customWidth="1"/>
    <col min="11267" max="11520" width="9" style="12"/>
    <col min="11521" max="11521" width="41.1640625" style="12" customWidth="1"/>
    <col min="11522" max="11522" width="65.83203125" style="12" customWidth="1"/>
    <col min="11523" max="11776" width="9" style="12"/>
    <col min="11777" max="11777" width="41.1640625" style="12" customWidth="1"/>
    <col min="11778" max="11778" width="65.83203125" style="12" customWidth="1"/>
    <col min="11779" max="12032" width="9" style="12"/>
    <col min="12033" max="12033" width="41.1640625" style="12" customWidth="1"/>
    <col min="12034" max="12034" width="65.83203125" style="12" customWidth="1"/>
    <col min="12035" max="12288" width="9" style="12"/>
    <col min="12289" max="12289" width="41.1640625" style="12" customWidth="1"/>
    <col min="12290" max="12290" width="65.83203125" style="12" customWidth="1"/>
    <col min="12291" max="12544" width="9" style="12"/>
    <col min="12545" max="12545" width="41.1640625" style="12" customWidth="1"/>
    <col min="12546" max="12546" width="65.83203125" style="12" customWidth="1"/>
    <col min="12547" max="12800" width="9" style="12"/>
    <col min="12801" max="12801" width="41.1640625" style="12" customWidth="1"/>
    <col min="12802" max="12802" width="65.83203125" style="12" customWidth="1"/>
    <col min="12803" max="13056" width="9" style="12"/>
    <col min="13057" max="13057" width="41.1640625" style="12" customWidth="1"/>
    <col min="13058" max="13058" width="65.83203125" style="12" customWidth="1"/>
    <col min="13059" max="13312" width="9" style="12"/>
    <col min="13313" max="13313" width="41.1640625" style="12" customWidth="1"/>
    <col min="13314" max="13314" width="65.83203125" style="12" customWidth="1"/>
    <col min="13315" max="13568" width="9" style="12"/>
    <col min="13569" max="13569" width="41.1640625" style="12" customWidth="1"/>
    <col min="13570" max="13570" width="65.83203125" style="12" customWidth="1"/>
    <col min="13571" max="13824" width="9" style="12"/>
    <col min="13825" max="13825" width="41.1640625" style="12" customWidth="1"/>
    <col min="13826" max="13826" width="65.83203125" style="12" customWidth="1"/>
    <col min="13827" max="14080" width="9" style="12"/>
    <col min="14081" max="14081" width="41.1640625" style="12" customWidth="1"/>
    <col min="14082" max="14082" width="65.83203125" style="12" customWidth="1"/>
    <col min="14083" max="14336" width="9" style="12"/>
    <col min="14337" max="14337" width="41.1640625" style="12" customWidth="1"/>
    <col min="14338" max="14338" width="65.83203125" style="12" customWidth="1"/>
    <col min="14339" max="14592" width="9" style="12"/>
    <col min="14593" max="14593" width="41.1640625" style="12" customWidth="1"/>
    <col min="14594" max="14594" width="65.83203125" style="12" customWidth="1"/>
    <col min="14595" max="14848" width="9" style="12"/>
    <col min="14849" max="14849" width="41.1640625" style="12" customWidth="1"/>
    <col min="14850" max="14850" width="65.83203125" style="12" customWidth="1"/>
    <col min="14851" max="15104" width="9" style="12"/>
    <col min="15105" max="15105" width="41.1640625" style="12" customWidth="1"/>
    <col min="15106" max="15106" width="65.83203125" style="12" customWidth="1"/>
    <col min="15107" max="15360" width="9" style="12"/>
    <col min="15361" max="15361" width="41.1640625" style="12" customWidth="1"/>
    <col min="15362" max="15362" width="65.83203125" style="12" customWidth="1"/>
    <col min="15363" max="15616" width="9" style="12"/>
    <col min="15617" max="15617" width="41.1640625" style="12" customWidth="1"/>
    <col min="15618" max="15618" width="65.83203125" style="12" customWidth="1"/>
    <col min="15619" max="15872" width="9" style="12"/>
    <col min="15873" max="15873" width="41.1640625" style="12" customWidth="1"/>
    <col min="15874" max="15874" width="65.83203125" style="12" customWidth="1"/>
    <col min="15875" max="16128" width="9" style="12"/>
    <col min="16129" max="16129" width="41.1640625" style="12" customWidth="1"/>
    <col min="16130" max="16130" width="65.83203125" style="12" customWidth="1"/>
    <col min="16131" max="16383" width="9" style="12"/>
    <col min="16384" max="16384" width="9.33203125" style="12" customWidth="1"/>
  </cols>
  <sheetData>
    <row r="1" spans="1:3" ht="18" customHeight="1">
      <c r="A1" s="12" t="s">
        <v>96</v>
      </c>
    </row>
    <row r="2" spans="1:3" ht="34.5" customHeight="1">
      <c r="A2" s="192" t="s">
        <v>118</v>
      </c>
      <c r="B2" s="192"/>
      <c r="C2" s="192"/>
    </row>
    <row r="3" spans="1:3" ht="35.1" customHeight="1">
      <c r="A3" s="86" t="s">
        <v>232</v>
      </c>
      <c r="B3" s="13"/>
      <c r="C3" s="13" t="s">
        <v>97</v>
      </c>
    </row>
    <row r="4" spans="1:3" s="32" customFormat="1" ht="35.1" customHeight="1">
      <c r="A4" s="29" t="s">
        <v>98</v>
      </c>
      <c r="B4" s="30" t="s">
        <v>83</v>
      </c>
      <c r="C4" s="31" t="s">
        <v>99</v>
      </c>
    </row>
    <row r="5" spans="1:3" s="36" customFormat="1" ht="35.1" customHeight="1">
      <c r="A5" s="33" t="s">
        <v>85</v>
      </c>
      <c r="B5" s="34"/>
      <c r="C5" s="35"/>
    </row>
    <row r="6" spans="1:3" s="36" customFormat="1" ht="35.1" customHeight="1">
      <c r="A6" s="37" t="s">
        <v>58</v>
      </c>
      <c r="B6" s="34"/>
      <c r="C6" s="35"/>
    </row>
    <row r="7" spans="1:3" s="36" customFormat="1" ht="35.1" customHeight="1">
      <c r="A7" s="37" t="s">
        <v>59</v>
      </c>
      <c r="B7" s="38">
        <v>7</v>
      </c>
      <c r="C7" s="91" t="s">
        <v>332</v>
      </c>
    </row>
    <row r="8" spans="1:3" s="36" customFormat="1" ht="35.1" customHeight="1">
      <c r="A8" s="37" t="s">
        <v>60</v>
      </c>
      <c r="B8" s="38">
        <f>SUM(B9:B10)</f>
        <v>0</v>
      </c>
      <c r="C8" s="35"/>
    </row>
    <row r="9" spans="1:3" s="36" customFormat="1" ht="35.1" customHeight="1">
      <c r="A9" s="38" t="s">
        <v>61</v>
      </c>
      <c r="B9" s="37"/>
      <c r="C9" s="35"/>
    </row>
    <row r="10" spans="1:3" s="36" customFormat="1" ht="35.1" customHeight="1">
      <c r="A10" s="37" t="s">
        <v>100</v>
      </c>
      <c r="B10" s="37"/>
      <c r="C10" s="35"/>
    </row>
    <row r="11" spans="1:3" ht="143.25" customHeight="1">
      <c r="A11" s="15"/>
      <c r="B11" s="15"/>
    </row>
    <row r="12" spans="1:3" ht="35.1" customHeight="1">
      <c r="A12" s="15"/>
      <c r="B12" s="15"/>
    </row>
    <row r="13" spans="1:3" ht="35.1" customHeight="1">
      <c r="A13" s="193"/>
      <c r="B13" s="193"/>
    </row>
    <row r="14" spans="1:3" ht="103.5" customHeight="1"/>
    <row r="32" spans="1:1" ht="35.1" customHeight="1">
      <c r="A32" s="60" t="s">
        <v>122</v>
      </c>
    </row>
  </sheetData>
  <mergeCells count="2">
    <mergeCell ref="A2:C2"/>
    <mergeCell ref="A13:B13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firstPageNumber="4294963191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workbookViewId="0">
      <selection activeCell="M9" sqref="M9"/>
    </sheetView>
  </sheetViews>
  <sheetFormatPr defaultRowHeight="25.15" customHeight="1"/>
  <cols>
    <col min="1" max="3" width="9.1640625" style="43" customWidth="1"/>
    <col min="4" max="4" width="18.6640625" style="43" customWidth="1"/>
    <col min="5" max="9" width="12.6640625" style="43" customWidth="1"/>
    <col min="10" max="10" width="11.6640625" style="43" customWidth="1"/>
    <col min="11" max="258" width="9" style="43"/>
    <col min="259" max="261" width="9.1640625" style="43" customWidth="1"/>
    <col min="262" max="262" width="18.6640625" style="43" customWidth="1"/>
    <col min="263" max="265" width="20.1640625" style="43" customWidth="1"/>
    <col min="266" max="514" width="9" style="43"/>
    <col min="515" max="517" width="9.1640625" style="43" customWidth="1"/>
    <col min="518" max="518" width="18.6640625" style="43" customWidth="1"/>
    <col min="519" max="521" width="20.1640625" style="43" customWidth="1"/>
    <col min="522" max="770" width="9" style="43"/>
    <col min="771" max="773" width="9.1640625" style="43" customWidth="1"/>
    <col min="774" max="774" width="18.6640625" style="43" customWidth="1"/>
    <col min="775" max="777" width="20.1640625" style="43" customWidth="1"/>
    <col min="778" max="1026" width="9" style="43"/>
    <col min="1027" max="1029" width="9.1640625" style="43" customWidth="1"/>
    <col min="1030" max="1030" width="18.6640625" style="43" customWidth="1"/>
    <col min="1031" max="1033" width="20.1640625" style="43" customWidth="1"/>
    <col min="1034" max="1282" width="9" style="43"/>
    <col min="1283" max="1285" width="9.1640625" style="43" customWidth="1"/>
    <col min="1286" max="1286" width="18.6640625" style="43" customWidth="1"/>
    <col min="1287" max="1289" width="20.1640625" style="43" customWidth="1"/>
    <col min="1290" max="1538" width="9" style="43"/>
    <col min="1539" max="1541" width="9.1640625" style="43" customWidth="1"/>
    <col min="1542" max="1542" width="18.6640625" style="43" customWidth="1"/>
    <col min="1543" max="1545" width="20.1640625" style="43" customWidth="1"/>
    <col min="1546" max="1794" width="9" style="43"/>
    <col min="1795" max="1797" width="9.1640625" style="43" customWidth="1"/>
    <col min="1798" max="1798" width="18.6640625" style="43" customWidth="1"/>
    <col min="1799" max="1801" width="20.1640625" style="43" customWidth="1"/>
    <col min="1802" max="2050" width="9" style="43"/>
    <col min="2051" max="2053" width="9.1640625" style="43" customWidth="1"/>
    <col min="2054" max="2054" width="18.6640625" style="43" customWidth="1"/>
    <col min="2055" max="2057" width="20.1640625" style="43" customWidth="1"/>
    <col min="2058" max="2306" width="9" style="43"/>
    <col min="2307" max="2309" width="9.1640625" style="43" customWidth="1"/>
    <col min="2310" max="2310" width="18.6640625" style="43" customWidth="1"/>
    <col min="2311" max="2313" width="20.1640625" style="43" customWidth="1"/>
    <col min="2314" max="2562" width="9" style="43"/>
    <col min="2563" max="2565" width="9.1640625" style="43" customWidth="1"/>
    <col min="2566" max="2566" width="18.6640625" style="43" customWidth="1"/>
    <col min="2567" max="2569" width="20.1640625" style="43" customWidth="1"/>
    <col min="2570" max="2818" width="9" style="43"/>
    <col min="2819" max="2821" width="9.1640625" style="43" customWidth="1"/>
    <col min="2822" max="2822" width="18.6640625" style="43" customWidth="1"/>
    <col min="2823" max="2825" width="20.1640625" style="43" customWidth="1"/>
    <col min="2826" max="3074" width="9" style="43"/>
    <col min="3075" max="3077" width="9.1640625" style="43" customWidth="1"/>
    <col min="3078" max="3078" width="18.6640625" style="43" customWidth="1"/>
    <col min="3079" max="3081" width="20.1640625" style="43" customWidth="1"/>
    <col min="3082" max="3330" width="9" style="43"/>
    <col min="3331" max="3333" width="9.1640625" style="43" customWidth="1"/>
    <col min="3334" max="3334" width="18.6640625" style="43" customWidth="1"/>
    <col min="3335" max="3337" width="20.1640625" style="43" customWidth="1"/>
    <col min="3338" max="3586" width="9" style="43"/>
    <col min="3587" max="3589" width="9.1640625" style="43" customWidth="1"/>
    <col min="3590" max="3590" width="18.6640625" style="43" customWidth="1"/>
    <col min="3591" max="3593" width="20.1640625" style="43" customWidth="1"/>
    <col min="3594" max="3842" width="9" style="43"/>
    <col min="3843" max="3845" width="9.1640625" style="43" customWidth="1"/>
    <col min="3846" max="3846" width="18.6640625" style="43" customWidth="1"/>
    <col min="3847" max="3849" width="20.1640625" style="43" customWidth="1"/>
    <col min="3850" max="4098" width="9" style="43"/>
    <col min="4099" max="4101" width="9.1640625" style="43" customWidth="1"/>
    <col min="4102" max="4102" width="18.6640625" style="43" customWidth="1"/>
    <col min="4103" max="4105" width="20.1640625" style="43" customWidth="1"/>
    <col min="4106" max="4354" width="9" style="43"/>
    <col min="4355" max="4357" width="9.1640625" style="43" customWidth="1"/>
    <col min="4358" max="4358" width="18.6640625" style="43" customWidth="1"/>
    <col min="4359" max="4361" width="20.1640625" style="43" customWidth="1"/>
    <col min="4362" max="4610" width="9" style="43"/>
    <col min="4611" max="4613" width="9.1640625" style="43" customWidth="1"/>
    <col min="4614" max="4614" width="18.6640625" style="43" customWidth="1"/>
    <col min="4615" max="4617" width="20.1640625" style="43" customWidth="1"/>
    <col min="4618" max="4866" width="9" style="43"/>
    <col min="4867" max="4869" width="9.1640625" style="43" customWidth="1"/>
    <col min="4870" max="4870" width="18.6640625" style="43" customWidth="1"/>
    <col min="4871" max="4873" width="20.1640625" style="43" customWidth="1"/>
    <col min="4874" max="5122" width="9" style="43"/>
    <col min="5123" max="5125" width="9.1640625" style="43" customWidth="1"/>
    <col min="5126" max="5126" width="18.6640625" style="43" customWidth="1"/>
    <col min="5127" max="5129" width="20.1640625" style="43" customWidth="1"/>
    <col min="5130" max="5378" width="9" style="43"/>
    <col min="5379" max="5381" width="9.1640625" style="43" customWidth="1"/>
    <col min="5382" max="5382" width="18.6640625" style="43" customWidth="1"/>
    <col min="5383" max="5385" width="20.1640625" style="43" customWidth="1"/>
    <col min="5386" max="5634" width="9" style="43"/>
    <col min="5635" max="5637" width="9.1640625" style="43" customWidth="1"/>
    <col min="5638" max="5638" width="18.6640625" style="43" customWidth="1"/>
    <col min="5639" max="5641" width="20.1640625" style="43" customWidth="1"/>
    <col min="5642" max="5890" width="9" style="43"/>
    <col min="5891" max="5893" width="9.1640625" style="43" customWidth="1"/>
    <col min="5894" max="5894" width="18.6640625" style="43" customWidth="1"/>
    <col min="5895" max="5897" width="20.1640625" style="43" customWidth="1"/>
    <col min="5898" max="6146" width="9" style="43"/>
    <col min="6147" max="6149" width="9.1640625" style="43" customWidth="1"/>
    <col min="6150" max="6150" width="18.6640625" style="43" customWidth="1"/>
    <col min="6151" max="6153" width="20.1640625" style="43" customWidth="1"/>
    <col min="6154" max="6402" width="9" style="43"/>
    <col min="6403" max="6405" width="9.1640625" style="43" customWidth="1"/>
    <col min="6406" max="6406" width="18.6640625" style="43" customWidth="1"/>
    <col min="6407" max="6409" width="20.1640625" style="43" customWidth="1"/>
    <col min="6410" max="6658" width="9" style="43"/>
    <col min="6659" max="6661" width="9.1640625" style="43" customWidth="1"/>
    <col min="6662" max="6662" width="18.6640625" style="43" customWidth="1"/>
    <col min="6663" max="6665" width="20.1640625" style="43" customWidth="1"/>
    <col min="6666" max="6914" width="9" style="43"/>
    <col min="6915" max="6917" width="9.1640625" style="43" customWidth="1"/>
    <col min="6918" max="6918" width="18.6640625" style="43" customWidth="1"/>
    <col min="6919" max="6921" width="20.1640625" style="43" customWidth="1"/>
    <col min="6922" max="7170" width="9" style="43"/>
    <col min="7171" max="7173" width="9.1640625" style="43" customWidth="1"/>
    <col min="7174" max="7174" width="18.6640625" style="43" customWidth="1"/>
    <col min="7175" max="7177" width="20.1640625" style="43" customWidth="1"/>
    <col min="7178" max="7426" width="9" style="43"/>
    <col min="7427" max="7429" width="9.1640625" style="43" customWidth="1"/>
    <col min="7430" max="7430" width="18.6640625" style="43" customWidth="1"/>
    <col min="7431" max="7433" width="20.1640625" style="43" customWidth="1"/>
    <col min="7434" max="7682" width="9" style="43"/>
    <col min="7683" max="7685" width="9.1640625" style="43" customWidth="1"/>
    <col min="7686" max="7686" width="18.6640625" style="43" customWidth="1"/>
    <col min="7687" max="7689" width="20.1640625" style="43" customWidth="1"/>
    <col min="7690" max="7938" width="9" style="43"/>
    <col min="7939" max="7941" width="9.1640625" style="43" customWidth="1"/>
    <col min="7942" max="7942" width="18.6640625" style="43" customWidth="1"/>
    <col min="7943" max="7945" width="20.1640625" style="43" customWidth="1"/>
    <col min="7946" max="8194" width="9" style="43"/>
    <col min="8195" max="8197" width="9.1640625" style="43" customWidth="1"/>
    <col min="8198" max="8198" width="18.6640625" style="43" customWidth="1"/>
    <col min="8199" max="8201" width="20.1640625" style="43" customWidth="1"/>
    <col min="8202" max="8450" width="9" style="43"/>
    <col min="8451" max="8453" width="9.1640625" style="43" customWidth="1"/>
    <col min="8454" max="8454" width="18.6640625" style="43" customWidth="1"/>
    <col min="8455" max="8457" width="20.1640625" style="43" customWidth="1"/>
    <col min="8458" max="8706" width="9" style="43"/>
    <col min="8707" max="8709" width="9.1640625" style="43" customWidth="1"/>
    <col min="8710" max="8710" width="18.6640625" style="43" customWidth="1"/>
    <col min="8711" max="8713" width="20.1640625" style="43" customWidth="1"/>
    <col min="8714" max="8962" width="9" style="43"/>
    <col min="8963" max="8965" width="9.1640625" style="43" customWidth="1"/>
    <col min="8966" max="8966" width="18.6640625" style="43" customWidth="1"/>
    <col min="8967" max="8969" width="20.1640625" style="43" customWidth="1"/>
    <col min="8970" max="9218" width="9" style="43"/>
    <col min="9219" max="9221" width="9.1640625" style="43" customWidth="1"/>
    <col min="9222" max="9222" width="18.6640625" style="43" customWidth="1"/>
    <col min="9223" max="9225" width="20.1640625" style="43" customWidth="1"/>
    <col min="9226" max="9474" width="9" style="43"/>
    <col min="9475" max="9477" width="9.1640625" style="43" customWidth="1"/>
    <col min="9478" max="9478" width="18.6640625" style="43" customWidth="1"/>
    <col min="9479" max="9481" width="20.1640625" style="43" customWidth="1"/>
    <col min="9482" max="9730" width="9" style="43"/>
    <col min="9731" max="9733" width="9.1640625" style="43" customWidth="1"/>
    <col min="9734" max="9734" width="18.6640625" style="43" customWidth="1"/>
    <col min="9735" max="9737" width="20.1640625" style="43" customWidth="1"/>
    <col min="9738" max="9986" width="9" style="43"/>
    <col min="9987" max="9989" width="9.1640625" style="43" customWidth="1"/>
    <col min="9990" max="9990" width="18.6640625" style="43" customWidth="1"/>
    <col min="9991" max="9993" width="20.1640625" style="43" customWidth="1"/>
    <col min="9994" max="10242" width="9" style="43"/>
    <col min="10243" max="10245" width="9.1640625" style="43" customWidth="1"/>
    <col min="10246" max="10246" width="18.6640625" style="43" customWidth="1"/>
    <col min="10247" max="10249" width="20.1640625" style="43" customWidth="1"/>
    <col min="10250" max="10498" width="9" style="43"/>
    <col min="10499" max="10501" width="9.1640625" style="43" customWidth="1"/>
    <col min="10502" max="10502" width="18.6640625" style="43" customWidth="1"/>
    <col min="10503" max="10505" width="20.1640625" style="43" customWidth="1"/>
    <col min="10506" max="10754" width="9" style="43"/>
    <col min="10755" max="10757" width="9.1640625" style="43" customWidth="1"/>
    <col min="10758" max="10758" width="18.6640625" style="43" customWidth="1"/>
    <col min="10759" max="10761" width="20.1640625" style="43" customWidth="1"/>
    <col min="10762" max="11010" width="9" style="43"/>
    <col min="11011" max="11013" width="9.1640625" style="43" customWidth="1"/>
    <col min="11014" max="11014" width="18.6640625" style="43" customWidth="1"/>
    <col min="11015" max="11017" width="20.1640625" style="43" customWidth="1"/>
    <col min="11018" max="11266" width="9" style="43"/>
    <col min="11267" max="11269" width="9.1640625" style="43" customWidth="1"/>
    <col min="11270" max="11270" width="18.6640625" style="43" customWidth="1"/>
    <col min="11271" max="11273" width="20.1640625" style="43" customWidth="1"/>
    <col min="11274" max="11522" width="9" style="43"/>
    <col min="11523" max="11525" width="9.1640625" style="43" customWidth="1"/>
    <col min="11526" max="11526" width="18.6640625" style="43" customWidth="1"/>
    <col min="11527" max="11529" width="20.1640625" style="43" customWidth="1"/>
    <col min="11530" max="11778" width="9" style="43"/>
    <col min="11779" max="11781" width="9.1640625" style="43" customWidth="1"/>
    <col min="11782" max="11782" width="18.6640625" style="43" customWidth="1"/>
    <col min="11783" max="11785" width="20.1640625" style="43" customWidth="1"/>
    <col min="11786" max="12034" width="9" style="43"/>
    <col min="12035" max="12037" width="9.1640625" style="43" customWidth="1"/>
    <col min="12038" max="12038" width="18.6640625" style="43" customWidth="1"/>
    <col min="12039" max="12041" width="20.1640625" style="43" customWidth="1"/>
    <col min="12042" max="12290" width="9" style="43"/>
    <col min="12291" max="12293" width="9.1640625" style="43" customWidth="1"/>
    <col min="12294" max="12294" width="18.6640625" style="43" customWidth="1"/>
    <col min="12295" max="12297" width="20.1640625" style="43" customWidth="1"/>
    <col min="12298" max="12546" width="9" style="43"/>
    <col min="12547" max="12549" width="9.1640625" style="43" customWidth="1"/>
    <col min="12550" max="12550" width="18.6640625" style="43" customWidth="1"/>
    <col min="12551" max="12553" width="20.1640625" style="43" customWidth="1"/>
    <col min="12554" max="12802" width="9" style="43"/>
    <col min="12803" max="12805" width="9.1640625" style="43" customWidth="1"/>
    <col min="12806" max="12806" width="18.6640625" style="43" customWidth="1"/>
    <col min="12807" max="12809" width="20.1640625" style="43" customWidth="1"/>
    <col min="12810" max="13058" width="9" style="43"/>
    <col min="13059" max="13061" width="9.1640625" style="43" customWidth="1"/>
    <col min="13062" max="13062" width="18.6640625" style="43" customWidth="1"/>
    <col min="13063" max="13065" width="20.1640625" style="43" customWidth="1"/>
    <col min="13066" max="13314" width="9" style="43"/>
    <col min="13315" max="13317" width="9.1640625" style="43" customWidth="1"/>
    <col min="13318" max="13318" width="18.6640625" style="43" customWidth="1"/>
    <col min="13319" max="13321" width="20.1640625" style="43" customWidth="1"/>
    <col min="13322" max="13570" width="9" style="43"/>
    <col min="13571" max="13573" width="9.1640625" style="43" customWidth="1"/>
    <col min="13574" max="13574" width="18.6640625" style="43" customWidth="1"/>
    <col min="13575" max="13577" width="20.1640625" style="43" customWidth="1"/>
    <col min="13578" max="13826" width="9" style="43"/>
    <col min="13827" max="13829" width="9.1640625" style="43" customWidth="1"/>
    <col min="13830" max="13830" width="18.6640625" style="43" customWidth="1"/>
    <col min="13831" max="13833" width="20.1640625" style="43" customWidth="1"/>
    <col min="13834" max="14082" width="9" style="43"/>
    <col min="14083" max="14085" width="9.1640625" style="43" customWidth="1"/>
    <col min="14086" max="14086" width="18.6640625" style="43" customWidth="1"/>
    <col min="14087" max="14089" width="20.1640625" style="43" customWidth="1"/>
    <col min="14090" max="14338" width="9" style="43"/>
    <col min="14339" max="14341" width="9.1640625" style="43" customWidth="1"/>
    <col min="14342" max="14342" width="18.6640625" style="43" customWidth="1"/>
    <col min="14343" max="14345" width="20.1640625" style="43" customWidth="1"/>
    <col min="14346" max="14594" width="9" style="43"/>
    <col min="14595" max="14597" width="9.1640625" style="43" customWidth="1"/>
    <col min="14598" max="14598" width="18.6640625" style="43" customWidth="1"/>
    <col min="14599" max="14601" width="20.1640625" style="43" customWidth="1"/>
    <col min="14602" max="14850" width="9" style="43"/>
    <col min="14851" max="14853" width="9.1640625" style="43" customWidth="1"/>
    <col min="14854" max="14854" width="18.6640625" style="43" customWidth="1"/>
    <col min="14855" max="14857" width="20.1640625" style="43" customWidth="1"/>
    <col min="14858" max="15106" width="9" style="43"/>
    <col min="15107" max="15109" width="9.1640625" style="43" customWidth="1"/>
    <col min="15110" max="15110" width="18.6640625" style="43" customWidth="1"/>
    <col min="15111" max="15113" width="20.1640625" style="43" customWidth="1"/>
    <col min="15114" max="15362" width="9" style="43"/>
    <col min="15363" max="15365" width="9.1640625" style="43" customWidth="1"/>
    <col min="15366" max="15366" width="18.6640625" style="43" customWidth="1"/>
    <col min="15367" max="15369" width="20.1640625" style="43" customWidth="1"/>
    <col min="15370" max="15618" width="9" style="43"/>
    <col min="15619" max="15621" width="9.1640625" style="43" customWidth="1"/>
    <col min="15622" max="15622" width="18.6640625" style="43" customWidth="1"/>
    <col min="15623" max="15625" width="20.1640625" style="43" customWidth="1"/>
    <col min="15626" max="15874" width="9" style="43"/>
    <col min="15875" max="15877" width="9.1640625" style="43" customWidth="1"/>
    <col min="15878" max="15878" width="18.6640625" style="43" customWidth="1"/>
    <col min="15879" max="15881" width="20.1640625" style="43" customWidth="1"/>
    <col min="15882" max="16130" width="9" style="43"/>
    <col min="16131" max="16133" width="9.1640625" style="43" customWidth="1"/>
    <col min="16134" max="16134" width="18.6640625" style="43" customWidth="1"/>
    <col min="16135" max="16137" width="20.1640625" style="43" customWidth="1"/>
    <col min="16138" max="16384" width="9" style="43"/>
  </cols>
  <sheetData>
    <row r="1" spans="1:10" s="41" customFormat="1" ht="14.25" customHeight="1">
      <c r="A1" s="39" t="s">
        <v>64</v>
      </c>
      <c r="B1" s="40"/>
      <c r="C1" s="40"/>
      <c r="I1" s="42"/>
    </row>
    <row r="2" spans="1:10" ht="33" customHeight="1">
      <c r="A2" s="195" t="s">
        <v>121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47" customFormat="1" ht="40.5" customHeight="1">
      <c r="A3" s="196" t="s">
        <v>55</v>
      </c>
      <c r="B3" s="196"/>
      <c r="C3" s="196"/>
      <c r="D3" s="196"/>
      <c r="E3" s="44"/>
      <c r="F3" s="44"/>
      <c r="G3" s="45"/>
      <c r="H3" s="45"/>
      <c r="I3" s="46"/>
      <c r="J3" s="46" t="s">
        <v>66</v>
      </c>
    </row>
    <row r="4" spans="1:10" s="47" customFormat="1" ht="31.5" customHeight="1">
      <c r="A4" s="194" t="s">
        <v>43</v>
      </c>
      <c r="B4" s="194"/>
      <c r="C4" s="194"/>
      <c r="D4" s="194"/>
      <c r="E4" s="194" t="s">
        <v>101</v>
      </c>
      <c r="F4" s="194"/>
      <c r="G4" s="194" t="s">
        <v>102</v>
      </c>
      <c r="H4" s="194"/>
      <c r="I4" s="194"/>
      <c r="J4" s="197" t="s">
        <v>103</v>
      </c>
    </row>
    <row r="5" spans="1:10" s="47" customFormat="1" ht="40.5" customHeight="1">
      <c r="A5" s="194" t="s">
        <v>46</v>
      </c>
      <c r="B5" s="194"/>
      <c r="C5" s="194"/>
      <c r="D5" s="194" t="s">
        <v>47</v>
      </c>
      <c r="E5" s="201" t="s">
        <v>104</v>
      </c>
      <c r="F5" s="201" t="s">
        <v>105</v>
      </c>
      <c r="G5" s="194" t="s">
        <v>1</v>
      </c>
      <c r="H5" s="194" t="s">
        <v>44</v>
      </c>
      <c r="I5" s="194" t="s">
        <v>45</v>
      </c>
      <c r="J5" s="198"/>
    </row>
    <row r="6" spans="1:10" s="48" customFormat="1" ht="35.25" customHeight="1">
      <c r="A6" s="7" t="s">
        <v>56</v>
      </c>
      <c r="B6" s="7" t="s">
        <v>57</v>
      </c>
      <c r="C6" s="7" t="s">
        <v>50</v>
      </c>
      <c r="D6" s="194"/>
      <c r="E6" s="202"/>
      <c r="F6" s="202"/>
      <c r="G6" s="194"/>
      <c r="H6" s="194"/>
      <c r="I6" s="194"/>
      <c r="J6" s="199"/>
    </row>
    <row r="7" spans="1:10" s="48" customFormat="1" ht="35.25" customHeight="1">
      <c r="A7" s="7"/>
      <c r="B7" s="7"/>
      <c r="C7" s="7"/>
      <c r="D7" s="49"/>
      <c r="E7" s="50"/>
      <c r="F7" s="50"/>
      <c r="G7" s="49">
        <f>SUM(H7:I7)</f>
        <v>0</v>
      </c>
      <c r="H7" s="49"/>
      <c r="I7" s="49"/>
      <c r="J7" s="51"/>
    </row>
    <row r="8" spans="1:10" s="48" customFormat="1" ht="35.25" customHeight="1">
      <c r="A8" s="7"/>
      <c r="B8" s="7"/>
      <c r="C8" s="7"/>
      <c r="D8" s="49"/>
      <c r="E8" s="50"/>
      <c r="F8" s="50"/>
      <c r="G8" s="49"/>
      <c r="H8" s="49"/>
      <c r="I8" s="49"/>
      <c r="J8" s="51"/>
    </row>
    <row r="9" spans="1:10" s="48" customFormat="1" ht="35.25" customHeight="1">
      <c r="A9" s="7"/>
      <c r="B9" s="7"/>
      <c r="C9" s="7"/>
      <c r="D9" s="137"/>
      <c r="E9" s="49"/>
      <c r="F9" s="49"/>
      <c r="G9" s="49"/>
      <c r="H9" s="49"/>
      <c r="I9" s="49"/>
      <c r="J9" s="51"/>
    </row>
    <row r="10" spans="1:10" s="47" customFormat="1" ht="35.25" customHeight="1">
      <c r="A10" s="200" t="s">
        <v>1</v>
      </c>
      <c r="B10" s="200"/>
      <c r="C10" s="200"/>
      <c r="D10" s="200"/>
      <c r="E10" s="138">
        <f>SUM(E7:E9)</f>
        <v>0</v>
      </c>
      <c r="F10" s="138">
        <f t="shared" ref="F10:J10" si="0">SUM(F7:F9)</f>
        <v>0</v>
      </c>
      <c r="G10" s="138">
        <f t="shared" si="0"/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</row>
    <row r="11" spans="1:10" ht="35.25" customHeight="1">
      <c r="A11" s="139"/>
      <c r="B11" s="139"/>
      <c r="C11" s="139"/>
      <c r="D11" s="140" t="s">
        <v>264</v>
      </c>
      <c r="E11" s="139"/>
      <c r="F11" s="139"/>
      <c r="G11" s="139"/>
      <c r="H11" s="139"/>
      <c r="I11" s="139"/>
      <c r="J11" s="139"/>
    </row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20" spans="1:1" ht="35.25" customHeight="1"/>
    <row r="32" spans="1:1" ht="25.15" customHeight="1">
      <c r="A32" s="43" t="s">
        <v>122</v>
      </c>
    </row>
  </sheetData>
  <mergeCells count="14">
    <mergeCell ref="A10:D10"/>
    <mergeCell ref="A5:C5"/>
    <mergeCell ref="D5:D6"/>
    <mergeCell ref="E5:E6"/>
    <mergeCell ref="F5:F6"/>
    <mergeCell ref="A4:D4"/>
    <mergeCell ref="A2:J2"/>
    <mergeCell ref="A3:D3"/>
    <mergeCell ref="E4:F4"/>
    <mergeCell ref="G4:I4"/>
    <mergeCell ref="J4:J6"/>
    <mergeCell ref="H5:H6"/>
    <mergeCell ref="I5:I6"/>
    <mergeCell ref="G5:G6"/>
  </mergeCells>
  <phoneticPr fontId="6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C3" sqref="C3:G3"/>
    </sheetView>
  </sheetViews>
  <sheetFormatPr defaultColWidth="17.6640625" defaultRowHeight="19.899999999999999" customHeight="1"/>
  <cols>
    <col min="2" max="2" width="22.83203125" customWidth="1"/>
  </cols>
  <sheetData>
    <row r="1" spans="1:7" ht="19.899999999999999" customHeight="1">
      <c r="A1" s="228" t="s">
        <v>231</v>
      </c>
      <c r="B1" s="228"/>
      <c r="C1" s="228"/>
      <c r="D1" s="228"/>
      <c r="E1" s="228"/>
      <c r="F1" s="228"/>
      <c r="G1" s="228"/>
    </row>
    <row r="2" spans="1:7" ht="19.899999999999999" customHeight="1">
      <c r="A2" s="229" t="s">
        <v>173</v>
      </c>
      <c r="B2" s="229"/>
      <c r="C2" s="229"/>
      <c r="D2" s="229"/>
      <c r="E2" s="229"/>
      <c r="F2" s="229"/>
      <c r="G2" s="229"/>
    </row>
    <row r="3" spans="1:7" ht="19.899999999999999" customHeight="1">
      <c r="A3" s="230" t="s">
        <v>123</v>
      </c>
      <c r="B3" s="230"/>
      <c r="C3" s="231" t="s">
        <v>330</v>
      </c>
      <c r="D3" s="231"/>
      <c r="E3" s="231"/>
      <c r="F3" s="231"/>
      <c r="G3" s="231"/>
    </row>
    <row r="4" spans="1:7" ht="33" customHeight="1">
      <c r="A4" s="232" t="s">
        <v>124</v>
      </c>
      <c r="B4" s="61" t="s">
        <v>125</v>
      </c>
      <c r="C4" s="205" t="s">
        <v>237</v>
      </c>
      <c r="D4" s="205"/>
      <c r="E4" s="205"/>
      <c r="F4" s="205"/>
      <c r="G4" s="205"/>
    </row>
    <row r="5" spans="1:7" ht="36" customHeight="1">
      <c r="A5" s="232"/>
      <c r="B5" s="61" t="s">
        <v>126</v>
      </c>
      <c r="C5" s="233" t="s">
        <v>238</v>
      </c>
      <c r="D5" s="233"/>
      <c r="E5" s="233" t="s">
        <v>127</v>
      </c>
      <c r="F5" s="233"/>
      <c r="G5" s="92">
        <v>7648013</v>
      </c>
    </row>
    <row r="6" spans="1:7" ht="19.899999999999999" customHeight="1">
      <c r="A6" s="232"/>
      <c r="B6" s="61" t="s">
        <v>128</v>
      </c>
      <c r="C6" s="233">
        <v>102</v>
      </c>
      <c r="D6" s="233"/>
      <c r="E6" s="233" t="s">
        <v>129</v>
      </c>
      <c r="F6" s="233"/>
      <c r="G6" s="92">
        <v>121</v>
      </c>
    </row>
    <row r="7" spans="1:7" ht="19.899999999999999" customHeight="1">
      <c r="A7" s="232"/>
      <c r="B7" s="61" t="s">
        <v>130</v>
      </c>
      <c r="C7" s="205" t="s">
        <v>239</v>
      </c>
      <c r="D7" s="205"/>
      <c r="E7" s="205"/>
      <c r="F7" s="205"/>
      <c r="G7" s="205"/>
    </row>
    <row r="8" spans="1:7" ht="19.899999999999999" customHeight="1">
      <c r="A8" s="232"/>
      <c r="B8" s="226" t="s">
        <v>131</v>
      </c>
      <c r="C8" s="227"/>
      <c r="D8" s="227"/>
      <c r="E8" s="227"/>
      <c r="F8" s="227"/>
      <c r="G8" s="227"/>
    </row>
    <row r="9" spans="1:7" ht="19.899999999999999" customHeight="1">
      <c r="A9" s="232"/>
      <c r="B9" s="61" t="s">
        <v>132</v>
      </c>
      <c r="C9" s="227" t="s">
        <v>133</v>
      </c>
      <c r="D9" s="227"/>
      <c r="E9" s="61" t="s">
        <v>134</v>
      </c>
      <c r="F9" s="61" t="s">
        <v>135</v>
      </c>
      <c r="G9" s="61" t="s">
        <v>136</v>
      </c>
    </row>
    <row r="10" spans="1:7" ht="19.899999999999999" customHeight="1">
      <c r="A10" s="232"/>
      <c r="B10" s="61">
        <f>C10+E10+F10+G10</f>
        <v>1603.7</v>
      </c>
      <c r="C10" s="205">
        <v>1603.7</v>
      </c>
      <c r="D10" s="205"/>
      <c r="E10" s="62"/>
      <c r="F10" s="62"/>
      <c r="G10" s="62"/>
    </row>
    <row r="11" spans="1:7" ht="19.899999999999999" customHeight="1">
      <c r="A11" s="232"/>
      <c r="B11" s="226" t="s">
        <v>137</v>
      </c>
      <c r="C11" s="227"/>
      <c r="D11" s="227"/>
      <c r="E11" s="227"/>
      <c r="F11" s="227"/>
      <c r="G11" s="227"/>
    </row>
    <row r="12" spans="1:7" ht="19.899999999999999" customHeight="1">
      <c r="A12" s="232"/>
      <c r="B12" s="61" t="s">
        <v>138</v>
      </c>
      <c r="C12" s="205" t="s">
        <v>44</v>
      </c>
      <c r="D12" s="205"/>
      <c r="E12" s="205"/>
      <c r="F12" s="205" t="s">
        <v>45</v>
      </c>
      <c r="G12" s="205"/>
    </row>
    <row r="13" spans="1:7" ht="19.899999999999999" customHeight="1">
      <c r="A13" s="232"/>
      <c r="B13" s="61">
        <f>C13+F13</f>
        <v>1603.7</v>
      </c>
      <c r="C13" s="205">
        <v>1354</v>
      </c>
      <c r="D13" s="205"/>
      <c r="E13" s="205"/>
      <c r="F13" s="205">
        <v>249.7</v>
      </c>
      <c r="G13" s="205"/>
    </row>
    <row r="14" spans="1:7" ht="19.899999999999999" customHeight="1">
      <c r="A14" s="232"/>
      <c r="B14" s="61" t="s">
        <v>139</v>
      </c>
      <c r="C14" s="206" t="s">
        <v>140</v>
      </c>
      <c r="D14" s="206"/>
      <c r="E14" s="206"/>
      <c r="F14" s="206"/>
      <c r="G14" s="206"/>
    </row>
    <row r="15" spans="1:7" ht="19.899999999999999" customHeight="1">
      <c r="A15" s="232"/>
      <c r="B15" s="61" t="s">
        <v>1</v>
      </c>
      <c r="C15" s="205" t="s">
        <v>141</v>
      </c>
      <c r="D15" s="205"/>
      <c r="E15" s="205"/>
      <c r="F15" s="62" t="s">
        <v>142</v>
      </c>
      <c r="G15" s="62" t="s">
        <v>143</v>
      </c>
    </row>
    <row r="16" spans="1:7" ht="19.899999999999999" customHeight="1">
      <c r="A16" s="232"/>
      <c r="B16" s="63">
        <v>7</v>
      </c>
      <c r="C16" s="205"/>
      <c r="D16" s="205"/>
      <c r="E16" s="62"/>
      <c r="F16" s="62"/>
      <c r="G16" s="62">
        <v>7</v>
      </c>
    </row>
    <row r="17" spans="1:7" ht="32.25" customHeight="1">
      <c r="A17" s="64" t="s">
        <v>144</v>
      </c>
      <c r="B17" s="223" t="s">
        <v>240</v>
      </c>
      <c r="C17" s="224"/>
      <c r="D17" s="224"/>
      <c r="E17" s="224"/>
      <c r="F17" s="224"/>
      <c r="G17" s="225"/>
    </row>
    <row r="18" spans="1:7" ht="19.899999999999999" customHeight="1">
      <c r="A18" s="219" t="s">
        <v>145</v>
      </c>
      <c r="B18" s="65" t="s">
        <v>146</v>
      </c>
      <c r="C18" s="65" t="s">
        <v>147</v>
      </c>
      <c r="D18" s="206" t="s">
        <v>148</v>
      </c>
      <c r="E18" s="206"/>
      <c r="F18" s="65" t="s">
        <v>149</v>
      </c>
      <c r="G18" s="65" t="s">
        <v>150</v>
      </c>
    </row>
    <row r="19" spans="1:7" ht="19.899999999999999" customHeight="1">
      <c r="A19" s="220"/>
      <c r="B19" s="212" t="s">
        <v>151</v>
      </c>
      <c r="C19" s="212" t="s">
        <v>152</v>
      </c>
      <c r="D19" s="205" t="s">
        <v>153</v>
      </c>
      <c r="E19" s="205"/>
      <c r="F19" s="66">
        <v>1</v>
      </c>
      <c r="G19" s="62"/>
    </row>
    <row r="20" spans="1:7" ht="19.899999999999999" customHeight="1">
      <c r="A20" s="220"/>
      <c r="B20" s="222"/>
      <c r="C20" s="222"/>
      <c r="D20" s="205" t="s">
        <v>154</v>
      </c>
      <c r="E20" s="205"/>
      <c r="F20" s="66">
        <v>1</v>
      </c>
      <c r="G20" s="62"/>
    </row>
    <row r="21" spans="1:7" ht="31.5" customHeight="1">
      <c r="A21" s="220"/>
      <c r="B21" s="222"/>
      <c r="C21" s="222"/>
      <c r="D21" s="62"/>
      <c r="E21" s="62" t="s">
        <v>155</v>
      </c>
      <c r="F21" s="62" t="s">
        <v>156</v>
      </c>
      <c r="G21" s="62"/>
    </row>
    <row r="22" spans="1:7" ht="19.899999999999999" customHeight="1">
      <c r="A22" s="220"/>
      <c r="B22" s="222"/>
      <c r="C22" s="222"/>
      <c r="D22" s="207"/>
      <c r="E22" s="209"/>
      <c r="F22" s="62"/>
      <c r="G22" s="62"/>
    </row>
    <row r="23" spans="1:7" ht="19.899999999999999" customHeight="1">
      <c r="A23" s="221"/>
      <c r="B23" s="213"/>
      <c r="C23" s="213"/>
      <c r="D23" s="207"/>
      <c r="E23" s="209"/>
      <c r="F23" s="62"/>
      <c r="G23" s="62"/>
    </row>
    <row r="24" spans="1:7" ht="19.899999999999999" customHeight="1">
      <c r="A24" s="218" t="s">
        <v>145</v>
      </c>
      <c r="B24" s="205" t="s">
        <v>151</v>
      </c>
      <c r="C24" s="205" t="s">
        <v>157</v>
      </c>
      <c r="D24" s="205" t="s">
        <v>241</v>
      </c>
      <c r="E24" s="205"/>
      <c r="F24" s="66">
        <v>1</v>
      </c>
      <c r="G24" s="62"/>
    </row>
    <row r="25" spans="1:7" ht="19.899999999999999" customHeight="1">
      <c r="A25" s="218"/>
      <c r="B25" s="205"/>
      <c r="C25" s="205"/>
      <c r="D25" s="207" t="s">
        <v>242</v>
      </c>
      <c r="E25" s="209"/>
      <c r="F25" s="66">
        <v>0.4</v>
      </c>
      <c r="G25" s="62"/>
    </row>
    <row r="26" spans="1:7" ht="19.899999999999999" customHeight="1">
      <c r="A26" s="218"/>
      <c r="B26" s="205"/>
      <c r="C26" s="205"/>
      <c r="D26" s="207" t="s">
        <v>243</v>
      </c>
      <c r="E26" s="209"/>
      <c r="F26" s="66">
        <v>0.95</v>
      </c>
      <c r="G26" s="62"/>
    </row>
    <row r="27" spans="1:7" ht="19.899999999999999" customHeight="1">
      <c r="A27" s="218"/>
      <c r="B27" s="205"/>
      <c r="C27" s="205"/>
      <c r="D27" s="205" t="s">
        <v>244</v>
      </c>
      <c r="E27" s="205"/>
      <c r="F27" s="66">
        <v>1</v>
      </c>
      <c r="G27" s="62"/>
    </row>
    <row r="28" spans="1:7" ht="19.899999999999999" customHeight="1">
      <c r="A28" s="218"/>
      <c r="B28" s="205"/>
      <c r="C28" s="205" t="s">
        <v>158</v>
      </c>
      <c r="D28" s="205" t="s">
        <v>245</v>
      </c>
      <c r="E28" s="205"/>
      <c r="F28" s="87" t="s">
        <v>246</v>
      </c>
      <c r="G28" s="62"/>
    </row>
    <row r="29" spans="1:7" ht="19.899999999999999" customHeight="1">
      <c r="A29" s="218"/>
      <c r="B29" s="205"/>
      <c r="C29" s="205"/>
      <c r="D29" s="205" t="s">
        <v>247</v>
      </c>
      <c r="E29" s="205"/>
      <c r="F29" s="87" t="s">
        <v>248</v>
      </c>
      <c r="G29" s="62"/>
    </row>
    <row r="30" spans="1:7" ht="19.899999999999999" customHeight="1">
      <c r="A30" s="218"/>
      <c r="B30" s="205"/>
      <c r="C30" s="205"/>
      <c r="D30" s="205" t="s">
        <v>249</v>
      </c>
      <c r="E30" s="205"/>
      <c r="F30" s="87" t="s">
        <v>250</v>
      </c>
      <c r="G30" s="62"/>
    </row>
    <row r="31" spans="1:7" ht="19.899999999999999" customHeight="1">
      <c r="A31" s="218"/>
      <c r="B31" s="205"/>
      <c r="C31" s="205" t="s">
        <v>159</v>
      </c>
      <c r="D31" s="205"/>
      <c r="E31" s="205"/>
      <c r="F31" s="205"/>
      <c r="G31" s="205"/>
    </row>
    <row r="32" spans="1:7" ht="19.899999999999999" customHeight="1">
      <c r="A32" s="218"/>
      <c r="B32" s="205"/>
      <c r="C32" s="205"/>
      <c r="D32" s="205"/>
      <c r="E32" s="205"/>
      <c r="F32" s="205"/>
      <c r="G32" s="205"/>
    </row>
    <row r="33" spans="1:7" ht="19.899999999999999" customHeight="1">
      <c r="A33" s="218"/>
      <c r="B33" s="205" t="s">
        <v>160</v>
      </c>
      <c r="C33" s="212" t="s">
        <v>161</v>
      </c>
      <c r="D33" s="214" t="s">
        <v>251</v>
      </c>
      <c r="E33" s="215"/>
      <c r="F33" s="210" t="s">
        <v>252</v>
      </c>
      <c r="G33" s="212"/>
    </row>
    <row r="34" spans="1:7" ht="19.899999999999999" customHeight="1">
      <c r="A34" s="218"/>
      <c r="B34" s="205"/>
      <c r="C34" s="213"/>
      <c r="D34" s="216"/>
      <c r="E34" s="217"/>
      <c r="F34" s="211"/>
      <c r="G34" s="213"/>
    </row>
    <row r="35" spans="1:7" ht="19.899999999999999" customHeight="1">
      <c r="A35" s="218"/>
      <c r="B35" s="205"/>
      <c r="C35" s="212" t="s">
        <v>162</v>
      </c>
      <c r="D35" s="214" t="s">
        <v>253</v>
      </c>
      <c r="E35" s="215"/>
      <c r="F35" s="210" t="s">
        <v>252</v>
      </c>
      <c r="G35" s="212"/>
    </row>
    <row r="36" spans="1:7" ht="19.899999999999999" customHeight="1">
      <c r="A36" s="218"/>
      <c r="B36" s="205"/>
      <c r="C36" s="213"/>
      <c r="D36" s="216"/>
      <c r="E36" s="217"/>
      <c r="F36" s="211"/>
      <c r="G36" s="213"/>
    </row>
    <row r="37" spans="1:7" ht="19.899999999999999" customHeight="1">
      <c r="A37" s="218"/>
      <c r="B37" s="205"/>
      <c r="C37" s="205" t="s">
        <v>163</v>
      </c>
      <c r="D37" s="205" t="s">
        <v>254</v>
      </c>
      <c r="E37" s="205"/>
      <c r="F37" s="210" t="s">
        <v>255</v>
      </c>
      <c r="G37" s="212"/>
    </row>
    <row r="38" spans="1:7" ht="19.899999999999999" customHeight="1">
      <c r="A38" s="218"/>
      <c r="B38" s="205"/>
      <c r="C38" s="205"/>
      <c r="D38" s="205"/>
      <c r="E38" s="205"/>
      <c r="F38" s="211"/>
      <c r="G38" s="213"/>
    </row>
    <row r="39" spans="1:7" ht="19.899999999999999" customHeight="1">
      <c r="A39" s="218"/>
      <c r="B39" s="205"/>
      <c r="C39" s="205" t="s">
        <v>164</v>
      </c>
      <c r="D39" s="205" t="s">
        <v>256</v>
      </c>
      <c r="E39" s="205"/>
      <c r="F39" s="210" t="s">
        <v>252</v>
      </c>
      <c r="G39" s="212"/>
    </row>
    <row r="40" spans="1:7" ht="19.899999999999999" customHeight="1">
      <c r="A40" s="218"/>
      <c r="B40" s="205"/>
      <c r="C40" s="205"/>
      <c r="D40" s="205"/>
      <c r="E40" s="205"/>
      <c r="F40" s="211"/>
      <c r="G40" s="213"/>
    </row>
    <row r="41" spans="1:7" ht="19.899999999999999" customHeight="1">
      <c r="A41" s="218"/>
      <c r="B41" s="205"/>
      <c r="C41" s="205" t="s">
        <v>165</v>
      </c>
      <c r="D41" s="205" t="s">
        <v>254</v>
      </c>
      <c r="E41" s="205"/>
      <c r="F41" s="210" t="s">
        <v>255</v>
      </c>
      <c r="G41" s="212"/>
    </row>
    <row r="42" spans="1:7" ht="19.899999999999999" customHeight="1">
      <c r="A42" s="218"/>
      <c r="B42" s="205"/>
      <c r="C42" s="205"/>
      <c r="D42" s="205"/>
      <c r="E42" s="205"/>
      <c r="F42" s="211"/>
      <c r="G42" s="213"/>
    </row>
    <row r="43" spans="1:7" ht="34.5" customHeight="1">
      <c r="A43" s="203" t="s">
        <v>166</v>
      </c>
      <c r="B43" s="204"/>
      <c r="C43" s="205"/>
      <c r="D43" s="205"/>
      <c r="E43" s="205"/>
      <c r="F43" s="205"/>
      <c r="G43" s="205"/>
    </row>
    <row r="44" spans="1:7" ht="19.899999999999999" customHeight="1">
      <c r="A44" s="206" t="s">
        <v>167</v>
      </c>
      <c r="B44" s="206"/>
      <c r="C44" s="207" t="s">
        <v>168</v>
      </c>
      <c r="D44" s="208"/>
      <c r="E44" s="208"/>
      <c r="F44" s="208"/>
      <c r="G44" s="209"/>
    </row>
    <row r="45" spans="1:7" ht="19.899999999999999" customHeight="1">
      <c r="A45" s="67" t="s">
        <v>169</v>
      </c>
      <c r="B45" s="67" t="s">
        <v>257</v>
      </c>
      <c r="C45" s="67"/>
      <c r="D45" s="67"/>
      <c r="E45" s="67"/>
      <c r="F45" s="70" t="s">
        <v>170</v>
      </c>
      <c r="G45" s="68" t="s">
        <v>258</v>
      </c>
    </row>
    <row r="46" spans="1:7" ht="19.899999999999999" customHeight="1">
      <c r="A46" s="69" t="s">
        <v>171</v>
      </c>
      <c r="B46" s="69">
        <v>7648001</v>
      </c>
      <c r="C46" s="69"/>
      <c r="D46" s="69"/>
      <c r="E46" s="69"/>
      <c r="F46" s="69" t="s">
        <v>171</v>
      </c>
      <c r="G46">
        <v>7648001</v>
      </c>
    </row>
    <row r="47" spans="1:7" ht="19.899999999999999" customHeight="1">
      <c r="A47" s="69"/>
      <c r="B47" s="69"/>
      <c r="C47" s="69"/>
      <c r="D47" s="69"/>
      <c r="E47" s="69"/>
      <c r="F47" s="69" t="s">
        <v>172</v>
      </c>
      <c r="G47" s="84">
        <v>43586</v>
      </c>
    </row>
  </sheetData>
  <mergeCells count="71">
    <mergeCell ref="A1:G1"/>
    <mergeCell ref="A2:G2"/>
    <mergeCell ref="A3:B3"/>
    <mergeCell ref="C3:G3"/>
    <mergeCell ref="A4:A16"/>
    <mergeCell ref="C4:G4"/>
    <mergeCell ref="C5:D5"/>
    <mergeCell ref="E5:F5"/>
    <mergeCell ref="C6:D6"/>
    <mergeCell ref="E6:F6"/>
    <mergeCell ref="B17:G17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A18:A23"/>
    <mergeCell ref="D18:E18"/>
    <mergeCell ref="B19:B23"/>
    <mergeCell ref="C19:C23"/>
    <mergeCell ref="D19:E19"/>
    <mergeCell ref="D20:E20"/>
    <mergeCell ref="D22:E22"/>
    <mergeCell ref="D23:E23"/>
    <mergeCell ref="G33:G34"/>
    <mergeCell ref="A24:A42"/>
    <mergeCell ref="B24:B32"/>
    <mergeCell ref="C24:C27"/>
    <mergeCell ref="D24:E24"/>
    <mergeCell ref="D25:E25"/>
    <mergeCell ref="D26:E26"/>
    <mergeCell ref="D27:E27"/>
    <mergeCell ref="C28:C30"/>
    <mergeCell ref="D28:E28"/>
    <mergeCell ref="D29:E29"/>
    <mergeCell ref="D30:E30"/>
    <mergeCell ref="C31:C32"/>
    <mergeCell ref="D31:E32"/>
    <mergeCell ref="F31:F32"/>
    <mergeCell ref="G31:G32"/>
    <mergeCell ref="C35:C36"/>
    <mergeCell ref="D35:E36"/>
    <mergeCell ref="F35:F36"/>
    <mergeCell ref="G35:G36"/>
    <mergeCell ref="C37:C38"/>
    <mergeCell ref="D37:E38"/>
    <mergeCell ref="F37:F38"/>
    <mergeCell ref="G37:G38"/>
    <mergeCell ref="A43:B43"/>
    <mergeCell ref="C43:G43"/>
    <mergeCell ref="A44:B44"/>
    <mergeCell ref="C44:G44"/>
    <mergeCell ref="C39:C40"/>
    <mergeCell ref="D39:E40"/>
    <mergeCell ref="F39:F40"/>
    <mergeCell ref="G39:G40"/>
    <mergeCell ref="C41:C42"/>
    <mergeCell ref="D41:E42"/>
    <mergeCell ref="F41:F42"/>
    <mergeCell ref="G41:G42"/>
    <mergeCell ref="B33:B42"/>
    <mergeCell ref="C33:C34"/>
    <mergeCell ref="D33:E34"/>
    <mergeCell ref="F33:F3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'05一般公共预算支出表'!Print_Area</vt:lpstr>
      <vt:lpstr>'06一般公共预算基本支出表'!Print_Area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'05一般公共预算支出表'!Print_Titles</vt:lpstr>
      <vt:lpstr>'06一般公共预算基本支出表'!Print_Titles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2019-06-13T02:51:27Z</cp:lastPrinted>
  <dcterms:created xsi:type="dcterms:W3CDTF">2016-05-04T01:50:00Z</dcterms:created>
  <dcterms:modified xsi:type="dcterms:W3CDTF">2019-06-27T09:24:26Z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