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8955" tabRatio="733" activeTab="10"/>
  </bookViews>
  <sheets>
    <sheet name="教师培训经费" sheetId="1" r:id="rId1"/>
    <sheet name="特教专项" sheetId="2" r:id="rId2"/>
    <sheet name="寄宿生补助生活费" sheetId="3" r:id="rId3"/>
    <sheet name="高中助学金" sheetId="4" r:id="rId4"/>
    <sheet name="困难幼儿入园补助" sheetId="5" r:id="rId5"/>
    <sheet name="中职免学费" sheetId="6" r:id="rId6"/>
    <sheet name="山区教师岗位津贴" sheetId="7" r:id="rId7"/>
    <sheet name="校舍维修" sheetId="8" r:id="rId8"/>
    <sheet name="安保经费" sheetId="9" r:id="rId9"/>
    <sheet name="校车奖补资金" sheetId="10" r:id="rId10"/>
    <sheet name="职业教育专项" sheetId="11" r:id="rId11"/>
  </sheets>
  <definedNames>
    <definedName name="_xlnm.Print_Titles" localSheetId="1">'特教专项'!$1:$3</definedName>
  </definedNames>
  <calcPr fullCalcOnLoad="1"/>
</workbook>
</file>

<file path=xl/sharedStrings.xml><?xml version="1.0" encoding="utf-8"?>
<sst xmlns="http://schemas.openxmlformats.org/spreadsheetml/2006/main" count="902" uniqueCount="619">
  <si>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</si>
  <si>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</si>
  <si>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</si>
  <si>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</si>
  <si>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</si>
  <si>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特教专项经费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</si>
  <si>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</si>
  <si>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</si>
  <si>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</si>
  <si>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</si>
  <si>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</si>
  <si>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</si>
  <si>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</si>
  <si>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</si>
  <si>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</si>
  <si>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 xml:space="preserve">1.根据《国务院办公厅关于转发教育部特殊教育提升计划（2014-2016）年的通知》（国办发[2014]1号）和《湖南省特殊教育提升计划实施方案（2014-2016）》（湘政办发[2014]76号）文件精神，为加快推进我县特殊教育事业发展，按照生均6000元的标准安排特殊教育学生生均公用经费
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</si>
  <si>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</si>
  <si>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</si>
  <si>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</si>
  <si>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</si>
  <si>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</si>
  <si>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</si>
  <si>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</si>
  <si>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</si>
  <si>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</si>
  <si>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</si>
  <si>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</si>
  <si>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</si>
  <si>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</si>
  <si>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</si>
  <si>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</si>
  <si>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单位已有的（或拟订的）保证项目实施的制度、措施</t>
  </si>
  <si>
    <t>1、《残疾人教育条例》2、《特殊教育学校暂行规程》3、国务院办公厅转发教育部等部门《关于进一步加快特殊教育事业发展的意见》</t>
  </si>
  <si>
    <t>项目绩效目标</t>
  </si>
  <si>
    <t>长期目标</t>
  </si>
  <si>
    <t>年度目标</t>
  </si>
  <si>
    <t>完成国务院2017特殊教育学校提升计划，不断提高办学水平，</t>
  </si>
  <si>
    <t>争创省特殊教育先进学校，创省合格学校</t>
  </si>
  <si>
    <t>项目年度绩效指标</t>
  </si>
  <si>
    <t>一级指标</t>
  </si>
  <si>
    <t>二级指标</t>
  </si>
  <si>
    <t>指标内容</t>
  </si>
  <si>
    <t>指标值</t>
  </si>
  <si>
    <t>备注</t>
  </si>
  <si>
    <t>产出指标    （预期提供的公共产品或服务)</t>
  </si>
  <si>
    <t>数量目标（指标）</t>
  </si>
  <si>
    <t>保障学校师生开展正常教育教学，促教育健康发展</t>
  </si>
  <si>
    <t>质量目标（指标）</t>
  </si>
  <si>
    <t>保学校正常运转</t>
  </si>
  <si>
    <t>时效目标（指标）</t>
  </si>
  <si>
    <t>2019年1-12月</t>
  </si>
  <si>
    <t>成本目标（指标）</t>
  </si>
  <si>
    <t>财政投入80万元</t>
  </si>
  <si>
    <t>效益指标    （预期实现的   效益)</t>
  </si>
  <si>
    <t>经济效益（指标）</t>
  </si>
  <si>
    <t>确保学生安全，让学生学有所获</t>
  </si>
  <si>
    <t>社会效益（指标）</t>
  </si>
  <si>
    <t>社会和谐稳定</t>
  </si>
  <si>
    <t>环境效益（指标）</t>
  </si>
  <si>
    <t>改善人力资源结构</t>
  </si>
  <si>
    <t>可持续影响（指标）</t>
  </si>
  <si>
    <t>不断提高办学水平争先创优</t>
  </si>
  <si>
    <t>服务对象满意度</t>
  </si>
  <si>
    <t>学生及家长对学校满意度都比较高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</si>
  <si>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</si>
  <si>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</si>
  <si>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</si>
  <si>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</si>
  <si>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</si>
  <si>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温朝隆</t>
  </si>
  <si>
    <t>联系电话：7620515</t>
  </si>
  <si>
    <t>联系电话：</t>
  </si>
  <si>
    <t>填报时间：</t>
  </si>
  <si>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</si>
  <si>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</si>
  <si>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</si>
  <si>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</si>
  <si>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</si>
  <si>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义务教育贫困寄宿生补助生活费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</si>
  <si>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</si>
  <si>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</si>
  <si>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</si>
  <si>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</si>
  <si>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</si>
  <si>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</si>
  <si>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</si>
  <si>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</si>
  <si>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寄宿生补助资金</t>
  </si>
  <si>
    <t>项目立项依据</t>
  </si>
  <si>
    <t>湖南省财政厅 湖南省教育厅关于提前下达2019年城乡义务教育经费保障机制改革中央和省级资金预计数的通知（湘财预【2018】184号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</si>
  <si>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</si>
  <si>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</si>
  <si>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</si>
  <si>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</si>
  <si>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</si>
  <si>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</si>
  <si>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</si>
  <si>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</si>
  <si>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</si>
  <si>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</si>
  <si>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</si>
  <si>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</si>
  <si>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湘财预【2018】184号</t>
  </si>
  <si>
    <t>1、</t>
  </si>
  <si>
    <t>2、</t>
  </si>
  <si>
    <t>3、</t>
  </si>
  <si>
    <t>单位已有的（或拟订的）保证项目实施的制度、措施</t>
  </si>
  <si>
    <t>《关于进一步完善建档立卡等家庭经济困难学生资助政策的通知》（湘教通【2017】461号，《岳阳县学生资助工作管理暂行办法》（岳县教通【2013】49号），《岳阳县学生资助工作绩效考核细则》</t>
  </si>
  <si>
    <t>项目绩效目标</t>
  </si>
  <si>
    <t>长期目标</t>
  </si>
  <si>
    <t>年度目标</t>
  </si>
  <si>
    <t>决不让一个学生因家庭贫困而失学</t>
  </si>
  <si>
    <t>小学生每人1000元、初中生每人1250元的标准，资助困难学生5800人</t>
  </si>
  <si>
    <t>项目年度绩效指标</t>
  </si>
  <si>
    <t>产出指标    （预期提供的公共产品或服务)</t>
  </si>
  <si>
    <t>数量目标（指标）</t>
  </si>
  <si>
    <t>质量目标（指标）</t>
  </si>
  <si>
    <t>按春秋两季及时、足额发放到学生家长手中</t>
  </si>
  <si>
    <t>时效目标（指标）</t>
  </si>
  <si>
    <t>成本目标（指标）</t>
  </si>
  <si>
    <t>中央291万元，省级182万元，市级16万元，县级91万元</t>
  </si>
  <si>
    <t>县级91万</t>
  </si>
  <si>
    <t>效益指标    （预期实现的   效益)</t>
  </si>
  <si>
    <t>经济效益（指标）</t>
  </si>
  <si>
    <t>让5000个贫困学生得到资助，不让其因贫困而失学</t>
  </si>
  <si>
    <t>社会效益（指标）</t>
  </si>
  <si>
    <t>让5000个家庭经济困难学生顺利完成学业</t>
  </si>
  <si>
    <t>环境效益（指标）</t>
  </si>
  <si>
    <t>可持续影响（指标）</t>
  </si>
  <si>
    <t>长期深远影响</t>
  </si>
  <si>
    <t>服务对象满意度</t>
  </si>
  <si>
    <t>贫困学生及家长满意度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</si>
  <si>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</si>
  <si>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</si>
  <si>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</si>
  <si>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</si>
  <si>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</si>
  <si>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卢凯军</t>
  </si>
  <si>
    <t>联系电话：7620515</t>
  </si>
  <si>
    <t>联系电话：</t>
  </si>
  <si>
    <t>普通高中助学金</t>
  </si>
  <si>
    <t>湖南省财政厅 湖南省教育厅关于提前下达2019年普通高中资助中央和省级补助资金预计数的通知（湘财预【2018】199号</t>
  </si>
  <si>
    <t>湘财预【2018】199号</t>
  </si>
  <si>
    <t>4、</t>
  </si>
  <si>
    <t>高中生平均每人2000元的标准，资助困难学生1272人</t>
  </si>
  <si>
    <t>1272人</t>
  </si>
  <si>
    <t>中央150万元，省级64.4万元，县级54万元</t>
  </si>
  <si>
    <t>县投入54万</t>
  </si>
  <si>
    <t>让1354个贫困学生得到资助，不让其因贫困而失学</t>
  </si>
  <si>
    <t>1354个</t>
  </si>
  <si>
    <t>让1354个家庭经济困难学生顺利完成学业</t>
  </si>
  <si>
    <t>贫困学生及家长满意度100%</t>
  </si>
  <si>
    <t>填报时间：</t>
  </si>
  <si>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</si>
  <si>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</si>
  <si>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</si>
  <si>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</si>
  <si>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</si>
  <si>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困难幼儿入园补助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</si>
  <si>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</si>
  <si>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</si>
  <si>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</si>
  <si>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</si>
  <si>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</si>
  <si>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</si>
  <si>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</si>
  <si>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</si>
  <si>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</si>
  <si>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>湖南省财政厅 湖南省教育厅关于提前下达2019年家庭经济困难幼儿入园中央和省级补助资金预计数的通知（湘财预【2018】99号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</si>
  <si>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</si>
  <si>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</si>
  <si>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</si>
  <si>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</si>
  <si>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</si>
  <si>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</si>
  <si>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</si>
  <si>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</si>
  <si>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</si>
  <si>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</si>
  <si>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</si>
  <si>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</si>
  <si>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湘财预【2018】99号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</si>
  <si>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</si>
  <si>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</si>
  <si>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</si>
  <si>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</si>
  <si>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</si>
  <si>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</si>
  <si>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</si>
  <si>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</si>
  <si>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每人1000元的标准，资助困难幼儿1605人</t>
  </si>
  <si>
    <t>项目年度绩效指标</t>
  </si>
  <si>
    <t>产出指标    （预期提供的公共产品或服务)</t>
  </si>
  <si>
    <t>数量目标（指标）</t>
  </si>
  <si>
    <t>每人500元的标准，资助困难幼儿1605人</t>
  </si>
  <si>
    <t>1605人</t>
  </si>
  <si>
    <t>质量目标（指标）</t>
  </si>
  <si>
    <t>时效目标（指标）</t>
  </si>
  <si>
    <t>成本目标（指标）</t>
  </si>
  <si>
    <t>中央66万元，省级55.1万元，县级44.1万元</t>
  </si>
  <si>
    <t>县级投入44.1万元</t>
  </si>
  <si>
    <t>效益指标    （预期实现的   效益)</t>
  </si>
  <si>
    <t>经济效益（指标）</t>
  </si>
  <si>
    <t>让1600个贫困幼儿得到资助，不让其因贫困而失学</t>
  </si>
  <si>
    <t>1600个</t>
  </si>
  <si>
    <t>社会效益（指标）</t>
  </si>
  <si>
    <t>让1600个家庭经济困难学生顺利入园</t>
  </si>
  <si>
    <t>环境效益（指标）</t>
  </si>
  <si>
    <t>可持续影响（指标）</t>
  </si>
  <si>
    <t>服务对象满意度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</si>
  <si>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</si>
  <si>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</si>
  <si>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</si>
  <si>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</si>
  <si>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</si>
  <si>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卢凯军</t>
  </si>
  <si>
    <t>联系电话：7620515</t>
  </si>
  <si>
    <t>联系电话：</t>
  </si>
  <si>
    <t>财政项目支出预算绩效目标批复表</t>
  </si>
  <si>
    <t>（2019年度）</t>
  </si>
  <si>
    <t>填报单位（盖章）：教育体育局</t>
  </si>
  <si>
    <t xml:space="preserve">                单位：万元</t>
  </si>
  <si>
    <t>项目基本情况</t>
  </si>
  <si>
    <t>项目名称</t>
  </si>
  <si>
    <t>中职免学费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</si>
  <si>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</si>
  <si>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</si>
  <si>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</si>
  <si>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</si>
  <si>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</si>
  <si>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</si>
  <si>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</si>
  <si>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</si>
  <si>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</si>
  <si>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>湖南省财政厅 湖南省教育厅 湖南省人力资源和社会保障厅关于提前下达2019年中职学校免学费中央和省级补助资金预计数的通知（湘财预【2018】200号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</si>
  <si>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</si>
  <si>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</si>
  <si>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</si>
  <si>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</si>
  <si>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</si>
  <si>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</si>
  <si>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</si>
  <si>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</si>
  <si>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</si>
  <si>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</si>
  <si>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</si>
  <si>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</si>
  <si>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湘财预【2018】200号</t>
  </si>
  <si>
    <t>1、</t>
  </si>
  <si>
    <t>2、</t>
  </si>
  <si>
    <t>3、</t>
  </si>
  <si>
    <t>4、</t>
  </si>
  <si>
    <t>单位已有的（或拟订的）保证项目实施的制度、措施</t>
  </si>
  <si>
    <t>《岳阳县学生资助工作管理暂行办法》（岳县教通【2013】49号），《岳阳县学生资助工作绩效考核细则》</t>
  </si>
  <si>
    <t>项目绩效目标</t>
  </si>
  <si>
    <t>长期目标</t>
  </si>
  <si>
    <t>年度目标</t>
  </si>
  <si>
    <t>每人2400元的标准，资助困难学生3573人</t>
  </si>
  <si>
    <t>项目年度绩效指标</t>
  </si>
  <si>
    <t>产出指标    （预期提供的公共产品或服务)</t>
  </si>
  <si>
    <t>数量目标（指标）</t>
  </si>
  <si>
    <t>2400元/人</t>
  </si>
  <si>
    <t>质量目标（指标）</t>
  </si>
  <si>
    <t>时效目标（指标）</t>
  </si>
  <si>
    <t>成本目标（指标）</t>
  </si>
  <si>
    <t>中央403.26万元，省级227.13万元，县级210万元</t>
  </si>
  <si>
    <t>县级投入210万元</t>
  </si>
  <si>
    <t>效益指标    （预期实现的   效益)</t>
  </si>
  <si>
    <t>经济效益（指标）</t>
  </si>
  <si>
    <t>让3573个贫困学生得到资助，不让其因贫困而失学</t>
  </si>
  <si>
    <t>3573个</t>
  </si>
  <si>
    <t>社会效益（指标）</t>
  </si>
  <si>
    <t>让3573个家庭经济困难学生顺利完成学业</t>
  </si>
  <si>
    <t>环境效益（指标）</t>
  </si>
  <si>
    <t>可持续影响（指标）</t>
  </si>
  <si>
    <t>服务对象满意度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</si>
  <si>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</si>
  <si>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</si>
  <si>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</si>
  <si>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</si>
  <si>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</si>
  <si>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卢凯军</t>
  </si>
  <si>
    <t>联系电话：7620515</t>
  </si>
  <si>
    <t>联系电话：</t>
  </si>
  <si>
    <t>填报时间：</t>
  </si>
  <si>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</si>
  <si>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</si>
  <si>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</si>
  <si>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</si>
  <si>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</si>
  <si>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岳阳县教体系统山区教师岗位津贴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</si>
  <si>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</si>
  <si>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</si>
  <si>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</si>
  <si>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</si>
  <si>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</si>
  <si>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</si>
  <si>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</si>
  <si>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</si>
  <si>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</si>
  <si>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>1、国家教育部教师厅函【2014】1号；2、教财函【2013】147号；3、湘教办通【2014】129号等文件精神；4、结合我县实际，依据岳县教联发【2017】4号文件《岳阳县边远乡镇教师生活补贴发放方案》实施。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</si>
  <si>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</si>
  <si>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</si>
  <si>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</si>
  <si>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</si>
  <si>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</si>
  <si>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</si>
  <si>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</si>
  <si>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</si>
  <si>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</si>
  <si>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</si>
  <si>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</si>
  <si>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</si>
  <si>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</si>
  <si>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</si>
  <si>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</si>
  <si>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</si>
  <si>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</si>
  <si>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1、国家教育部教师厅函【2014】1号；2、教财函【2013】147号；3、湘教办通【2014】129号等文件精神；4、结合我县实际，依据岳县教联发【2017】4号文件。</t>
  </si>
  <si>
    <t>项目绩效目标</t>
  </si>
  <si>
    <t>长期目标</t>
  </si>
  <si>
    <t>年度目标</t>
  </si>
  <si>
    <t>1、确保山区教师安心教育工作；2、推动义务教育均衡发展；3、稳定山区教师退伍。</t>
  </si>
  <si>
    <t>1、我县四个半乡镇实行学期为单位，一期一审核，一期一发放；2、资金监管责任明确，凡离岗人员除产假外一律不得享受山区教师岗位津贴；3、每学期申报时有单位负责人初审签字、盖章并签具责任状，教体局复审后再报财政局。</t>
  </si>
  <si>
    <t>项目年度绩效指标</t>
  </si>
  <si>
    <t>产出指标    （预期提供的公共产品或服务)</t>
  </si>
  <si>
    <t>数量目标（指标）</t>
  </si>
  <si>
    <t>按学校地域和教师工龄段分别发放每月100、150、200、300、400元。</t>
  </si>
  <si>
    <t>质量目标（指标）</t>
  </si>
  <si>
    <t>使绝大部分教师能安心山区教育。</t>
  </si>
  <si>
    <t>时效目标（指标）</t>
  </si>
  <si>
    <t>成本目标（指标）</t>
  </si>
  <si>
    <t>控制在预算内</t>
  </si>
  <si>
    <t>250万元</t>
  </si>
  <si>
    <t>效益指标    （预期实现的   效益)</t>
  </si>
  <si>
    <t>经济效益（指标）</t>
  </si>
  <si>
    <t>社会效益（指标）</t>
  </si>
  <si>
    <t>1、提高了教师安心山区教育的积极性；2、推动了义务教育均衡发展；3、稳定了山区老师队伍。效益明显</t>
  </si>
  <si>
    <t>环境效益（指标）</t>
  </si>
  <si>
    <t>可持续影响（指标）</t>
  </si>
  <si>
    <t>1、义务教育均衡发展落到实处；2、山区教师队伍得到稳定。</t>
  </si>
  <si>
    <t>服务对象满意度</t>
  </si>
  <si>
    <t>服务对象满意度100%；社会公众满意度100%</t>
  </si>
  <si>
    <t>其他需要说明的问题</t>
  </si>
  <si>
    <t>依据国家教育部教师厅函【2014】1号、教财函【2013】147号、湘教办通【2014】129号等文件精神，结合我县实际，制定岳县教联发【2017】4号文件《岳阳县边远乡镇教师生活补贴发放方案》，本方案启动后，我局一期一审核，一期一发放，鼓舞了广大乡村教师乐于在偏远山区执教的信心。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</si>
  <si>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</si>
  <si>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</si>
  <si>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</si>
  <si>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</si>
  <si>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温朝隆</t>
  </si>
  <si>
    <t>联系电话：7620515</t>
  </si>
  <si>
    <t>联系电话：</t>
  </si>
  <si>
    <t>财政项目支出预算绩效目标批复表</t>
  </si>
  <si>
    <t>（2019年度）</t>
  </si>
  <si>
    <t>填报单位（盖章）：教育体育局</t>
  </si>
  <si>
    <t xml:space="preserve">                单位：万元</t>
  </si>
  <si>
    <t>项目基本情况</t>
  </si>
  <si>
    <t>项目名称</t>
  </si>
  <si>
    <t>危房改造项目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</si>
  <si>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</si>
  <si>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</si>
  <si>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</si>
  <si>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</si>
  <si>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</si>
  <si>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</si>
  <si>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</si>
  <si>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</si>
  <si>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义务教育学校校舍维修改造资金</t>
  </si>
  <si>
    <t>项目立项依据</t>
  </si>
  <si>
    <t>湘财预[2018]184号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</si>
  <si>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</si>
  <si>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</si>
  <si>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</si>
  <si>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</si>
  <si>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</si>
  <si>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</si>
  <si>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</si>
  <si>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</si>
  <si>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</si>
  <si>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</si>
  <si>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</si>
  <si>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</si>
  <si>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</si>
  <si>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</si>
  <si>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</si>
  <si>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</si>
  <si>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</si>
  <si>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《岳阳县防控中小学校新增债务管理办法（试行）》岳县政办发[2014]123号，《岳阳县人民政府办公室关于印发[岳阳县财政专项资金管理办法]的通知》（岳县政办发[2018]4号）、《岳阳县教育系统基本建设管理实施细则（试行）》、《岳阳县教育体育系统采购管理实施细则》</t>
  </si>
  <si>
    <t>项目绩效目标</t>
  </si>
  <si>
    <t>长期目标</t>
  </si>
  <si>
    <t>年度目标</t>
  </si>
  <si>
    <t>进一步维修改造全县中小学校危险校舍</t>
  </si>
  <si>
    <t>完成60个学校80个项目的维修改造</t>
  </si>
  <si>
    <t>项目年度绩效指标</t>
  </si>
  <si>
    <t>产出指标    （预期提供的公共产品或服务)</t>
  </si>
  <si>
    <t>数量目标（指标）</t>
  </si>
  <si>
    <t>完成1147万维修改造项目</t>
  </si>
  <si>
    <t>质量目标（指标）</t>
  </si>
  <si>
    <t>改造危房，保证校舍安全，按照国家相关房屋建造质量标准施工</t>
  </si>
  <si>
    <t>时效目标（指标）</t>
  </si>
  <si>
    <t>成本目标（指标）</t>
  </si>
  <si>
    <t>改造危房800元/平方米，新建1500元/平方米</t>
  </si>
  <si>
    <t>800元/平米1500元/平米</t>
  </si>
  <si>
    <t>效益指标    （预期实现的   效益)</t>
  </si>
  <si>
    <t>经济效益（指标）</t>
  </si>
  <si>
    <t>加快建设校舍维修改造工程，对相关产业具有很强的带动效应</t>
  </si>
  <si>
    <t>县级196万</t>
  </si>
  <si>
    <t>社会效益（指标）</t>
  </si>
  <si>
    <t>为广大师生建造平安校园，创造安全、温馨、和谐的工作学习环境</t>
  </si>
  <si>
    <t>环境效益（指标）</t>
  </si>
  <si>
    <t>可持续影响（指标）</t>
  </si>
  <si>
    <t>确保全县中小学校校舍安全，确保中小学校学生安全无事故</t>
  </si>
  <si>
    <t>服务对象满意度</t>
  </si>
  <si>
    <t>服务对象满意度100%，社会公众满意度100%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</si>
  <si>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</si>
  <si>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</si>
  <si>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2"/>
        <rFont val="仿宋"/>
        <family val="3"/>
      </rPr>
      <t>2019年6月6日</t>
    </r>
  </si>
  <si>
    <t>单位负责人：王敏</t>
  </si>
  <si>
    <t>填报人：</t>
  </si>
  <si>
    <t>刘值林</t>
  </si>
  <si>
    <t>联系电话：7620515</t>
  </si>
  <si>
    <t>联系电话：</t>
  </si>
  <si>
    <t>填报时间：</t>
  </si>
  <si>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</si>
  <si>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</si>
  <si>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</si>
  <si>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</si>
  <si>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</si>
  <si>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教育安保经费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</si>
  <si>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</si>
  <si>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</si>
  <si>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</si>
  <si>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</si>
  <si>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</si>
  <si>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</si>
  <si>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</si>
  <si>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</si>
  <si>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</si>
  <si>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>《中小学幼儿园安全管理办法》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</si>
  <si>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</si>
  <si>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</si>
  <si>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</si>
  <si>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</si>
  <si>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</si>
  <si>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</si>
  <si>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</si>
  <si>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</si>
  <si>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</si>
  <si>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</si>
  <si>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</si>
  <si>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</si>
  <si>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</si>
  <si>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</si>
  <si>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</si>
  <si>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</si>
  <si>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</si>
  <si>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</si>
  <si>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</si>
  <si>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</si>
  <si>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保障教育一方平安</t>
  </si>
  <si>
    <t>项目年度绩效指标</t>
  </si>
  <si>
    <t>产出指标    （预期提供的公共产品或服务)</t>
  </si>
  <si>
    <t>数量目标（指标）</t>
  </si>
  <si>
    <t>组织开展2次全县性的校园安全隐患排查；添置1500个安全钢盔、添置150个强光电筒等安保器材；对100余所学校的电子监控系统进行维修；组织180余名学校保安进行培训；对90余所学校的保安工资进行补助；对学校安保先进单位进行奖励</t>
  </si>
  <si>
    <t>质量目标（指标）</t>
  </si>
  <si>
    <t>确保全年安全无事故发生。</t>
  </si>
  <si>
    <t>时效目标（指标）</t>
  </si>
  <si>
    <t>成本目标（指标）</t>
  </si>
  <si>
    <t>财政投入资金60万</t>
  </si>
  <si>
    <t>60万</t>
  </si>
  <si>
    <t>效益指标    （预期实现的   效益)</t>
  </si>
  <si>
    <t>经济效益（指标）</t>
  </si>
  <si>
    <t>社会效益（指标）</t>
  </si>
  <si>
    <t>切实维护师生正常教学和生活秩序，保证学生健康成长，保障师生生命财产安全，营造安全、稳定、文明、健康的育人环境</t>
  </si>
  <si>
    <t>环境效益（指标）</t>
  </si>
  <si>
    <t>可持续影响（指标）</t>
  </si>
  <si>
    <t>提升学校安保水平，提升师生安全意识和安全防范能力，确保不发生一起重大校园安全责任事故</t>
  </si>
  <si>
    <t>服务对象满意度</t>
  </si>
  <si>
    <t>师生对校园的安全感达到100℅，家长对学校安保工作的满意度达到100℅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</si>
  <si>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</si>
  <si>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</si>
  <si>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</si>
  <si>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梁凌威</t>
  </si>
  <si>
    <t>填报时间：</t>
  </si>
  <si>
    <t>校车奖补资金</t>
  </si>
  <si>
    <t>《岳阳县校车目标管理与考核办法》和《岳阳县校车监控管理制度》</t>
  </si>
  <si>
    <t>《岳阳县校车目标管理与考核办法》和《岳阳县校车监控管理制度》通过县校车办上路督查及校车监控平台进行目标管理扣分</t>
  </si>
  <si>
    <t>确保校车运营安全，确保乘车学生幼儿生命安全</t>
  </si>
  <si>
    <t>现有国标校车290台，按接送义务教育学校学生及公办幼儿园幼儿校车补助1万元、接送民办幼儿园校车补助0.5万元标准计算</t>
  </si>
  <si>
    <t>确保校车全年安全无事故发生</t>
  </si>
  <si>
    <t>318.5万</t>
  </si>
  <si>
    <t>县级180.5万</t>
  </si>
  <si>
    <t>确保校车运营安全</t>
  </si>
  <si>
    <t>校车安全、乘车学生幼儿安全</t>
  </si>
  <si>
    <t>乘车学生幼儿100℅安全、家长100℅满意</t>
  </si>
  <si>
    <t>梁凌威</t>
  </si>
  <si>
    <t>财政项目支出预算绩效目标批复表</t>
  </si>
  <si>
    <t>（2019年度）</t>
  </si>
  <si>
    <t xml:space="preserve">                单位：万元</t>
  </si>
  <si>
    <t>项目基本情况</t>
  </si>
  <si>
    <t>项目名称</t>
  </si>
  <si>
    <t>职业教育专项经费</t>
  </si>
  <si>
    <t>项目属性</t>
  </si>
  <si>
    <t xml:space="preserve">      □  新增项目             延续项目</t>
  </si>
  <si>
    <t>主管部门</t>
  </si>
  <si>
    <t>岳阳县教育体育局</t>
  </si>
  <si>
    <t>项目起止时间</t>
  </si>
  <si>
    <t>2019.01-2019.12</t>
  </si>
  <si>
    <t>项目类型</t>
  </si>
  <si>
    <t>项目概况</t>
  </si>
  <si>
    <t>项目立项依据</t>
  </si>
  <si>
    <t>教体局制定职业教育长远规划，职业中专不断完善内部管理制度，为学生服务。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</si>
  <si>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</si>
  <si>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</si>
  <si>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</si>
  <si>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</si>
  <si>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</si>
  <si>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</si>
  <si>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</si>
  <si>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</si>
  <si>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</si>
  <si>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</si>
  <si>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</si>
  <si>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</si>
  <si>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</si>
  <si>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</si>
  <si>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</si>
  <si>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</si>
  <si>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</si>
  <si>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</si>
  <si>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</si>
  <si>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</si>
  <si>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完善国家级示范职业学校和县职教中心建设</t>
  </si>
  <si>
    <t>项目年度绩效指标</t>
  </si>
  <si>
    <t>产出指标    （预期提供的公共产品或服务)</t>
  </si>
  <si>
    <t>数量目标（指标）</t>
  </si>
  <si>
    <t>让初中毕业的学生50%以上接受职业教育</t>
  </si>
  <si>
    <t>质量目标（指标）</t>
  </si>
  <si>
    <t>让学生有一技之长，能自谋职业，为社会做贡献</t>
  </si>
  <si>
    <t>时效目标（指标）</t>
  </si>
  <si>
    <t>成本目标（指标）</t>
  </si>
  <si>
    <t>财政投入70万元</t>
  </si>
  <si>
    <t>70万</t>
  </si>
  <si>
    <t>效益指标    （预期实现的   效益)</t>
  </si>
  <si>
    <t>经济效益（指标）</t>
  </si>
  <si>
    <t>促教育健康、均衡发展</t>
  </si>
  <si>
    <t>社会效益（指标）</t>
  </si>
  <si>
    <t>提高职业教育办学水平，为社会建设培养人才</t>
  </si>
  <si>
    <t>环境效益（指标）</t>
  </si>
  <si>
    <t>可持续影响（指标）</t>
  </si>
  <si>
    <t>争先创优，办人民满意教育</t>
  </si>
  <si>
    <t>服务对象满意度</t>
  </si>
  <si>
    <t>学生及家长对教师满意度高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</si>
  <si>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</si>
  <si>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</si>
  <si>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0"/>
        <rFont val="宋体"/>
        <family val="0"/>
      </rPr>
      <t>2019年6月6日</t>
    </r>
  </si>
  <si>
    <t>单位负责人：王敏</t>
  </si>
  <si>
    <t>填报人：</t>
  </si>
  <si>
    <t>温朝隆</t>
  </si>
  <si>
    <t>联系电话：7620515</t>
  </si>
  <si>
    <t>联系电话：</t>
  </si>
  <si>
    <t>填报时间：</t>
  </si>
  <si>
    <t>填报单位（盖章）：教育体育局</t>
  </si>
  <si>
    <t>教师培训经费</t>
  </si>
  <si>
    <t>全县教师培训</t>
  </si>
  <si>
    <t>1、《中共中央 国务院关于全县深化新时代教师队伍建设改革的意见》
2、湖南省建设教育强省规划纲要（2010－2020年）》（湘发〔2010〕22号）</t>
  </si>
  <si>
    <t>1、</t>
  </si>
  <si>
    <t>4500人次接受一次左右的培训</t>
  </si>
  <si>
    <t>2、</t>
  </si>
  <si>
    <t>600名教师国家、省、市级培训</t>
  </si>
  <si>
    <t>3、</t>
  </si>
  <si>
    <t>信息技术应用能力提升</t>
  </si>
  <si>
    <t>4、</t>
  </si>
  <si>
    <t>送教下乡4000人次左右</t>
  </si>
  <si>
    <t>单位已有的（或拟订的）保证项目实施的制度、措施</t>
  </si>
  <si>
    <t>1、《岳阳县教师培养培训制度》（岳县教发〔2010〕53号）
2、《关于进一步规范全县中小学教师培训工作的通知》（岳县教通〔2014〕8号）
3、《关于印发&lt;岳阳县中小学教师培训学分登记管理办法&gt;（修订）的通知》（岳县教体通〔2018〕18号）</t>
  </si>
  <si>
    <t>项目绩效目标</t>
  </si>
  <si>
    <t>长期目标</t>
  </si>
  <si>
    <t>年度目标</t>
  </si>
  <si>
    <t>贯彻落实国家、省、市、县教育规划纲要，造就高素质专业化教师队伍，通过培训教师师德素养和业务水平明显提高，培训质量明显提升，以创新教师培训体制机制为突破口，以培训农村教师为重点，努力构建开放灵活的教师培训体系和保障有力的支撑服务体系，全面提高教师素质，为基本实现教育现代化，建设教育强县提供师资保障。</t>
  </si>
  <si>
    <t>1、开展立德树人为主题的师德建设，教师师德水平有明显提升。
2、按上级教育行政部门要求选送600名左右骨干教师参加国培、省培、市培。
3、以教师信息技术应用能力提升和业务能力提升为重点，办好县级培训班，做好名师送教下乡等工作，力争培训4000人次。</t>
  </si>
  <si>
    <t>项目年度绩效指标</t>
  </si>
  <si>
    <t>产出指标    （预期提供的公共产品或服务)</t>
  </si>
  <si>
    <t>数量目标（指标）</t>
  </si>
  <si>
    <t>4500人</t>
  </si>
  <si>
    <t>质量目标（指标）</t>
  </si>
  <si>
    <t>教师师德水平和业务能力明显提升</t>
  </si>
  <si>
    <t>时效目标（指标）</t>
  </si>
  <si>
    <t>成本目标（指标）</t>
  </si>
  <si>
    <t>财政投入370万元</t>
  </si>
  <si>
    <t>370万</t>
  </si>
  <si>
    <t>效益指标    （预期实现的   效益)</t>
  </si>
  <si>
    <t>经济效益（指标）</t>
  </si>
  <si>
    <t>社会效益（指标）</t>
  </si>
  <si>
    <t>1、教师师德水平和业务能力明显提高
2、教育教学质量明显提高</t>
  </si>
  <si>
    <t>环境效益（指标）</t>
  </si>
  <si>
    <t>可持续影响（指标）</t>
  </si>
  <si>
    <t>教育教学质量长盛不衰</t>
  </si>
  <si>
    <t>服务对象满意度</t>
  </si>
  <si>
    <t>其他需要说明的问题</t>
  </si>
  <si>
    <t>财政部门审核意见</t>
  </si>
  <si>
    <r>
      <t xml:space="preserve">同意按预算绩效目标执行                                                           </t>
    </r>
    <r>
      <rPr>
        <sz val="12"/>
        <rFont val="仿宋"/>
        <family val="3"/>
      </rPr>
      <t>2019年6月6日</t>
    </r>
  </si>
  <si>
    <t>单位负责人：王敏</t>
  </si>
  <si>
    <t>填报人：</t>
  </si>
  <si>
    <t>邓金春</t>
  </si>
  <si>
    <t>联系电话：7620515</t>
  </si>
  <si>
    <t>联系电话：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</si>
  <si>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</si>
  <si>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</si>
  <si>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</si>
  <si>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      □  新增项目             延续项目 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</si>
  <si>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</si>
  <si>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</si>
  <si>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</si>
  <si>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
1.基本建设类 □  其中：新建  □  扩建  □  改建  □
2.行政事业类 □  其中: 经费类□  采购类□ 
                       修缮类□  奖励类□ 
3.其他专项类 □  其中: 补贴类□  其它类     
</t>
  </si>
  <si>
    <t xml:space="preserve">
1.基本建设类 □  其中：新建  □  扩建  □  改建  □
2.行政事业类 □  其中: 经费类□  采购类□ 
                       修缮类    奖励类□ 
3.其他专项类 □  其中: 补贴类□  其它类   
</t>
  </si>
  <si>
    <t xml:space="preserve">
1.基本建设类 □  其中：新建  □  扩建  □  改建  □
2.行政事业类 □  其中: 经费类□  采购类□ 
                       修缮类□     奖励类□ 
3.其他专项类 □  其中: 补贴类□  其它类    
</t>
  </si>
  <si>
    <t xml:space="preserve">
1.基本建设类 □  其中：新建  □  扩建  □  改建  □
2.行政事业类 □  其中: 经费类□  采购类□ 
                       修缮类□     奖励类□ 
3.其他专项类 □  其中: 补贴类□  其它类    
</t>
  </si>
  <si>
    <t xml:space="preserve">
1.基本建设类 □  其中：新建  □  扩建  □  改建  □
2.行政事业类 □  其中: 经费类□  采购类□ 
                       修缮类□     奖励类□ 
3.其他专项类 □  其中: 补贴类□  其它类  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</si>
</sst>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  <font>
      <sz val="7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44" fontId="45" fillId="0" borderId="10" xfId="51" applyFont="1" applyBorder="1" applyAlignment="1">
      <alignment vertical="center"/>
    </xf>
    <xf numFmtId="44" fontId="45" fillId="0" borderId="10" xfId="51" applyFont="1" applyBorder="1" applyAlignment="1">
      <alignment vertical="center" wrapText="1"/>
    </xf>
    <xf numFmtId="0" fontId="45" fillId="0" borderId="11" xfId="48" applyFont="1" applyBorder="1" applyAlignment="1">
      <alignment vertical="center"/>
      <protection/>
    </xf>
    <xf numFmtId="0" fontId="45" fillId="0" borderId="11" xfId="48" applyFont="1" applyBorder="1" applyAlignment="1">
      <alignment horizontal="center" vertical="center"/>
      <protection/>
    </xf>
    <xf numFmtId="0" fontId="45" fillId="0" borderId="11" xfId="48" applyFont="1" applyBorder="1" applyAlignment="1">
      <alignment horizontal="center" vertical="center" wrapText="1"/>
      <protection/>
    </xf>
    <xf numFmtId="0" fontId="45" fillId="0" borderId="11" xfId="48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5" fillId="0" borderId="11" xfId="48" applyFont="1" applyBorder="1" applyAlignment="1">
      <alignment vertical="center" wrapText="1"/>
      <protection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48" applyFont="1" applyBorder="1" applyAlignment="1">
      <alignment horizontal="center" vertical="center" wrapText="1"/>
      <protection/>
    </xf>
    <xf numFmtId="0" fontId="47" fillId="0" borderId="11" xfId="48" applyFont="1" applyBorder="1" applyAlignment="1">
      <alignment horizontal="center" vertical="center" wrapText="1"/>
      <protection/>
    </xf>
    <xf numFmtId="0" fontId="45" fillId="0" borderId="12" xfId="48" applyFont="1" applyBorder="1" applyAlignment="1">
      <alignment horizontal="center" vertical="center" wrapText="1"/>
      <protection/>
    </xf>
    <xf numFmtId="0" fontId="45" fillId="0" borderId="0" xfId="48" applyFont="1" applyAlignment="1">
      <alignment vertical="center"/>
      <protection/>
    </xf>
    <xf numFmtId="0" fontId="45" fillId="0" borderId="0" xfId="48" applyFont="1" applyFill="1" applyBorder="1" applyAlignment="1">
      <alignment horizontal="left" vertical="center"/>
      <protection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NumberFormat="1" applyFont="1" applyAlignment="1">
      <alignment horizontal="left" vertical="center"/>
    </xf>
    <xf numFmtId="31" fontId="45" fillId="0" borderId="0" xfId="0" applyNumberFormat="1" applyFont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45" fillId="0" borderId="11" xfId="48" applyFont="1" applyBorder="1" applyAlignment="1">
      <alignment horizontal="center" wrapText="1"/>
      <protection/>
    </xf>
    <xf numFmtId="49" fontId="45" fillId="0" borderId="11" xfId="0" applyNumberFormat="1" applyFont="1" applyFill="1" applyBorder="1" applyAlignment="1" applyProtection="1">
      <alignment vertical="top" wrapText="1"/>
      <protection/>
    </xf>
    <xf numFmtId="0" fontId="45" fillId="0" borderId="0" xfId="48" applyFont="1" applyAlignment="1">
      <alignment vertical="center" wrapText="1"/>
      <protection/>
    </xf>
    <xf numFmtId="0" fontId="45" fillId="0" borderId="0" xfId="48" applyFont="1" applyFill="1" applyBorder="1" applyAlignment="1">
      <alignment horizontal="left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NumberFormat="1" applyFont="1" applyAlignment="1">
      <alignment horizontal="left" vertical="center" wrapText="1"/>
    </xf>
    <xf numFmtId="31" fontId="45" fillId="0" borderId="0" xfId="0" applyNumberFormat="1" applyFont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48" applyFont="1" applyBorder="1" applyAlignment="1">
      <alignment wrapText="1"/>
      <protection/>
    </xf>
    <xf numFmtId="0" fontId="45" fillId="0" borderId="0" xfId="0" applyNumberFormat="1" applyFont="1" applyAlignment="1">
      <alignment horizontal="center" vertical="center" wrapText="1"/>
    </xf>
    <xf numFmtId="44" fontId="47" fillId="0" borderId="10" xfId="51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8" fillId="0" borderId="11" xfId="48" applyFont="1" applyBorder="1" applyAlignment="1">
      <alignment vertical="center"/>
      <protection/>
    </xf>
    <xf numFmtId="49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 horizontal="left" vertical="center"/>
    </xf>
    <xf numFmtId="0" fontId="45" fillId="0" borderId="11" xfId="48" applyFont="1" applyBorder="1" applyAlignment="1">
      <alignment horizontal="center" vertical="center" wrapText="1"/>
      <protection/>
    </xf>
    <xf numFmtId="0" fontId="47" fillId="0" borderId="10" xfId="48" applyFont="1" applyBorder="1" applyAlignment="1">
      <alignment horizontal="left" vertical="center" wrapText="1"/>
      <protection/>
    </xf>
    <xf numFmtId="0" fontId="47" fillId="0" borderId="15" xfId="48" applyFont="1" applyBorder="1" applyAlignment="1">
      <alignment horizontal="left" vertical="center" wrapText="1"/>
      <protection/>
    </xf>
    <xf numFmtId="0" fontId="45" fillId="0" borderId="10" xfId="48" applyFont="1" applyBorder="1" applyAlignment="1">
      <alignment horizontal="center" vertical="center" wrapText="1"/>
      <protection/>
    </xf>
    <xf numFmtId="0" fontId="45" fillId="0" borderId="16" xfId="48" applyFont="1" applyBorder="1" applyAlignment="1">
      <alignment horizontal="center" vertical="center" wrapText="1"/>
      <protection/>
    </xf>
    <xf numFmtId="0" fontId="45" fillId="0" borderId="15" xfId="48" applyFont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8" fillId="0" borderId="16" xfId="48" applyFont="1" applyBorder="1" applyAlignment="1">
      <alignment horizontal="center" vertical="center" wrapText="1"/>
      <protection/>
    </xf>
    <xf numFmtId="0" fontId="8" fillId="0" borderId="15" xfId="48" applyFont="1" applyBorder="1" applyAlignment="1">
      <alignment horizontal="center" vertical="center" wrapText="1"/>
      <protection/>
    </xf>
    <xf numFmtId="0" fontId="45" fillId="0" borderId="11" xfId="48" applyFont="1" applyBorder="1" applyAlignment="1">
      <alignment horizontal="left" vertical="center" wrapText="1"/>
      <protection/>
    </xf>
    <xf numFmtId="0" fontId="47" fillId="0" borderId="11" xfId="48" applyFont="1" applyBorder="1" applyAlignment="1">
      <alignment horizontal="center" vertical="center" textRotation="255" wrapText="1"/>
      <protection/>
    </xf>
    <xf numFmtId="0" fontId="47" fillId="0" borderId="11" xfId="48" applyFont="1" applyBorder="1" applyAlignment="1">
      <alignment horizontal="center" vertical="center" wrapText="1"/>
      <protection/>
    </xf>
    <xf numFmtId="0" fontId="47" fillId="0" borderId="10" xfId="48" applyFont="1" applyBorder="1" applyAlignment="1">
      <alignment horizontal="center" vertical="center" wrapText="1"/>
      <protection/>
    </xf>
    <xf numFmtId="0" fontId="47" fillId="0" borderId="15" xfId="48" applyFont="1" applyBorder="1" applyAlignment="1">
      <alignment horizontal="center" vertical="center" wrapText="1"/>
      <protection/>
    </xf>
    <xf numFmtId="0" fontId="45" fillId="0" borderId="10" xfId="48" applyFont="1" applyBorder="1" applyAlignment="1">
      <alignment horizontal="left" vertical="center" wrapText="1"/>
      <protection/>
    </xf>
    <xf numFmtId="0" fontId="45" fillId="0" borderId="16" xfId="48" applyFont="1" applyBorder="1" applyAlignment="1">
      <alignment horizontal="left" vertical="center"/>
      <protection/>
    </xf>
    <xf numFmtId="0" fontId="45" fillId="0" borderId="15" xfId="48" applyFont="1" applyBorder="1" applyAlignment="1">
      <alignment horizontal="left" vertical="center"/>
      <protection/>
    </xf>
    <xf numFmtId="0" fontId="47" fillId="0" borderId="11" xfId="48" applyFont="1" applyBorder="1" applyAlignment="1">
      <alignment horizontal="center" vertical="center" textRotation="255"/>
      <protection/>
    </xf>
    <xf numFmtId="0" fontId="45" fillId="0" borderId="10" xfId="48" applyFont="1" applyBorder="1" applyAlignment="1">
      <alignment horizontal="center" vertical="center"/>
      <protection/>
    </xf>
    <xf numFmtId="0" fontId="45" fillId="0" borderId="16" xfId="48" applyFont="1" applyBorder="1" applyAlignment="1">
      <alignment horizontal="center" vertical="center"/>
      <protection/>
    </xf>
    <xf numFmtId="0" fontId="45" fillId="0" borderId="15" xfId="48" applyFont="1" applyBorder="1" applyAlignment="1">
      <alignment horizontal="center" vertical="center"/>
      <protection/>
    </xf>
    <xf numFmtId="0" fontId="45" fillId="0" borderId="11" xfId="48" applyFont="1" applyBorder="1" applyAlignment="1">
      <alignment horizontal="center" vertical="center"/>
      <protection/>
    </xf>
    <xf numFmtId="0" fontId="45" fillId="0" borderId="10" xfId="48" applyFont="1" applyBorder="1" applyAlignment="1">
      <alignment vertical="center" wrapText="1"/>
      <protection/>
    </xf>
    <xf numFmtId="0" fontId="45" fillId="0" borderId="16" xfId="48" applyFont="1" applyBorder="1" applyAlignment="1">
      <alignment vertical="center" wrapText="1"/>
      <protection/>
    </xf>
    <xf numFmtId="0" fontId="45" fillId="0" borderId="15" xfId="48" applyFont="1" applyBorder="1" applyAlignment="1">
      <alignment vertical="center" wrapText="1"/>
      <protection/>
    </xf>
    <xf numFmtId="0" fontId="45" fillId="0" borderId="12" xfId="48" applyFont="1" applyBorder="1" applyAlignment="1">
      <alignment horizontal="center" vertical="center" wrapText="1"/>
      <protection/>
    </xf>
    <xf numFmtId="0" fontId="45" fillId="0" borderId="14" xfId="48" applyFont="1" applyBorder="1" applyAlignment="1">
      <alignment horizontal="center" vertical="center" wrapText="1"/>
      <protection/>
    </xf>
    <xf numFmtId="0" fontId="45" fillId="0" borderId="16" xfId="48" applyFont="1" applyBorder="1" applyAlignment="1">
      <alignment horizontal="left" vertical="center" wrapText="1"/>
      <protection/>
    </xf>
    <xf numFmtId="0" fontId="45" fillId="0" borderId="15" xfId="48" applyFont="1" applyBorder="1" applyAlignment="1">
      <alignment horizontal="left" vertical="center" wrapText="1"/>
      <protection/>
    </xf>
    <xf numFmtId="0" fontId="45" fillId="0" borderId="11" xfId="48" applyFont="1" applyBorder="1" applyAlignment="1">
      <alignment horizontal="left" vertical="center"/>
      <protection/>
    </xf>
    <xf numFmtId="0" fontId="45" fillId="0" borderId="13" xfId="48" applyFont="1" applyBorder="1" applyAlignment="1">
      <alignment horizontal="center" vertical="center" wrapText="1"/>
      <protection/>
    </xf>
    <xf numFmtId="0" fontId="3" fillId="0" borderId="0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5" fillId="0" borderId="17" xfId="48" applyFont="1" applyBorder="1" applyAlignment="1">
      <alignment horizontal="left" vertical="center"/>
      <protection/>
    </xf>
    <xf numFmtId="0" fontId="45" fillId="0" borderId="17" xfId="48" applyFont="1" applyBorder="1" applyAlignment="1">
      <alignment horizontal="center" vertical="center"/>
      <protection/>
    </xf>
    <xf numFmtId="44" fontId="47" fillId="0" borderId="12" xfId="51" applyFont="1" applyBorder="1" applyAlignment="1">
      <alignment horizontal="center" vertical="center" textRotation="255"/>
    </xf>
    <xf numFmtId="44" fontId="47" fillId="0" borderId="14" xfId="51" applyFont="1" applyBorder="1" applyAlignment="1">
      <alignment horizontal="center" vertical="center" textRotation="255"/>
    </xf>
    <xf numFmtId="44" fontId="47" fillId="0" borderId="13" xfId="51" applyFont="1" applyBorder="1" applyAlignment="1">
      <alignment horizontal="center" vertical="center" textRotation="255"/>
    </xf>
    <xf numFmtId="0" fontId="49" fillId="0" borderId="10" xfId="48" applyFont="1" applyBorder="1" applyAlignment="1">
      <alignment horizontal="left" vertical="center"/>
      <protection/>
    </xf>
    <xf numFmtId="0" fontId="49" fillId="0" borderId="16" xfId="48" applyFont="1" applyBorder="1" applyAlignment="1">
      <alignment horizontal="left" vertical="center"/>
      <protection/>
    </xf>
    <xf numFmtId="0" fontId="49" fillId="0" borderId="15" xfId="48" applyFont="1" applyBorder="1" applyAlignment="1">
      <alignment horizontal="left" vertical="center"/>
      <protection/>
    </xf>
    <xf numFmtId="0" fontId="49" fillId="0" borderId="10" xfId="48" applyFont="1" applyFill="1" applyBorder="1" applyAlignment="1">
      <alignment horizontal="left" vertical="center" wrapText="1"/>
      <protection/>
    </xf>
    <xf numFmtId="0" fontId="49" fillId="0" borderId="16" xfId="48" applyFont="1" applyFill="1" applyBorder="1" applyAlignment="1">
      <alignment horizontal="left" vertical="center"/>
      <protection/>
    </xf>
    <xf numFmtId="0" fontId="49" fillId="0" borderId="15" xfId="48" applyFont="1" applyFill="1" applyBorder="1" applyAlignment="1">
      <alignment horizontal="left" vertical="center"/>
      <protection/>
    </xf>
    <xf numFmtId="0" fontId="45" fillId="0" borderId="10" xfId="48" applyFont="1" applyBorder="1" applyAlignment="1">
      <alignment horizontal="left" vertical="center"/>
      <protection/>
    </xf>
    <xf numFmtId="0" fontId="45" fillId="0" borderId="18" xfId="48" applyFont="1" applyBorder="1" applyAlignment="1">
      <alignment horizontal="left" vertical="center" wrapText="1"/>
      <protection/>
    </xf>
    <xf numFmtId="0" fontId="45" fillId="0" borderId="19" xfId="48" applyFont="1" applyBorder="1" applyAlignment="1">
      <alignment horizontal="left" vertical="center" wrapText="1"/>
      <protection/>
    </xf>
    <xf numFmtId="0" fontId="45" fillId="0" borderId="20" xfId="48" applyFont="1" applyBorder="1" applyAlignment="1">
      <alignment horizontal="left" vertical="center" wrapText="1"/>
      <protection/>
    </xf>
    <xf numFmtId="0" fontId="45" fillId="0" borderId="21" xfId="48" applyFont="1" applyBorder="1" applyAlignment="1">
      <alignment horizontal="left" vertical="center" wrapText="1"/>
      <protection/>
    </xf>
    <xf numFmtId="9" fontId="45" fillId="0" borderId="12" xfId="4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 wrapText="1"/>
    </xf>
    <xf numFmtId="0" fontId="45" fillId="0" borderId="17" xfId="48" applyFont="1" applyBorder="1" applyAlignment="1">
      <alignment horizontal="center" vertical="center" wrapText="1"/>
      <protection/>
    </xf>
    <xf numFmtId="44" fontId="47" fillId="0" borderId="12" xfId="51" applyFont="1" applyBorder="1" applyAlignment="1">
      <alignment horizontal="center" vertical="center" textRotation="255" wrapText="1"/>
    </xf>
    <xf numFmtId="44" fontId="47" fillId="0" borderId="14" xfId="51" applyFont="1" applyBorder="1" applyAlignment="1">
      <alignment horizontal="center" vertical="center" textRotation="255" wrapText="1"/>
    </xf>
    <xf numFmtId="44" fontId="47" fillId="0" borderId="13" xfId="51" applyFont="1" applyBorder="1" applyAlignment="1">
      <alignment horizontal="center" vertical="center" textRotation="255" wrapText="1"/>
    </xf>
    <xf numFmtId="0" fontId="49" fillId="0" borderId="10" xfId="48" applyFont="1" applyBorder="1" applyAlignment="1">
      <alignment horizontal="left" vertical="center" wrapText="1"/>
      <protection/>
    </xf>
    <xf numFmtId="0" fontId="49" fillId="0" borderId="16" xfId="48" applyFont="1" applyBorder="1" applyAlignment="1">
      <alignment horizontal="left" vertical="center" wrapText="1"/>
      <protection/>
    </xf>
    <xf numFmtId="0" fontId="49" fillId="0" borderId="15" xfId="48" applyFont="1" applyBorder="1" applyAlignment="1">
      <alignment horizontal="left" vertical="center" wrapText="1"/>
      <protection/>
    </xf>
    <xf numFmtId="0" fontId="49" fillId="0" borderId="16" xfId="48" applyFont="1" applyFill="1" applyBorder="1" applyAlignment="1">
      <alignment horizontal="left" vertical="center" wrapText="1"/>
      <protection/>
    </xf>
    <xf numFmtId="0" fontId="49" fillId="0" borderId="15" xfId="48" applyFont="1" applyFill="1" applyBorder="1" applyAlignment="1">
      <alignment horizontal="left" vertical="center" wrapText="1"/>
      <protection/>
    </xf>
    <xf numFmtId="0" fontId="45" fillId="0" borderId="17" xfId="48" applyFont="1" applyBorder="1" applyAlignment="1">
      <alignment horizontal="left" vertical="center" wrapText="1"/>
      <protection/>
    </xf>
    <xf numFmtId="0" fontId="45" fillId="0" borderId="22" xfId="48" applyFont="1" applyBorder="1" applyAlignment="1">
      <alignment horizontal="center" vertical="center" wrapText="1"/>
      <protection/>
    </xf>
    <xf numFmtId="0" fontId="45" fillId="0" borderId="10" xfId="48" applyFont="1" applyBorder="1" applyAlignment="1">
      <alignment vertical="top" wrapText="1"/>
      <protection/>
    </xf>
    <xf numFmtId="0" fontId="45" fillId="0" borderId="16" xfId="48" applyFont="1" applyBorder="1" applyAlignment="1">
      <alignment vertical="top" wrapText="1"/>
      <protection/>
    </xf>
    <xf numFmtId="0" fontId="45" fillId="0" borderId="15" xfId="48" applyFont="1" applyBorder="1" applyAlignment="1">
      <alignment vertical="top" wrapText="1"/>
      <protection/>
    </xf>
    <xf numFmtId="0" fontId="47" fillId="0" borderId="12" xfId="48" applyFont="1" applyBorder="1" applyAlignment="1">
      <alignment horizontal="center" vertical="center" wrapText="1"/>
      <protection/>
    </xf>
    <xf numFmtId="0" fontId="47" fillId="0" borderId="14" xfId="48" applyFont="1" applyBorder="1" applyAlignment="1">
      <alignment horizontal="center" vertical="center" wrapText="1"/>
      <protection/>
    </xf>
    <xf numFmtId="0" fontId="47" fillId="0" borderId="13" xfId="48" applyFont="1" applyBorder="1" applyAlignment="1">
      <alignment horizontal="center" vertical="center" wrapText="1"/>
      <protection/>
    </xf>
    <xf numFmtId="0" fontId="45" fillId="0" borderId="10" xfId="48" applyFont="1" applyBorder="1" applyAlignment="1">
      <alignment horizontal="center" wrapText="1"/>
      <protection/>
    </xf>
    <xf numFmtId="0" fontId="45" fillId="0" borderId="16" xfId="48" applyFont="1" applyBorder="1" applyAlignment="1">
      <alignment horizontal="center" wrapText="1"/>
      <protection/>
    </xf>
    <xf numFmtId="0" fontId="45" fillId="0" borderId="15" xfId="48" applyFont="1" applyBorder="1" applyAlignment="1">
      <alignment horizont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7" xfId="41"/>
    <cellStyle name="常规 3" xfId="42"/>
    <cellStyle name="常规 4" xfId="43"/>
    <cellStyle name="常规 4 2" xfId="44"/>
    <cellStyle name="常规 5" xfId="45"/>
    <cellStyle name="常规 7 2" xfId="46"/>
    <cellStyle name="常规 9" xfId="47"/>
    <cellStyle name="常规_Sheet1" xfId="48"/>
    <cellStyle name="好" xfId="49"/>
    <cellStyle name="汇总" xfId="50"/>
    <cellStyle name="Currency" xfId="51"/>
    <cellStyle name="货币 2" xfId="52"/>
    <cellStyle name="货币 2 2" xfId="53"/>
    <cellStyle name="货币 3" xfId="54"/>
    <cellStyle name="货币 5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4</xdr:row>
      <xdr:rowOff>76200</xdr:rowOff>
    </xdr:from>
    <xdr:to>
      <xdr:col>5</xdr:col>
      <xdr:colOff>57150</xdr:colOff>
      <xdr:row>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81400" y="10287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638175</xdr:colOff>
      <xdr:row>6</xdr:row>
      <xdr:rowOff>666750</xdr:rowOff>
    </xdr:from>
    <xdr:to>
      <xdr:col>5</xdr:col>
      <xdr:colOff>38100</xdr:colOff>
      <xdr:row>6</xdr:row>
      <xdr:rowOff>800100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62350" y="22383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4</xdr:row>
      <xdr:rowOff>114300</xdr:rowOff>
    </xdr:from>
    <xdr:to>
      <xdr:col>5</xdr:col>
      <xdr:colOff>19050</xdr:colOff>
      <xdr:row>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71900" y="9144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781050</xdr:colOff>
      <xdr:row>6</xdr:row>
      <xdr:rowOff>666750</xdr:rowOff>
    </xdr:from>
    <xdr:to>
      <xdr:col>4</xdr:col>
      <xdr:colOff>923925</xdr:colOff>
      <xdr:row>6</xdr:row>
      <xdr:rowOff>819150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43325" y="21336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47625</xdr:rowOff>
    </xdr:from>
    <xdr:to>
      <xdr:col>4</xdr:col>
      <xdr:colOff>742950</xdr:colOff>
      <xdr:row>4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33800" y="8477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571500</xdr:colOff>
      <xdr:row>6</xdr:row>
      <xdr:rowOff>666750</xdr:rowOff>
    </xdr:from>
    <xdr:to>
      <xdr:col>4</xdr:col>
      <xdr:colOff>714375</xdr:colOff>
      <xdr:row>6</xdr:row>
      <xdr:rowOff>819150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05225" y="19431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57150</xdr:rowOff>
    </xdr:from>
    <xdr:to>
      <xdr:col>4</xdr:col>
      <xdr:colOff>495300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33800" y="1295400"/>
          <a:ext cx="95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361950</xdr:colOff>
      <xdr:row>6</xdr:row>
      <xdr:rowOff>638175</xdr:rowOff>
    </xdr:from>
    <xdr:to>
      <xdr:col>5</xdr:col>
      <xdr:colOff>9525</xdr:colOff>
      <xdr:row>6</xdr:row>
      <xdr:rowOff>781050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95700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85725</xdr:rowOff>
    </xdr:from>
    <xdr:to>
      <xdr:col>5</xdr:col>
      <xdr:colOff>228600</xdr:colOff>
      <xdr:row>4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9620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5</xdr:col>
      <xdr:colOff>28575</xdr:colOff>
      <xdr:row>6</xdr:row>
      <xdr:rowOff>666750</xdr:rowOff>
    </xdr:from>
    <xdr:to>
      <xdr:col>5</xdr:col>
      <xdr:colOff>152400</xdr:colOff>
      <xdr:row>6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200977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66675</xdr:rowOff>
    </xdr:from>
    <xdr:to>
      <xdr:col>5</xdr:col>
      <xdr:colOff>161925</xdr:colOff>
      <xdr:row>4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95700" y="8667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695325</xdr:colOff>
      <xdr:row>6</xdr:row>
      <xdr:rowOff>809625</xdr:rowOff>
    </xdr:from>
    <xdr:to>
      <xdr:col>5</xdr:col>
      <xdr:colOff>19050</xdr:colOff>
      <xdr:row>6</xdr:row>
      <xdr:rowOff>971550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21050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57150</xdr:rowOff>
    </xdr:from>
    <xdr:to>
      <xdr:col>4</xdr:col>
      <xdr:colOff>552450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76625" y="9048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419100</xdr:colOff>
      <xdr:row>6</xdr:row>
      <xdr:rowOff>657225</xdr:rowOff>
    </xdr:from>
    <xdr:to>
      <xdr:col>4</xdr:col>
      <xdr:colOff>533400</xdr:colOff>
      <xdr:row>6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2143125"/>
          <a:ext cx="114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4</xdr:row>
      <xdr:rowOff>104775</xdr:rowOff>
    </xdr:from>
    <xdr:to>
      <xdr:col>4</xdr:col>
      <xdr:colOff>800100</xdr:colOff>
      <xdr:row>4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9048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609600</xdr:colOff>
      <xdr:row>6</xdr:row>
      <xdr:rowOff>638175</xdr:rowOff>
    </xdr:from>
    <xdr:to>
      <xdr:col>4</xdr:col>
      <xdr:colOff>752475</xdr:colOff>
      <xdr:row>6</xdr:row>
      <xdr:rowOff>809625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20764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123825</xdr:rowOff>
    </xdr:from>
    <xdr:to>
      <xdr:col>4</xdr:col>
      <xdr:colOff>742950</xdr:colOff>
      <xdr:row>4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38525" y="9239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600075</xdr:colOff>
      <xdr:row>6</xdr:row>
      <xdr:rowOff>695325</xdr:rowOff>
    </xdr:from>
    <xdr:to>
      <xdr:col>4</xdr:col>
      <xdr:colOff>695325</xdr:colOff>
      <xdr:row>6</xdr:row>
      <xdr:rowOff>847725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21907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4</xdr:row>
      <xdr:rowOff>57150</xdr:rowOff>
    </xdr:from>
    <xdr:to>
      <xdr:col>5</xdr:col>
      <xdr:colOff>95250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29025" y="857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704850</xdr:colOff>
      <xdr:row>6</xdr:row>
      <xdr:rowOff>704850</xdr:rowOff>
    </xdr:from>
    <xdr:to>
      <xdr:col>5</xdr:col>
      <xdr:colOff>57150</xdr:colOff>
      <xdr:row>6</xdr:row>
      <xdr:rowOff>857250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81400" y="19621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</xdr:row>
      <xdr:rowOff>114300</xdr:rowOff>
    </xdr:from>
    <xdr:to>
      <xdr:col>5</xdr:col>
      <xdr:colOff>47625</xdr:colOff>
      <xdr:row>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24275" y="9144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  <xdr:twoCellAnchor>
    <xdr:from>
      <xdr:col>4</xdr:col>
      <xdr:colOff>676275</xdr:colOff>
      <xdr:row>6</xdr:row>
      <xdr:rowOff>695325</xdr:rowOff>
    </xdr:from>
    <xdr:to>
      <xdr:col>4</xdr:col>
      <xdr:colOff>819150</xdr:colOff>
      <xdr:row>6</xdr:row>
      <xdr:rowOff>847725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67125" y="20574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5">
      <selection activeCell="C18" sqref="A18:IV18"/>
    </sheetView>
  </sheetViews>
  <sheetFormatPr defaultColWidth="9.140625" defaultRowHeight="15"/>
  <cols>
    <col min="2" max="2" width="10.7109375" style="0" customWidth="1"/>
    <col min="3" max="3" width="13.57421875" style="0" customWidth="1"/>
    <col min="4" max="4" width="10.421875" style="0" customWidth="1"/>
    <col min="5" max="5" width="11.140625" style="0" customWidth="1"/>
    <col min="6" max="6" width="14.28125" style="0" customWidth="1"/>
    <col min="7" max="7" width="11.57421875" style="0" customWidth="1"/>
  </cols>
  <sheetData>
    <row r="1" spans="1:7" ht="24" customHeight="1">
      <c r="A1" s="72" t="s">
        <v>496</v>
      </c>
      <c r="B1" s="72"/>
      <c r="C1" s="72"/>
      <c r="D1" s="72"/>
      <c r="E1" s="72"/>
      <c r="F1" s="72"/>
      <c r="G1" s="72"/>
    </row>
    <row r="2" spans="1:7" ht="13.5">
      <c r="A2" s="73" t="s">
        <v>497</v>
      </c>
      <c r="B2" s="73"/>
      <c r="C2" s="73"/>
      <c r="D2" s="73"/>
      <c r="E2" s="73"/>
      <c r="F2" s="73"/>
      <c r="G2" s="73"/>
    </row>
    <row r="3" spans="1:7" ht="20.25" customHeight="1">
      <c r="A3" s="74" t="s">
        <v>562</v>
      </c>
      <c r="B3" s="74"/>
      <c r="C3" s="74"/>
      <c r="D3" s="75" t="s">
        <v>498</v>
      </c>
      <c r="E3" s="75"/>
      <c r="F3" s="75"/>
      <c r="G3" s="75"/>
    </row>
    <row r="4" spans="1:7" ht="17.25" customHeight="1">
      <c r="A4" s="76" t="s">
        <v>499</v>
      </c>
      <c r="B4" s="1" t="s">
        <v>500</v>
      </c>
      <c r="C4" s="62" t="s">
        <v>563</v>
      </c>
      <c r="D4" s="62"/>
      <c r="E4" s="62"/>
      <c r="F4" s="62"/>
      <c r="G4" s="62"/>
    </row>
    <row r="5" spans="1:7" ht="24.75" customHeight="1">
      <c r="A5" s="77"/>
      <c r="B5" s="2" t="s">
        <v>502</v>
      </c>
      <c r="C5" s="79" t="s">
        <v>503</v>
      </c>
      <c r="D5" s="80"/>
      <c r="E5" s="80"/>
      <c r="F5" s="80"/>
      <c r="G5" s="81"/>
    </row>
    <row r="6" spans="1:7" ht="24" customHeight="1">
      <c r="A6" s="77"/>
      <c r="B6" s="2" t="s">
        <v>504</v>
      </c>
      <c r="C6" s="62" t="s">
        <v>505</v>
      </c>
      <c r="D6" s="62"/>
      <c r="E6" s="62" t="s">
        <v>506</v>
      </c>
      <c r="F6" s="62"/>
      <c r="G6" s="38" t="s">
        <v>507</v>
      </c>
    </row>
    <row r="7" spans="1:7" ht="73.5" customHeight="1">
      <c r="A7" s="77"/>
      <c r="B7" s="2" t="s">
        <v>508</v>
      </c>
      <c r="C7" s="82" t="s">
        <v>607</v>
      </c>
      <c r="D7" s="83"/>
      <c r="E7" s="83"/>
      <c r="F7" s="83"/>
      <c r="G7" s="84"/>
    </row>
    <row r="8" spans="1:7" ht="25.5" customHeight="1">
      <c r="A8" s="77"/>
      <c r="B8" s="2" t="s">
        <v>509</v>
      </c>
      <c r="C8" s="55" t="s">
        <v>564</v>
      </c>
      <c r="D8" s="68"/>
      <c r="E8" s="68"/>
      <c r="F8" s="68"/>
      <c r="G8" s="69"/>
    </row>
    <row r="9" spans="1:7" ht="38.25" customHeight="1">
      <c r="A9" s="78"/>
      <c r="B9" s="2" t="s">
        <v>510</v>
      </c>
      <c r="C9" s="50" t="s">
        <v>565</v>
      </c>
      <c r="D9" s="70"/>
      <c r="E9" s="70"/>
      <c r="F9" s="70"/>
      <c r="G9" s="70"/>
    </row>
    <row r="10" spans="1:7" ht="24">
      <c r="A10" s="51" t="s">
        <v>512</v>
      </c>
      <c r="B10" s="66" t="s">
        <v>513</v>
      </c>
      <c r="C10" s="4" t="s">
        <v>514</v>
      </c>
      <c r="D10" s="59" t="s">
        <v>515</v>
      </c>
      <c r="E10" s="60"/>
      <c r="F10" s="61"/>
      <c r="G10" s="6" t="s">
        <v>516</v>
      </c>
    </row>
    <row r="11" spans="1:7" ht="13.5">
      <c r="A11" s="58"/>
      <c r="B11" s="67"/>
      <c r="C11" s="4" t="s">
        <v>517</v>
      </c>
      <c r="D11" s="59">
        <v>370</v>
      </c>
      <c r="E11" s="60"/>
      <c r="F11" s="61"/>
      <c r="G11" s="4">
        <v>370</v>
      </c>
    </row>
    <row r="12" spans="1:7" ht="13.5">
      <c r="A12" s="58"/>
      <c r="B12" s="67"/>
      <c r="C12" s="4" t="s">
        <v>518</v>
      </c>
      <c r="D12" s="59"/>
      <c r="E12" s="60"/>
      <c r="F12" s="61"/>
      <c r="G12" s="4"/>
    </row>
    <row r="13" spans="1:7" ht="13.5">
      <c r="A13" s="58"/>
      <c r="B13" s="67"/>
      <c r="C13" s="4" t="s">
        <v>519</v>
      </c>
      <c r="D13" s="59"/>
      <c r="E13" s="60"/>
      <c r="F13" s="61"/>
      <c r="G13" s="4"/>
    </row>
    <row r="14" spans="1:7" ht="13.5">
      <c r="A14" s="58"/>
      <c r="B14" s="67"/>
      <c r="C14" s="4" t="s">
        <v>520</v>
      </c>
      <c r="D14" s="59"/>
      <c r="E14" s="60"/>
      <c r="F14" s="61"/>
      <c r="G14" s="4"/>
    </row>
    <row r="15" spans="1:7" ht="13.5">
      <c r="A15" s="58"/>
      <c r="B15" s="71"/>
      <c r="C15" s="4" t="s">
        <v>521</v>
      </c>
      <c r="D15" s="59">
        <v>370</v>
      </c>
      <c r="E15" s="60"/>
      <c r="F15" s="61"/>
      <c r="G15" s="4">
        <v>370</v>
      </c>
    </row>
    <row r="16" spans="1:7" ht="24">
      <c r="A16" s="58"/>
      <c r="B16" s="66" t="s">
        <v>522</v>
      </c>
      <c r="C16" s="4" t="s">
        <v>514</v>
      </c>
      <c r="D16" s="6" t="s">
        <v>515</v>
      </c>
      <c r="E16" s="41" t="s">
        <v>516</v>
      </c>
      <c r="F16" s="41"/>
      <c r="G16" s="6" t="s">
        <v>523</v>
      </c>
    </row>
    <row r="17" spans="1:7" ht="13.5">
      <c r="A17" s="58"/>
      <c r="B17" s="67"/>
      <c r="C17" s="4" t="s">
        <v>517</v>
      </c>
      <c r="D17" s="4">
        <v>370</v>
      </c>
      <c r="E17" s="62">
        <v>370</v>
      </c>
      <c r="F17" s="62"/>
      <c r="G17" s="37"/>
    </row>
    <row r="18" spans="1:7" ht="54" customHeight="1">
      <c r="A18" s="58"/>
      <c r="B18" s="67"/>
      <c r="C18" s="6" t="s">
        <v>566</v>
      </c>
      <c r="D18" s="4"/>
      <c r="E18" s="62"/>
      <c r="F18" s="62"/>
      <c r="G18" s="39" t="s">
        <v>567</v>
      </c>
    </row>
    <row r="19" spans="1:7" ht="46.5" customHeight="1">
      <c r="A19" s="58"/>
      <c r="B19" s="67"/>
      <c r="C19" s="4" t="s">
        <v>568</v>
      </c>
      <c r="D19" s="4"/>
      <c r="E19" s="62"/>
      <c r="F19" s="62"/>
      <c r="G19" s="39" t="s">
        <v>569</v>
      </c>
    </row>
    <row r="20" spans="1:7" ht="30.75" customHeight="1">
      <c r="A20" s="58"/>
      <c r="B20" s="67"/>
      <c r="C20" s="4" t="s">
        <v>570</v>
      </c>
      <c r="D20" s="4"/>
      <c r="E20" s="59"/>
      <c r="F20" s="61"/>
      <c r="G20" s="39" t="s">
        <v>571</v>
      </c>
    </row>
    <row r="21" spans="1:7" ht="31.5" customHeight="1">
      <c r="A21" s="58"/>
      <c r="B21" s="67"/>
      <c r="C21" s="4" t="s">
        <v>572</v>
      </c>
      <c r="D21" s="4"/>
      <c r="E21" s="59"/>
      <c r="F21" s="61"/>
      <c r="G21" s="39" t="s">
        <v>573</v>
      </c>
    </row>
    <row r="22" spans="1:7" ht="55.5" customHeight="1">
      <c r="A22" s="53" t="s">
        <v>574</v>
      </c>
      <c r="B22" s="54"/>
      <c r="C22" s="55" t="s">
        <v>575</v>
      </c>
      <c r="D22" s="56"/>
      <c r="E22" s="56"/>
      <c r="F22" s="56"/>
      <c r="G22" s="57"/>
    </row>
    <row r="23" spans="1:7" ht="21" customHeight="1">
      <c r="A23" s="51" t="s">
        <v>576</v>
      </c>
      <c r="B23" s="59" t="s">
        <v>577</v>
      </c>
      <c r="C23" s="60"/>
      <c r="D23" s="61"/>
      <c r="E23" s="62" t="s">
        <v>578</v>
      </c>
      <c r="F23" s="62"/>
      <c r="G23" s="62"/>
    </row>
    <row r="24" spans="1:7" ht="114.75" customHeight="1">
      <c r="A24" s="58"/>
      <c r="B24" s="63" t="s">
        <v>579</v>
      </c>
      <c r="C24" s="64"/>
      <c r="D24" s="65"/>
      <c r="E24" s="50" t="s">
        <v>580</v>
      </c>
      <c r="F24" s="50"/>
      <c r="G24" s="50"/>
    </row>
    <row r="25" spans="1:7" ht="13.5">
      <c r="A25" s="51" t="s">
        <v>581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582</v>
      </c>
      <c r="C26" s="6" t="s">
        <v>583</v>
      </c>
      <c r="D26" s="50" t="s">
        <v>567</v>
      </c>
      <c r="E26" s="50"/>
      <c r="F26" s="6" t="s">
        <v>584</v>
      </c>
      <c r="G26" s="6"/>
    </row>
    <row r="27" spans="1:7" ht="13.5">
      <c r="A27" s="51"/>
      <c r="B27" s="41"/>
      <c r="C27" s="6" t="s">
        <v>585</v>
      </c>
      <c r="D27" s="50" t="s">
        <v>586</v>
      </c>
      <c r="E27" s="50"/>
      <c r="F27" s="6"/>
      <c r="G27" s="6"/>
    </row>
    <row r="28" spans="1:7" ht="13.5">
      <c r="A28" s="51"/>
      <c r="B28" s="41"/>
      <c r="C28" s="6" t="s">
        <v>587</v>
      </c>
      <c r="D28" s="50" t="s">
        <v>50</v>
      </c>
      <c r="E28" s="50"/>
      <c r="F28" s="6"/>
      <c r="G28" s="6"/>
    </row>
    <row r="29" spans="1:7" ht="13.5">
      <c r="A29" s="51"/>
      <c r="B29" s="41"/>
      <c r="C29" s="41" t="s">
        <v>588</v>
      </c>
      <c r="D29" s="50" t="s">
        <v>589</v>
      </c>
      <c r="E29" s="50"/>
      <c r="F29" s="41" t="s">
        <v>590</v>
      </c>
      <c r="G29" s="41"/>
    </row>
    <row r="30" spans="1:7" ht="13.5">
      <c r="A30" s="51"/>
      <c r="B30" s="41"/>
      <c r="C30" s="41"/>
      <c r="D30" s="50"/>
      <c r="E30" s="50"/>
      <c r="F30" s="41"/>
      <c r="G30" s="41"/>
    </row>
    <row r="31" spans="1:7" ht="13.5">
      <c r="A31" s="51"/>
      <c r="B31" s="41" t="s">
        <v>591</v>
      </c>
      <c r="C31" s="41" t="s">
        <v>592</v>
      </c>
      <c r="D31" s="50"/>
      <c r="E31" s="50"/>
      <c r="F31" s="41"/>
      <c r="G31" s="41"/>
    </row>
    <row r="32" spans="1:7" ht="13.5">
      <c r="A32" s="51"/>
      <c r="B32" s="41"/>
      <c r="C32" s="41"/>
      <c r="D32" s="50"/>
      <c r="E32" s="50"/>
      <c r="F32" s="41"/>
      <c r="G32" s="41"/>
    </row>
    <row r="33" spans="1:7" ht="13.5">
      <c r="A33" s="51"/>
      <c r="B33" s="41"/>
      <c r="C33" s="41" t="s">
        <v>593</v>
      </c>
      <c r="D33" s="50" t="s">
        <v>594</v>
      </c>
      <c r="E33" s="50"/>
      <c r="F33" s="41"/>
      <c r="G33" s="41"/>
    </row>
    <row r="34" spans="1:7" ht="33" customHeight="1">
      <c r="A34" s="51"/>
      <c r="B34" s="41"/>
      <c r="C34" s="41"/>
      <c r="D34" s="50"/>
      <c r="E34" s="50"/>
      <c r="F34" s="41"/>
      <c r="G34" s="41"/>
    </row>
    <row r="35" spans="1:7" ht="13.5">
      <c r="A35" s="51"/>
      <c r="B35" s="41"/>
      <c r="C35" s="41" t="s">
        <v>595</v>
      </c>
      <c r="D35" s="50"/>
      <c r="E35" s="50"/>
      <c r="F35" s="41"/>
      <c r="G35" s="41"/>
    </row>
    <row r="36" spans="1:7" ht="13.5">
      <c r="A36" s="51"/>
      <c r="B36" s="41"/>
      <c r="C36" s="41"/>
      <c r="D36" s="50"/>
      <c r="E36" s="50"/>
      <c r="F36" s="41"/>
      <c r="G36" s="41"/>
    </row>
    <row r="37" spans="1:7" ht="13.5">
      <c r="A37" s="51"/>
      <c r="B37" s="41"/>
      <c r="C37" s="41" t="s">
        <v>596</v>
      </c>
      <c r="D37" s="50" t="s">
        <v>597</v>
      </c>
      <c r="E37" s="50"/>
      <c r="F37" s="41"/>
      <c r="G37" s="41"/>
    </row>
    <row r="38" spans="1:7" ht="13.5">
      <c r="A38" s="51"/>
      <c r="B38" s="41"/>
      <c r="C38" s="41"/>
      <c r="D38" s="50"/>
      <c r="E38" s="50"/>
      <c r="F38" s="41"/>
      <c r="G38" s="41"/>
    </row>
    <row r="39" spans="1:7" ht="13.5">
      <c r="A39" s="51"/>
      <c r="B39" s="41"/>
      <c r="C39" s="41" t="s">
        <v>598</v>
      </c>
      <c r="D39" s="50" t="s">
        <v>552</v>
      </c>
      <c r="E39" s="50"/>
      <c r="F39" s="41"/>
      <c r="G39" s="41"/>
    </row>
    <row r="40" spans="1:7" ht="13.5">
      <c r="A40" s="51"/>
      <c r="B40" s="41"/>
      <c r="C40" s="41"/>
      <c r="D40" s="50"/>
      <c r="E40" s="50"/>
      <c r="F40" s="41"/>
      <c r="G40" s="41"/>
    </row>
    <row r="41" spans="1:7" ht="16.5" customHeight="1">
      <c r="A41" s="42" t="s">
        <v>599</v>
      </c>
      <c r="B41" s="43"/>
      <c r="C41" s="44"/>
      <c r="D41" s="45"/>
      <c r="E41" s="45"/>
      <c r="F41" s="45"/>
      <c r="G41" s="46"/>
    </row>
    <row r="42" spans="1:7" ht="27.75" customHeight="1">
      <c r="A42" s="42" t="s">
        <v>600</v>
      </c>
      <c r="B42" s="43"/>
      <c r="C42" s="47" t="s">
        <v>601</v>
      </c>
      <c r="D42" s="48"/>
      <c r="E42" s="48"/>
      <c r="F42" s="48"/>
      <c r="G42" s="49"/>
    </row>
    <row r="43" spans="1:7" ht="13.5">
      <c r="A43" s="13" t="s">
        <v>602</v>
      </c>
      <c r="B43" s="14"/>
      <c r="C43" s="13"/>
      <c r="D43" s="13"/>
      <c r="E43" s="13"/>
      <c r="F43" s="13" t="s">
        <v>603</v>
      </c>
      <c r="G43" s="15" t="s">
        <v>604</v>
      </c>
    </row>
    <row r="44" spans="1:7" ht="13.5">
      <c r="A44" s="40" t="s">
        <v>605</v>
      </c>
      <c r="B44" s="40"/>
      <c r="C44" s="40"/>
      <c r="D44" s="16"/>
      <c r="E44" s="16"/>
      <c r="F44" s="17" t="s">
        <v>606</v>
      </c>
      <c r="G44" s="18">
        <v>13007471009</v>
      </c>
    </row>
  </sheetData>
  <sheetProtection/>
  <mergeCells count="70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6:E26"/>
    <mergeCell ref="D27:E27"/>
    <mergeCell ref="D28:E28"/>
    <mergeCell ref="C29:C30"/>
    <mergeCell ref="D29:E30"/>
    <mergeCell ref="C39:C40"/>
    <mergeCell ref="D39:E40"/>
    <mergeCell ref="F29:F30"/>
    <mergeCell ref="G29:G30"/>
    <mergeCell ref="B31:B40"/>
    <mergeCell ref="C31:C32"/>
    <mergeCell ref="D31:E32"/>
    <mergeCell ref="F31:F32"/>
    <mergeCell ref="G31:G32"/>
    <mergeCell ref="C33:C34"/>
    <mergeCell ref="D33:E34"/>
    <mergeCell ref="F33:F34"/>
    <mergeCell ref="G33:G34"/>
    <mergeCell ref="C35:C36"/>
    <mergeCell ref="D35:E36"/>
    <mergeCell ref="F35:F36"/>
    <mergeCell ref="G35:G36"/>
    <mergeCell ref="C37:C38"/>
    <mergeCell ref="D37:E38"/>
    <mergeCell ref="F37:F38"/>
    <mergeCell ref="G37:G38"/>
    <mergeCell ref="A44:C44"/>
    <mergeCell ref="F39:F40"/>
    <mergeCell ref="G39:G40"/>
    <mergeCell ref="A41:B41"/>
    <mergeCell ref="C41:G41"/>
    <mergeCell ref="A42:B42"/>
    <mergeCell ref="C42:G42"/>
    <mergeCell ref="A25:A40"/>
    <mergeCell ref="D25:E25"/>
    <mergeCell ref="B26:B30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A45" sqref="A45:IV45"/>
    </sheetView>
  </sheetViews>
  <sheetFormatPr defaultColWidth="9.140625" defaultRowHeight="15"/>
  <cols>
    <col min="2" max="2" width="11.57421875" style="0" customWidth="1"/>
    <col min="3" max="3" width="11.421875" style="0" customWidth="1"/>
    <col min="4" max="4" width="12.28125" style="0" customWidth="1"/>
    <col min="5" max="5" width="14.00390625" style="0" customWidth="1"/>
    <col min="6" max="6" width="12.57421875" style="0" customWidth="1"/>
    <col min="7" max="7" width="13.28125" style="0" customWidth="1"/>
  </cols>
  <sheetData>
    <row r="1" spans="1:7" ht="22.5">
      <c r="A1" s="72" t="s">
        <v>218</v>
      </c>
      <c r="B1" s="72"/>
      <c r="C1" s="72"/>
      <c r="D1" s="72"/>
      <c r="E1" s="72"/>
      <c r="F1" s="72"/>
      <c r="G1" s="72"/>
    </row>
    <row r="2" spans="1:7" ht="13.5">
      <c r="A2" s="73" t="s">
        <v>219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221</v>
      </c>
      <c r="E3" s="92"/>
      <c r="F3" s="92"/>
      <c r="G3" s="92"/>
    </row>
    <row r="4" spans="1:7" ht="13.5">
      <c r="A4" s="93" t="s">
        <v>222</v>
      </c>
      <c r="B4" s="2" t="s">
        <v>223</v>
      </c>
      <c r="C4" s="41" t="s">
        <v>484</v>
      </c>
      <c r="D4" s="41"/>
      <c r="E4" s="41"/>
      <c r="F4" s="41"/>
      <c r="G4" s="41"/>
    </row>
    <row r="5" spans="1:7" ht="28.5" customHeight="1">
      <c r="A5" s="94"/>
      <c r="B5" s="2" t="s">
        <v>225</v>
      </c>
      <c r="C5" s="96" t="s">
        <v>226</v>
      </c>
      <c r="D5" s="97"/>
      <c r="E5" s="97"/>
      <c r="F5" s="97"/>
      <c r="G5" s="98"/>
    </row>
    <row r="6" spans="1:7" ht="24">
      <c r="A6" s="94"/>
      <c r="B6" s="2" t="s">
        <v>227</v>
      </c>
      <c r="C6" s="41" t="s">
        <v>228</v>
      </c>
      <c r="D6" s="41"/>
      <c r="E6" s="41" t="s">
        <v>229</v>
      </c>
      <c r="F6" s="41"/>
      <c r="G6" s="8" t="s">
        <v>230</v>
      </c>
    </row>
    <row r="7" spans="1:7" ht="75.75" customHeight="1">
      <c r="A7" s="94"/>
      <c r="B7" s="2" t="s">
        <v>231</v>
      </c>
      <c r="C7" s="82" t="s">
        <v>617</v>
      </c>
      <c r="D7" s="99"/>
      <c r="E7" s="99"/>
      <c r="F7" s="99"/>
      <c r="G7" s="100"/>
    </row>
    <row r="8" spans="1:7" ht="13.5">
      <c r="A8" s="94"/>
      <c r="B8" s="2" t="s">
        <v>232</v>
      </c>
      <c r="C8" s="55" t="s">
        <v>484</v>
      </c>
      <c r="D8" s="68"/>
      <c r="E8" s="68"/>
      <c r="F8" s="68"/>
      <c r="G8" s="69"/>
    </row>
    <row r="9" spans="1:7" ht="13.5">
      <c r="A9" s="95"/>
      <c r="B9" s="2" t="s">
        <v>233</v>
      </c>
      <c r="C9" s="50" t="s">
        <v>485</v>
      </c>
      <c r="D9" s="50"/>
      <c r="E9" s="50"/>
      <c r="F9" s="50"/>
      <c r="G9" s="50"/>
    </row>
    <row r="10" spans="1:7" ht="13.5">
      <c r="A10" s="51" t="s">
        <v>235</v>
      </c>
      <c r="B10" s="66" t="s">
        <v>236</v>
      </c>
      <c r="C10" s="6" t="s">
        <v>237</v>
      </c>
      <c r="D10" s="44" t="s">
        <v>238</v>
      </c>
      <c r="E10" s="45"/>
      <c r="F10" s="46"/>
      <c r="G10" s="6" t="s">
        <v>239</v>
      </c>
    </row>
    <row r="11" spans="1:7" ht="13.5">
      <c r="A11" s="51"/>
      <c r="B11" s="67"/>
      <c r="C11" s="6" t="s">
        <v>240</v>
      </c>
      <c r="D11" s="44">
        <f>D12+D15</f>
        <v>305.5</v>
      </c>
      <c r="E11" s="45"/>
      <c r="F11" s="46"/>
      <c r="G11" s="6">
        <f>G12+G15</f>
        <v>318.5</v>
      </c>
    </row>
    <row r="12" spans="1:7" ht="13.5">
      <c r="A12" s="51"/>
      <c r="B12" s="67"/>
      <c r="C12" s="6" t="s">
        <v>241</v>
      </c>
      <c r="D12" s="44">
        <v>138</v>
      </c>
      <c r="E12" s="45"/>
      <c r="F12" s="46"/>
      <c r="G12" s="6">
        <v>138</v>
      </c>
    </row>
    <row r="13" spans="1:7" ht="13.5">
      <c r="A13" s="51"/>
      <c r="B13" s="67"/>
      <c r="C13" s="6" t="s">
        <v>242</v>
      </c>
      <c r="D13" s="44"/>
      <c r="E13" s="45"/>
      <c r="F13" s="46"/>
      <c r="G13" s="6"/>
    </row>
    <row r="14" spans="1:7" ht="13.5">
      <c r="A14" s="51"/>
      <c r="B14" s="67"/>
      <c r="C14" s="6" t="s">
        <v>243</v>
      </c>
      <c r="D14" s="44"/>
      <c r="E14" s="45"/>
      <c r="F14" s="46"/>
      <c r="G14" s="6"/>
    </row>
    <row r="15" spans="1:7" ht="13.5">
      <c r="A15" s="51"/>
      <c r="B15" s="71"/>
      <c r="C15" s="6" t="s">
        <v>244</v>
      </c>
      <c r="D15" s="44">
        <v>167.5</v>
      </c>
      <c r="E15" s="45"/>
      <c r="F15" s="46"/>
      <c r="G15" s="6">
        <v>180.5</v>
      </c>
    </row>
    <row r="16" spans="1:7" ht="13.5">
      <c r="A16" s="51"/>
      <c r="B16" s="66" t="s">
        <v>245</v>
      </c>
      <c r="C16" s="6" t="s">
        <v>237</v>
      </c>
      <c r="D16" s="6" t="s">
        <v>238</v>
      </c>
      <c r="E16" s="41" t="s">
        <v>239</v>
      </c>
      <c r="F16" s="41"/>
      <c r="G16" s="6" t="s">
        <v>246</v>
      </c>
    </row>
    <row r="17" spans="1:7" ht="13.5">
      <c r="A17" s="51"/>
      <c r="B17" s="67"/>
      <c r="C17" s="6" t="s">
        <v>240</v>
      </c>
      <c r="D17" s="6">
        <v>305.5</v>
      </c>
      <c r="E17" s="41">
        <f>G11</f>
        <v>318.5</v>
      </c>
      <c r="F17" s="41"/>
      <c r="G17" s="35"/>
    </row>
    <row r="18" spans="1:7" ht="13.5">
      <c r="A18" s="51"/>
      <c r="B18" s="67"/>
      <c r="C18" s="8" t="s">
        <v>248</v>
      </c>
      <c r="D18" s="32"/>
      <c r="E18" s="41"/>
      <c r="F18" s="41"/>
      <c r="G18" s="23"/>
    </row>
    <row r="19" spans="1:7" ht="13.5">
      <c r="A19" s="51"/>
      <c r="B19" s="67"/>
      <c r="C19" s="8" t="s">
        <v>249</v>
      </c>
      <c r="D19" s="32"/>
      <c r="E19" s="41"/>
      <c r="F19" s="41"/>
      <c r="G19" s="23"/>
    </row>
    <row r="20" spans="1:7" ht="13.5">
      <c r="A20" s="51"/>
      <c r="B20" s="67"/>
      <c r="C20" s="8" t="s">
        <v>250</v>
      </c>
      <c r="D20" s="32"/>
      <c r="E20" s="44"/>
      <c r="F20" s="46"/>
      <c r="G20" s="23"/>
    </row>
    <row r="21" spans="1:7" ht="13.5">
      <c r="A21" s="51"/>
      <c r="B21" s="67"/>
      <c r="C21" s="8" t="s">
        <v>251</v>
      </c>
      <c r="D21" s="32"/>
      <c r="E21" s="44"/>
      <c r="F21" s="46"/>
      <c r="G21" s="23"/>
    </row>
    <row r="22" spans="1:7" ht="42.75" customHeight="1">
      <c r="A22" s="53" t="s">
        <v>252</v>
      </c>
      <c r="B22" s="54"/>
      <c r="C22" s="55" t="s">
        <v>486</v>
      </c>
      <c r="D22" s="68"/>
      <c r="E22" s="68"/>
      <c r="F22" s="68"/>
      <c r="G22" s="69"/>
    </row>
    <row r="23" spans="1:7" ht="13.5">
      <c r="A23" s="51" t="s">
        <v>254</v>
      </c>
      <c r="B23" s="44" t="s">
        <v>255</v>
      </c>
      <c r="C23" s="45"/>
      <c r="D23" s="46"/>
      <c r="E23" s="41" t="s">
        <v>256</v>
      </c>
      <c r="F23" s="41"/>
      <c r="G23" s="41"/>
    </row>
    <row r="24" spans="1:7" ht="18.75" customHeight="1">
      <c r="A24" s="51"/>
      <c r="B24" s="50" t="s">
        <v>487</v>
      </c>
      <c r="C24" s="50"/>
      <c r="D24" s="50"/>
      <c r="E24" s="50" t="s">
        <v>487</v>
      </c>
      <c r="F24" s="50"/>
      <c r="G24" s="50"/>
    </row>
    <row r="25" spans="1:7" ht="13.5">
      <c r="A25" s="51" t="s">
        <v>258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39.75" customHeight="1">
      <c r="A26" s="51"/>
      <c r="B26" s="41" t="s">
        <v>259</v>
      </c>
      <c r="C26" s="41" t="s">
        <v>260</v>
      </c>
      <c r="D26" s="86" t="s">
        <v>488</v>
      </c>
      <c r="E26" s="87"/>
      <c r="F26" s="66"/>
      <c r="G26" s="66"/>
    </row>
    <row r="27" spans="1:7" ht="20.25" customHeight="1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262</v>
      </c>
      <c r="D28" s="86" t="s">
        <v>489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263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264</v>
      </c>
      <c r="D32" s="86" t="s">
        <v>490</v>
      </c>
      <c r="E32" s="87"/>
      <c r="F32" s="66" t="s">
        <v>491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267</v>
      </c>
      <c r="C34" s="41" t="s">
        <v>268</v>
      </c>
      <c r="D34" s="86"/>
      <c r="E34" s="87"/>
      <c r="F34" s="66"/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271</v>
      </c>
      <c r="D36" s="86" t="s">
        <v>492</v>
      </c>
      <c r="E36" s="87"/>
      <c r="F36" s="66"/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273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274</v>
      </c>
      <c r="D40" s="86" t="s">
        <v>493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275</v>
      </c>
      <c r="D42" s="86" t="s">
        <v>494</v>
      </c>
      <c r="E42" s="87"/>
      <c r="F42" s="66"/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16.5" customHeight="1">
      <c r="A44" s="42" t="s">
        <v>276</v>
      </c>
      <c r="B44" s="43"/>
      <c r="C44" s="55"/>
      <c r="D44" s="68"/>
      <c r="E44" s="68"/>
      <c r="F44" s="68"/>
      <c r="G44" s="69"/>
    </row>
    <row r="45" spans="1:7" ht="39.75" customHeight="1">
      <c r="A45" s="42" t="s">
        <v>277</v>
      </c>
      <c r="B45" s="43"/>
      <c r="C45" s="53" t="s">
        <v>278</v>
      </c>
      <c r="D45" s="45"/>
      <c r="E45" s="45"/>
      <c r="F45" s="45"/>
      <c r="G45" s="46"/>
    </row>
    <row r="46" spans="1:7" ht="13.5">
      <c r="A46" s="102" t="s">
        <v>279</v>
      </c>
      <c r="B46" s="102"/>
      <c r="C46" s="24"/>
      <c r="D46" s="24"/>
      <c r="E46" s="24"/>
      <c r="F46" s="24" t="s">
        <v>280</v>
      </c>
      <c r="G46" s="26" t="s">
        <v>495</v>
      </c>
    </row>
    <row r="47" spans="1:7" ht="13.5">
      <c r="A47" s="91" t="s">
        <v>282</v>
      </c>
      <c r="B47" s="91"/>
      <c r="C47" s="91"/>
      <c r="D47" s="27"/>
      <c r="E47" s="27"/>
      <c r="F47" s="28" t="s">
        <v>283</v>
      </c>
      <c r="G47" s="29">
        <v>13574024106</v>
      </c>
    </row>
    <row r="48" spans="1:7" ht="13.5">
      <c r="A48" s="27"/>
      <c r="B48" s="27"/>
      <c r="C48" s="27"/>
      <c r="D48" s="27"/>
      <c r="E48" s="27"/>
      <c r="F48" s="28" t="s">
        <v>284</v>
      </c>
      <c r="G48" s="30">
        <v>43523</v>
      </c>
    </row>
  </sheetData>
  <sheetProtection/>
  <mergeCells count="80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A25:A43"/>
    <mergeCell ref="D25:E25"/>
    <mergeCell ref="B26:B33"/>
    <mergeCell ref="C26:C27"/>
    <mergeCell ref="D26:E27"/>
    <mergeCell ref="F26:F27"/>
    <mergeCell ref="C32:C33"/>
    <mergeCell ref="D32:E33"/>
    <mergeCell ref="F32:F33"/>
    <mergeCell ref="C38:C39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A45:B45"/>
    <mergeCell ref="C45:G45"/>
    <mergeCell ref="A46:B46"/>
    <mergeCell ref="A47:C47"/>
    <mergeCell ref="C42:C43"/>
    <mergeCell ref="D42:E43"/>
    <mergeCell ref="F42:F43"/>
    <mergeCell ref="G42:G43"/>
    <mergeCell ref="A44:B44"/>
    <mergeCell ref="C44:G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13.140625" style="0" customWidth="1"/>
    <col min="3" max="3" width="11.421875" style="0" customWidth="1"/>
    <col min="4" max="4" width="13.28125" style="0" customWidth="1"/>
    <col min="5" max="5" width="11.8515625" style="0" customWidth="1"/>
    <col min="6" max="6" width="11.00390625" style="0" customWidth="1"/>
    <col min="7" max="7" width="13.8515625" style="0" customWidth="1"/>
  </cols>
  <sheetData>
    <row r="1" spans="1:7" ht="22.5">
      <c r="A1" s="72" t="s">
        <v>496</v>
      </c>
      <c r="B1" s="72"/>
      <c r="C1" s="72"/>
      <c r="D1" s="72"/>
      <c r="E1" s="72"/>
      <c r="F1" s="72"/>
      <c r="G1" s="72"/>
    </row>
    <row r="2" spans="1:7" ht="13.5">
      <c r="A2" s="73" t="s">
        <v>497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498</v>
      </c>
      <c r="E3" s="92"/>
      <c r="F3" s="92"/>
      <c r="G3" s="92"/>
    </row>
    <row r="4" spans="1:7" ht="13.5">
      <c r="A4" s="93" t="s">
        <v>499</v>
      </c>
      <c r="B4" s="2" t="s">
        <v>500</v>
      </c>
      <c r="C4" s="41" t="s">
        <v>501</v>
      </c>
      <c r="D4" s="41"/>
      <c r="E4" s="41"/>
      <c r="F4" s="41"/>
      <c r="G4" s="41"/>
    </row>
    <row r="5" spans="1:7" ht="24" customHeight="1">
      <c r="A5" s="94"/>
      <c r="B5" s="2" t="s">
        <v>502</v>
      </c>
      <c r="C5" s="96" t="s">
        <v>503</v>
      </c>
      <c r="D5" s="97"/>
      <c r="E5" s="97"/>
      <c r="F5" s="97"/>
      <c r="G5" s="98"/>
    </row>
    <row r="6" spans="1:7" ht="13.5">
      <c r="A6" s="94"/>
      <c r="B6" s="2" t="s">
        <v>504</v>
      </c>
      <c r="C6" s="41" t="s">
        <v>505</v>
      </c>
      <c r="D6" s="41"/>
      <c r="E6" s="41" t="s">
        <v>506</v>
      </c>
      <c r="F6" s="41"/>
      <c r="G6" s="8" t="s">
        <v>507</v>
      </c>
    </row>
    <row r="7" spans="1:7" ht="79.5" customHeight="1">
      <c r="A7" s="94"/>
      <c r="B7" s="2" t="s">
        <v>508</v>
      </c>
      <c r="C7" s="82" t="s">
        <v>618</v>
      </c>
      <c r="D7" s="99"/>
      <c r="E7" s="99"/>
      <c r="F7" s="99"/>
      <c r="G7" s="100"/>
    </row>
    <row r="8" spans="1:7" ht="13.5">
      <c r="A8" s="94"/>
      <c r="B8" s="2" t="s">
        <v>509</v>
      </c>
      <c r="C8" s="55" t="s">
        <v>501</v>
      </c>
      <c r="D8" s="68"/>
      <c r="E8" s="68"/>
      <c r="F8" s="68"/>
      <c r="G8" s="69"/>
    </row>
    <row r="9" spans="1:7" ht="13.5">
      <c r="A9" s="95"/>
      <c r="B9" s="2" t="s">
        <v>510</v>
      </c>
      <c r="C9" s="50" t="s">
        <v>511</v>
      </c>
      <c r="D9" s="50"/>
      <c r="E9" s="50"/>
      <c r="F9" s="50"/>
      <c r="G9" s="50"/>
    </row>
    <row r="10" spans="1:7" ht="13.5">
      <c r="A10" s="51" t="s">
        <v>512</v>
      </c>
      <c r="B10" s="66" t="s">
        <v>513</v>
      </c>
      <c r="C10" s="6" t="s">
        <v>514</v>
      </c>
      <c r="D10" s="44" t="s">
        <v>515</v>
      </c>
      <c r="E10" s="45"/>
      <c r="F10" s="46"/>
      <c r="G10" s="6" t="s">
        <v>516</v>
      </c>
    </row>
    <row r="11" spans="1:7" ht="13.5">
      <c r="A11" s="51"/>
      <c r="B11" s="67"/>
      <c r="C11" s="6" t="s">
        <v>517</v>
      </c>
      <c r="D11" s="41">
        <v>70</v>
      </c>
      <c r="E11" s="41"/>
      <c r="F11" s="41"/>
      <c r="G11" s="6">
        <v>70</v>
      </c>
    </row>
    <row r="12" spans="1:7" ht="13.5">
      <c r="A12" s="51"/>
      <c r="B12" s="67"/>
      <c r="C12" s="6" t="s">
        <v>518</v>
      </c>
      <c r="D12" s="41"/>
      <c r="E12" s="41"/>
      <c r="F12" s="41"/>
      <c r="G12" s="6"/>
    </row>
    <row r="13" spans="1:7" ht="13.5">
      <c r="A13" s="51"/>
      <c r="B13" s="67"/>
      <c r="C13" s="6" t="s">
        <v>519</v>
      </c>
      <c r="D13" s="41"/>
      <c r="E13" s="41"/>
      <c r="F13" s="41"/>
      <c r="G13" s="6"/>
    </row>
    <row r="14" spans="1:7" ht="13.5">
      <c r="A14" s="51"/>
      <c r="B14" s="67"/>
      <c r="C14" s="6" t="s">
        <v>520</v>
      </c>
      <c r="D14" s="41"/>
      <c r="E14" s="41"/>
      <c r="F14" s="41"/>
      <c r="G14" s="6"/>
    </row>
    <row r="15" spans="1:7" ht="13.5">
      <c r="A15" s="51"/>
      <c r="B15" s="71"/>
      <c r="C15" s="6" t="s">
        <v>521</v>
      </c>
      <c r="D15" s="41">
        <v>70</v>
      </c>
      <c r="E15" s="41"/>
      <c r="F15" s="41"/>
      <c r="G15" s="6">
        <v>70</v>
      </c>
    </row>
    <row r="16" spans="1:7" ht="13.5">
      <c r="A16" s="51"/>
      <c r="B16" s="66" t="s">
        <v>522</v>
      </c>
      <c r="C16" s="6" t="s">
        <v>514</v>
      </c>
      <c r="D16" s="6" t="s">
        <v>515</v>
      </c>
      <c r="E16" s="41" t="s">
        <v>516</v>
      </c>
      <c r="F16" s="41"/>
      <c r="G16" s="6" t="s">
        <v>523</v>
      </c>
    </row>
    <row r="17" spans="1:7" ht="13.5">
      <c r="A17" s="51"/>
      <c r="B17" s="67"/>
      <c r="C17" s="6" t="s">
        <v>517</v>
      </c>
      <c r="D17" s="6">
        <v>70</v>
      </c>
      <c r="E17" s="41">
        <f>G11</f>
        <v>70</v>
      </c>
      <c r="F17" s="41"/>
      <c r="G17" s="36"/>
    </row>
    <row r="18" spans="1:7" ht="13.5">
      <c r="A18" s="51"/>
      <c r="B18" s="67"/>
      <c r="C18" s="8" t="s">
        <v>524</v>
      </c>
      <c r="D18" s="32"/>
      <c r="E18" s="41"/>
      <c r="F18" s="41"/>
      <c r="G18" s="23"/>
    </row>
    <row r="19" spans="1:7" ht="13.5">
      <c r="A19" s="51"/>
      <c r="B19" s="67"/>
      <c r="C19" s="8" t="s">
        <v>525</v>
      </c>
      <c r="D19" s="32"/>
      <c r="E19" s="41"/>
      <c r="F19" s="41"/>
      <c r="G19" s="23"/>
    </row>
    <row r="20" spans="1:7" ht="13.5">
      <c r="A20" s="51"/>
      <c r="B20" s="67"/>
      <c r="C20" s="8" t="s">
        <v>526</v>
      </c>
      <c r="D20" s="32"/>
      <c r="E20" s="41"/>
      <c r="F20" s="41"/>
      <c r="G20" s="23"/>
    </row>
    <row r="21" spans="1:7" ht="13.5">
      <c r="A21" s="51"/>
      <c r="B21" s="67"/>
      <c r="C21" s="8" t="s">
        <v>527</v>
      </c>
      <c r="D21" s="32"/>
      <c r="E21" s="41"/>
      <c r="F21" s="41"/>
      <c r="G21" s="23"/>
    </row>
    <row r="22" spans="1:7" ht="34.5" customHeight="1">
      <c r="A22" s="53" t="s">
        <v>528</v>
      </c>
      <c r="B22" s="54"/>
      <c r="C22" s="50" t="s">
        <v>511</v>
      </c>
      <c r="D22" s="50"/>
      <c r="E22" s="50"/>
      <c r="F22" s="50"/>
      <c r="G22" s="50"/>
    </row>
    <row r="23" spans="1:7" ht="13.5">
      <c r="A23" s="51" t="s">
        <v>529</v>
      </c>
      <c r="B23" s="44" t="s">
        <v>530</v>
      </c>
      <c r="C23" s="45"/>
      <c r="D23" s="46"/>
      <c r="E23" s="41" t="s">
        <v>531</v>
      </c>
      <c r="F23" s="41"/>
      <c r="G23" s="41"/>
    </row>
    <row r="24" spans="1:7" ht="13.5">
      <c r="A24" s="51"/>
      <c r="B24" s="50" t="s">
        <v>532</v>
      </c>
      <c r="C24" s="50"/>
      <c r="D24" s="50"/>
      <c r="E24" s="50" t="s">
        <v>532</v>
      </c>
      <c r="F24" s="50"/>
      <c r="G24" s="50"/>
    </row>
    <row r="25" spans="1:7" ht="13.5">
      <c r="A25" s="51" t="s">
        <v>533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534</v>
      </c>
      <c r="C26" s="41" t="s">
        <v>535</v>
      </c>
      <c r="D26" s="86" t="s">
        <v>536</v>
      </c>
      <c r="E26" s="87"/>
      <c r="F26" s="90">
        <v>0.5</v>
      </c>
      <c r="G26" s="66"/>
    </row>
    <row r="27" spans="1:7" ht="18" customHeight="1">
      <c r="A27" s="51"/>
      <c r="B27" s="41"/>
      <c r="C27" s="41"/>
      <c r="D27" s="88"/>
      <c r="E27" s="89"/>
      <c r="F27" s="71"/>
      <c r="G27" s="71"/>
    </row>
    <row r="28" spans="1:7" ht="18" customHeight="1">
      <c r="A28" s="51"/>
      <c r="B28" s="41"/>
      <c r="C28" s="41" t="s">
        <v>537</v>
      </c>
      <c r="D28" s="86" t="s">
        <v>538</v>
      </c>
      <c r="E28" s="87"/>
      <c r="F28" s="66"/>
      <c r="G28" s="66"/>
    </row>
    <row r="29" spans="1:7" ht="19.5" customHeight="1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539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540</v>
      </c>
      <c r="D32" s="86" t="s">
        <v>541</v>
      </c>
      <c r="E32" s="87"/>
      <c r="F32" s="66" t="s">
        <v>542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543</v>
      </c>
      <c r="C34" s="41" t="s">
        <v>544</v>
      </c>
      <c r="D34" s="86" t="s">
        <v>545</v>
      </c>
      <c r="E34" s="87"/>
      <c r="F34" s="66"/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546</v>
      </c>
      <c r="D36" s="86" t="s">
        <v>547</v>
      </c>
      <c r="E36" s="87"/>
      <c r="F36" s="66"/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548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549</v>
      </c>
      <c r="D40" s="86" t="s">
        <v>550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21.75" customHeight="1">
      <c r="A42" s="51"/>
      <c r="B42" s="41"/>
      <c r="C42" s="41" t="s">
        <v>551</v>
      </c>
      <c r="D42" s="86" t="s">
        <v>552</v>
      </c>
      <c r="E42" s="87"/>
      <c r="F42" s="90">
        <v>1</v>
      </c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18" customHeight="1">
      <c r="A44" s="42" t="s">
        <v>553</v>
      </c>
      <c r="B44" s="43"/>
      <c r="C44" s="55"/>
      <c r="D44" s="68"/>
      <c r="E44" s="68"/>
      <c r="F44" s="68"/>
      <c r="G44" s="69"/>
    </row>
    <row r="45" spans="1:7" ht="29.25" customHeight="1">
      <c r="A45" s="42" t="s">
        <v>554</v>
      </c>
      <c r="B45" s="43"/>
      <c r="C45" s="53" t="s">
        <v>555</v>
      </c>
      <c r="D45" s="45"/>
      <c r="E45" s="45"/>
      <c r="F45" s="45"/>
      <c r="G45" s="46"/>
    </row>
    <row r="46" spans="1:7" ht="24">
      <c r="A46" s="24" t="s">
        <v>556</v>
      </c>
      <c r="B46" s="25"/>
      <c r="C46" s="24"/>
      <c r="D46" s="24"/>
      <c r="E46" s="24"/>
      <c r="F46" s="24" t="s">
        <v>557</v>
      </c>
      <c r="G46" s="26" t="s">
        <v>558</v>
      </c>
    </row>
    <row r="47" spans="1:7" ht="13.5">
      <c r="A47" s="91" t="s">
        <v>559</v>
      </c>
      <c r="B47" s="91"/>
      <c r="C47" s="91"/>
      <c r="D47" s="27"/>
      <c r="E47" s="27"/>
      <c r="F47" s="28" t="s">
        <v>560</v>
      </c>
      <c r="G47" s="29">
        <v>13907403988</v>
      </c>
    </row>
    <row r="48" spans="1:7" ht="13.5">
      <c r="A48" s="27"/>
      <c r="B48" s="27"/>
      <c r="C48" s="27"/>
      <c r="D48" s="27"/>
      <c r="E48" s="27"/>
      <c r="F48" s="28" t="s">
        <v>561</v>
      </c>
      <c r="G48" s="30">
        <v>43523</v>
      </c>
    </row>
  </sheetData>
  <sheetProtection/>
  <mergeCells count="79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5:E25"/>
    <mergeCell ref="B26:B33"/>
    <mergeCell ref="C26:C27"/>
    <mergeCell ref="D26:E27"/>
    <mergeCell ref="F26:F27"/>
    <mergeCell ref="C32:C33"/>
    <mergeCell ref="D32:E33"/>
    <mergeCell ref="F32:F33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C38:C39"/>
    <mergeCell ref="A45:B45"/>
    <mergeCell ref="C45:G45"/>
    <mergeCell ref="A47:C47"/>
    <mergeCell ref="C42:C43"/>
    <mergeCell ref="D42:E43"/>
    <mergeCell ref="F42:F43"/>
    <mergeCell ref="G42:G43"/>
    <mergeCell ref="A44:B44"/>
    <mergeCell ref="C44:G44"/>
    <mergeCell ref="A25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7" sqref="J7"/>
    </sheetView>
  </sheetViews>
  <sheetFormatPr defaultColWidth="9.140625" defaultRowHeight="15"/>
  <cols>
    <col min="2" max="2" width="13.140625" style="0" customWidth="1"/>
    <col min="3" max="3" width="15.140625" style="0" customWidth="1"/>
    <col min="4" max="4" width="12.57421875" style="0" customWidth="1"/>
    <col min="5" max="5" width="7.421875" style="0" customWidth="1"/>
    <col min="7" max="7" width="14.7109375" style="0" customWidth="1"/>
  </cols>
  <sheetData>
    <row r="1" spans="1:7" ht="30" customHeight="1">
      <c r="A1" s="72" t="s">
        <v>0</v>
      </c>
      <c r="B1" s="72"/>
      <c r="C1" s="72"/>
      <c r="D1" s="72"/>
      <c r="E1" s="72"/>
      <c r="F1" s="72"/>
      <c r="G1" s="72"/>
    </row>
    <row r="2" spans="1:7" ht="19.5" customHeight="1">
      <c r="A2" s="73" t="s">
        <v>1</v>
      </c>
      <c r="B2" s="73"/>
      <c r="C2" s="73"/>
      <c r="D2" s="73"/>
      <c r="E2" s="73"/>
      <c r="F2" s="73"/>
      <c r="G2" s="73"/>
    </row>
    <row r="3" spans="1:7" ht="24" customHeight="1">
      <c r="A3" s="74" t="s">
        <v>562</v>
      </c>
      <c r="B3" s="74"/>
      <c r="C3" s="74"/>
      <c r="D3" s="75" t="s">
        <v>2</v>
      </c>
      <c r="E3" s="75"/>
      <c r="F3" s="75"/>
      <c r="G3" s="75"/>
    </row>
    <row r="4" spans="1:7" ht="24" customHeight="1">
      <c r="A4" s="76" t="s">
        <v>3</v>
      </c>
      <c r="B4" s="1" t="s">
        <v>4</v>
      </c>
      <c r="C4" s="62" t="s">
        <v>5</v>
      </c>
      <c r="D4" s="62"/>
      <c r="E4" s="62"/>
      <c r="F4" s="62"/>
      <c r="G4" s="62"/>
    </row>
    <row r="5" spans="1:7" ht="24" customHeight="1">
      <c r="A5" s="77"/>
      <c r="B5" s="2" t="s">
        <v>6</v>
      </c>
      <c r="C5" s="79" t="s">
        <v>7</v>
      </c>
      <c r="D5" s="80"/>
      <c r="E5" s="80"/>
      <c r="F5" s="80"/>
      <c r="G5" s="81"/>
    </row>
    <row r="6" spans="1:7" ht="24" customHeight="1">
      <c r="A6" s="77"/>
      <c r="B6" s="2" t="s">
        <v>8</v>
      </c>
      <c r="C6" s="62" t="s">
        <v>9</v>
      </c>
      <c r="D6" s="62"/>
      <c r="E6" s="62" t="s">
        <v>10</v>
      </c>
      <c r="F6" s="62"/>
      <c r="G6" s="3" t="s">
        <v>11</v>
      </c>
    </row>
    <row r="7" spans="1:7" ht="76.5" customHeight="1">
      <c r="A7" s="77"/>
      <c r="B7" s="2" t="s">
        <v>12</v>
      </c>
      <c r="C7" s="82" t="s">
        <v>608</v>
      </c>
      <c r="D7" s="83"/>
      <c r="E7" s="83"/>
      <c r="F7" s="83"/>
      <c r="G7" s="84"/>
    </row>
    <row r="8" spans="1:7" ht="24" customHeight="1">
      <c r="A8" s="77"/>
      <c r="B8" s="2" t="s">
        <v>13</v>
      </c>
      <c r="C8" s="85" t="s">
        <v>5</v>
      </c>
      <c r="D8" s="56"/>
      <c r="E8" s="56"/>
      <c r="F8" s="56"/>
      <c r="G8" s="57"/>
    </row>
    <row r="9" spans="1:7" ht="63.75" customHeight="1">
      <c r="A9" s="78"/>
      <c r="B9" s="2" t="s">
        <v>14</v>
      </c>
      <c r="C9" s="50" t="s">
        <v>15</v>
      </c>
      <c r="D9" s="70"/>
      <c r="E9" s="70"/>
      <c r="F9" s="70"/>
      <c r="G9" s="70"/>
    </row>
    <row r="10" spans="1:7" ht="24" customHeight="1">
      <c r="A10" s="51" t="s">
        <v>16</v>
      </c>
      <c r="B10" s="66" t="s">
        <v>17</v>
      </c>
      <c r="C10" s="4" t="s">
        <v>18</v>
      </c>
      <c r="D10" s="59" t="s">
        <v>19</v>
      </c>
      <c r="E10" s="60"/>
      <c r="F10" s="61"/>
      <c r="G10" s="5" t="s">
        <v>20</v>
      </c>
    </row>
    <row r="11" spans="1:7" ht="24" customHeight="1">
      <c r="A11" s="58"/>
      <c r="B11" s="67"/>
      <c r="C11" s="4" t="s">
        <v>21</v>
      </c>
      <c r="D11" s="59">
        <v>100</v>
      </c>
      <c r="E11" s="60"/>
      <c r="F11" s="61"/>
      <c r="G11" s="4">
        <v>80</v>
      </c>
    </row>
    <row r="12" spans="1:7" ht="24" customHeight="1">
      <c r="A12" s="58"/>
      <c r="B12" s="67"/>
      <c r="C12" s="4" t="s">
        <v>22</v>
      </c>
      <c r="D12" s="59"/>
      <c r="E12" s="60"/>
      <c r="F12" s="61"/>
      <c r="G12" s="4"/>
    </row>
    <row r="13" spans="1:7" ht="24" customHeight="1">
      <c r="A13" s="58"/>
      <c r="B13" s="67"/>
      <c r="C13" s="4" t="s">
        <v>23</v>
      </c>
      <c r="D13" s="59"/>
      <c r="E13" s="60"/>
      <c r="F13" s="61"/>
      <c r="G13" s="4"/>
    </row>
    <row r="14" spans="1:7" ht="24" customHeight="1">
      <c r="A14" s="58"/>
      <c r="B14" s="67"/>
      <c r="C14" s="4" t="s">
        <v>24</v>
      </c>
      <c r="D14" s="59"/>
      <c r="E14" s="60"/>
      <c r="F14" s="61"/>
      <c r="G14" s="4"/>
    </row>
    <row r="15" spans="1:7" ht="24" customHeight="1">
      <c r="A15" s="58"/>
      <c r="B15" s="71"/>
      <c r="C15" s="4" t="s">
        <v>25</v>
      </c>
      <c r="D15" s="59">
        <v>100</v>
      </c>
      <c r="E15" s="60"/>
      <c r="F15" s="61"/>
      <c r="G15" s="4">
        <v>80</v>
      </c>
    </row>
    <row r="16" spans="1:7" ht="24" customHeight="1">
      <c r="A16" s="58"/>
      <c r="B16" s="66" t="s">
        <v>26</v>
      </c>
      <c r="C16" s="4" t="s">
        <v>18</v>
      </c>
      <c r="D16" s="5" t="s">
        <v>19</v>
      </c>
      <c r="E16" s="41" t="s">
        <v>20</v>
      </c>
      <c r="F16" s="41"/>
      <c r="G16" s="5" t="s">
        <v>27</v>
      </c>
    </row>
    <row r="17" spans="1:7" ht="24" customHeight="1">
      <c r="A17" s="58"/>
      <c r="B17" s="67"/>
      <c r="C17" s="4" t="s">
        <v>21</v>
      </c>
      <c r="D17" s="4">
        <v>100</v>
      </c>
      <c r="E17" s="62">
        <v>80</v>
      </c>
      <c r="F17" s="62"/>
      <c r="G17" s="7"/>
    </row>
    <row r="18" spans="1:7" ht="24" customHeight="1">
      <c r="A18" s="58"/>
      <c r="B18" s="67"/>
      <c r="C18" s="8" t="s">
        <v>28</v>
      </c>
      <c r="D18" s="4"/>
      <c r="E18" s="62"/>
      <c r="F18" s="62"/>
      <c r="G18" s="9"/>
    </row>
    <row r="19" spans="1:7" ht="24" customHeight="1">
      <c r="A19" s="58"/>
      <c r="B19" s="67"/>
      <c r="C19" s="3" t="s">
        <v>29</v>
      </c>
      <c r="D19" s="4"/>
      <c r="E19" s="62"/>
      <c r="F19" s="62"/>
      <c r="G19" s="9"/>
    </row>
    <row r="20" spans="1:7" ht="24" customHeight="1">
      <c r="A20" s="58"/>
      <c r="B20" s="67"/>
      <c r="C20" s="3" t="s">
        <v>30</v>
      </c>
      <c r="D20" s="4"/>
      <c r="E20" s="59"/>
      <c r="F20" s="61"/>
      <c r="G20" s="9"/>
    </row>
    <row r="21" spans="1:7" ht="49.5" customHeight="1">
      <c r="A21" s="53" t="s">
        <v>31</v>
      </c>
      <c r="B21" s="54"/>
      <c r="C21" s="55" t="s">
        <v>32</v>
      </c>
      <c r="D21" s="56"/>
      <c r="E21" s="56"/>
      <c r="F21" s="56"/>
      <c r="G21" s="57"/>
    </row>
    <row r="22" spans="1:7" ht="24" customHeight="1">
      <c r="A22" s="51" t="s">
        <v>33</v>
      </c>
      <c r="B22" s="59" t="s">
        <v>34</v>
      </c>
      <c r="C22" s="60"/>
      <c r="D22" s="61"/>
      <c r="E22" s="62" t="s">
        <v>35</v>
      </c>
      <c r="F22" s="62"/>
      <c r="G22" s="62"/>
    </row>
    <row r="23" spans="1:7" ht="60.75" customHeight="1">
      <c r="A23" s="58"/>
      <c r="B23" s="50" t="s">
        <v>36</v>
      </c>
      <c r="C23" s="50"/>
      <c r="D23" s="50"/>
      <c r="E23" s="50" t="s">
        <v>37</v>
      </c>
      <c r="F23" s="50"/>
      <c r="G23" s="50"/>
    </row>
    <row r="24" spans="1:7" ht="24" customHeight="1">
      <c r="A24" s="51" t="s">
        <v>38</v>
      </c>
      <c r="B24" s="10" t="s">
        <v>39</v>
      </c>
      <c r="C24" s="10" t="s">
        <v>40</v>
      </c>
      <c r="D24" s="52" t="s">
        <v>41</v>
      </c>
      <c r="E24" s="52"/>
      <c r="F24" s="10" t="s">
        <v>42</v>
      </c>
      <c r="G24" s="10" t="s">
        <v>43</v>
      </c>
    </row>
    <row r="25" spans="1:7" ht="44.25" customHeight="1">
      <c r="A25" s="51"/>
      <c r="B25" s="41" t="s">
        <v>44</v>
      </c>
      <c r="C25" s="5" t="s">
        <v>45</v>
      </c>
      <c r="D25" s="86" t="s">
        <v>46</v>
      </c>
      <c r="E25" s="87"/>
      <c r="F25" s="12"/>
      <c r="G25" s="5"/>
    </row>
    <row r="26" spans="1:7" ht="32.25" customHeight="1">
      <c r="A26" s="51"/>
      <c r="B26" s="41"/>
      <c r="C26" s="5" t="s">
        <v>47</v>
      </c>
      <c r="D26" s="86" t="s">
        <v>48</v>
      </c>
      <c r="E26" s="87"/>
      <c r="F26" s="12"/>
      <c r="G26" s="5"/>
    </row>
    <row r="27" spans="1:7" ht="33" customHeight="1">
      <c r="A27" s="51"/>
      <c r="B27" s="41"/>
      <c r="C27" s="5" t="s">
        <v>49</v>
      </c>
      <c r="D27" s="86" t="s">
        <v>50</v>
      </c>
      <c r="E27" s="87"/>
      <c r="F27" s="12"/>
      <c r="G27" s="5"/>
    </row>
    <row r="28" spans="1:7" ht="24" customHeight="1">
      <c r="A28" s="51"/>
      <c r="B28" s="41"/>
      <c r="C28" s="41" t="s">
        <v>51</v>
      </c>
      <c r="D28" s="86" t="s">
        <v>52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24" customHeight="1">
      <c r="A30" s="51"/>
      <c r="B30" s="41" t="s">
        <v>53</v>
      </c>
      <c r="C30" s="41" t="s">
        <v>54</v>
      </c>
      <c r="D30" s="86" t="s">
        <v>55</v>
      </c>
      <c r="E30" s="87"/>
      <c r="F30" s="66"/>
      <c r="G30" s="66"/>
    </row>
    <row r="31" spans="1:7" ht="16.5" customHeight="1">
      <c r="A31" s="51"/>
      <c r="B31" s="41"/>
      <c r="C31" s="41"/>
      <c r="D31" s="88"/>
      <c r="E31" s="89"/>
      <c r="F31" s="71"/>
      <c r="G31" s="71"/>
    </row>
    <row r="32" spans="1:7" ht="24" customHeight="1">
      <c r="A32" s="51"/>
      <c r="B32" s="41"/>
      <c r="C32" s="41" t="s">
        <v>56</v>
      </c>
      <c r="D32" s="86" t="s">
        <v>57</v>
      </c>
      <c r="E32" s="87"/>
      <c r="F32" s="66"/>
      <c r="G32" s="66"/>
    </row>
    <row r="33" spans="1:7" ht="13.5" customHeight="1">
      <c r="A33" s="51"/>
      <c r="B33" s="41"/>
      <c r="C33" s="41"/>
      <c r="D33" s="88"/>
      <c r="E33" s="89"/>
      <c r="F33" s="71"/>
      <c r="G33" s="71"/>
    </row>
    <row r="34" spans="1:7" ht="24" customHeight="1">
      <c r="A34" s="51"/>
      <c r="B34" s="41"/>
      <c r="C34" s="41" t="s">
        <v>58</v>
      </c>
      <c r="D34" s="86" t="s">
        <v>59</v>
      </c>
      <c r="E34" s="87"/>
      <c r="F34" s="66"/>
      <c r="G34" s="66"/>
    </row>
    <row r="35" spans="1:7" ht="16.5" customHeight="1">
      <c r="A35" s="51"/>
      <c r="B35" s="41"/>
      <c r="C35" s="41"/>
      <c r="D35" s="88"/>
      <c r="E35" s="89"/>
      <c r="F35" s="71"/>
      <c r="G35" s="71"/>
    </row>
    <row r="36" spans="1:7" ht="24" customHeight="1">
      <c r="A36" s="51"/>
      <c r="B36" s="41"/>
      <c r="C36" s="41" t="s">
        <v>60</v>
      </c>
      <c r="D36" s="86" t="s">
        <v>61</v>
      </c>
      <c r="E36" s="87"/>
      <c r="F36" s="66"/>
      <c r="G36" s="66"/>
    </row>
    <row r="37" spans="1:7" ht="16.5" customHeight="1">
      <c r="A37" s="51"/>
      <c r="B37" s="41"/>
      <c r="C37" s="41"/>
      <c r="D37" s="88"/>
      <c r="E37" s="89"/>
      <c r="F37" s="71"/>
      <c r="G37" s="71"/>
    </row>
    <row r="38" spans="1:7" ht="24" customHeight="1">
      <c r="A38" s="51"/>
      <c r="B38" s="41"/>
      <c r="C38" s="41" t="s">
        <v>62</v>
      </c>
      <c r="D38" s="86" t="s">
        <v>63</v>
      </c>
      <c r="E38" s="87"/>
      <c r="F38" s="66"/>
      <c r="G38" s="66"/>
    </row>
    <row r="39" spans="1:7" ht="14.25" customHeight="1">
      <c r="A39" s="51"/>
      <c r="B39" s="41"/>
      <c r="C39" s="41"/>
      <c r="D39" s="88"/>
      <c r="E39" s="89"/>
      <c r="F39" s="71"/>
      <c r="G39" s="71"/>
    </row>
    <row r="40" spans="1:7" ht="39.75" customHeight="1">
      <c r="A40" s="42" t="s">
        <v>64</v>
      </c>
      <c r="B40" s="43"/>
      <c r="C40" s="44"/>
      <c r="D40" s="45"/>
      <c r="E40" s="45"/>
      <c r="F40" s="45"/>
      <c r="G40" s="46"/>
    </row>
    <row r="41" spans="1:7" ht="87.75" customHeight="1">
      <c r="A41" s="42" t="s">
        <v>65</v>
      </c>
      <c r="B41" s="43"/>
      <c r="C41" s="53" t="s">
        <v>66</v>
      </c>
      <c r="D41" s="45"/>
      <c r="E41" s="45"/>
      <c r="F41" s="45"/>
      <c r="G41" s="46"/>
    </row>
    <row r="42" spans="1:7" ht="24" customHeight="1">
      <c r="A42" s="13" t="s">
        <v>67</v>
      </c>
      <c r="B42" s="14"/>
      <c r="C42" s="13"/>
      <c r="D42" s="13"/>
      <c r="E42" s="13"/>
      <c r="F42" s="13" t="s">
        <v>68</v>
      </c>
      <c r="G42" s="15" t="s">
        <v>69</v>
      </c>
    </row>
    <row r="43" spans="1:7" ht="24" customHeight="1">
      <c r="A43" s="40" t="s">
        <v>70</v>
      </c>
      <c r="B43" s="40"/>
      <c r="C43" s="40"/>
      <c r="D43" s="16"/>
      <c r="E43" s="16"/>
      <c r="F43" s="17" t="s">
        <v>71</v>
      </c>
      <c r="G43" s="18">
        <v>13907403988</v>
      </c>
    </row>
    <row r="44" spans="1:7" ht="24" customHeight="1">
      <c r="A44" s="16"/>
      <c r="B44" s="16"/>
      <c r="C44" s="16"/>
      <c r="D44" s="16"/>
      <c r="E44" s="16"/>
      <c r="F44" s="17" t="s">
        <v>72</v>
      </c>
      <c r="G44" s="19">
        <v>43523</v>
      </c>
    </row>
  </sheetData>
  <sheetProtection/>
  <mergeCells count="69">
    <mergeCell ref="C41:G41"/>
    <mergeCell ref="B30:B39"/>
    <mergeCell ref="A24:A39"/>
    <mergeCell ref="D24:E24"/>
    <mergeCell ref="B25:B29"/>
    <mergeCell ref="D25:E25"/>
    <mergeCell ref="D26:E26"/>
    <mergeCell ref="D27:E27"/>
    <mergeCell ref="C38:C39"/>
    <mergeCell ref="D38:E39"/>
    <mergeCell ref="C34:C35"/>
    <mergeCell ref="D34:E35"/>
    <mergeCell ref="F34:F35"/>
    <mergeCell ref="G34:G35"/>
    <mergeCell ref="A43:C43"/>
    <mergeCell ref="F38:F39"/>
    <mergeCell ref="G38:G39"/>
    <mergeCell ref="A40:B40"/>
    <mergeCell ref="C40:G40"/>
    <mergeCell ref="A41:B41"/>
    <mergeCell ref="C32:C33"/>
    <mergeCell ref="D32:E33"/>
    <mergeCell ref="F32:F33"/>
    <mergeCell ref="C28:C29"/>
    <mergeCell ref="D28:E29"/>
    <mergeCell ref="G32:G33"/>
    <mergeCell ref="C36:C37"/>
    <mergeCell ref="D36:E37"/>
    <mergeCell ref="F36:F37"/>
    <mergeCell ref="G36:G37"/>
    <mergeCell ref="F28:F29"/>
    <mergeCell ref="G28:G29"/>
    <mergeCell ref="C30:C31"/>
    <mergeCell ref="D30:E31"/>
    <mergeCell ref="F30:F31"/>
    <mergeCell ref="G30:G31"/>
    <mergeCell ref="A21:B21"/>
    <mergeCell ref="C21:G21"/>
    <mergeCell ref="A22:A23"/>
    <mergeCell ref="B22:D22"/>
    <mergeCell ref="E22:G22"/>
    <mergeCell ref="B23:D23"/>
    <mergeCell ref="E23:G23"/>
    <mergeCell ref="B16:B20"/>
    <mergeCell ref="E16:F16"/>
    <mergeCell ref="E17:F17"/>
    <mergeCell ref="E18:F18"/>
    <mergeCell ref="E19:F19"/>
    <mergeCell ref="E20:F20"/>
    <mergeCell ref="C8:G8"/>
    <mergeCell ref="C9:G9"/>
    <mergeCell ref="A10:A20"/>
    <mergeCell ref="B10:B15"/>
    <mergeCell ref="D10:F10"/>
    <mergeCell ref="D11:F11"/>
    <mergeCell ref="D12:F12"/>
    <mergeCell ref="D13:F13"/>
    <mergeCell ref="D14:F14"/>
    <mergeCell ref="D15:F15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6">
      <selection activeCell="G12" sqref="G12:G15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0.7109375" style="0" customWidth="1"/>
    <col min="5" max="5" width="11.421875" style="0" customWidth="1"/>
    <col min="6" max="6" width="13.8515625" style="0" customWidth="1"/>
    <col min="7" max="7" width="14.8515625" style="0" customWidth="1"/>
  </cols>
  <sheetData>
    <row r="1" spans="1:7" ht="22.5">
      <c r="A1" s="72" t="s">
        <v>73</v>
      </c>
      <c r="B1" s="72"/>
      <c r="C1" s="72"/>
      <c r="D1" s="72"/>
      <c r="E1" s="72"/>
      <c r="F1" s="72"/>
      <c r="G1" s="72"/>
    </row>
    <row r="2" spans="1:7" ht="13.5">
      <c r="A2" s="73" t="s">
        <v>74</v>
      </c>
      <c r="B2" s="73"/>
      <c r="C2" s="73"/>
      <c r="D2" s="73"/>
      <c r="E2" s="73"/>
      <c r="F2" s="73"/>
      <c r="G2" s="73"/>
    </row>
    <row r="3" spans="1:7" ht="13.5">
      <c r="A3" s="74" t="s">
        <v>562</v>
      </c>
      <c r="B3" s="74"/>
      <c r="C3" s="74"/>
      <c r="D3" s="75" t="s">
        <v>75</v>
      </c>
      <c r="E3" s="75"/>
      <c r="F3" s="75"/>
      <c r="G3" s="75"/>
    </row>
    <row r="4" spans="1:7" ht="19.5" customHeight="1">
      <c r="A4" s="76" t="s">
        <v>76</v>
      </c>
      <c r="B4" s="1" t="s">
        <v>77</v>
      </c>
      <c r="C4" s="62" t="s">
        <v>78</v>
      </c>
      <c r="D4" s="62"/>
      <c r="E4" s="62"/>
      <c r="F4" s="62"/>
      <c r="G4" s="62"/>
    </row>
    <row r="5" spans="1:7" ht="23.25" customHeight="1">
      <c r="A5" s="77"/>
      <c r="B5" s="2" t="s">
        <v>79</v>
      </c>
      <c r="C5" s="79" t="s">
        <v>80</v>
      </c>
      <c r="D5" s="80"/>
      <c r="E5" s="80"/>
      <c r="F5" s="80"/>
      <c r="G5" s="81"/>
    </row>
    <row r="6" spans="1:7" ht="13.5">
      <c r="A6" s="77"/>
      <c r="B6" s="2" t="s">
        <v>81</v>
      </c>
      <c r="C6" s="62" t="s">
        <v>82</v>
      </c>
      <c r="D6" s="62"/>
      <c r="E6" s="62" t="s">
        <v>83</v>
      </c>
      <c r="F6" s="62"/>
      <c r="G6" s="4" t="s">
        <v>84</v>
      </c>
    </row>
    <row r="7" spans="1:7" ht="79.5" customHeight="1">
      <c r="A7" s="77"/>
      <c r="B7" s="2" t="s">
        <v>85</v>
      </c>
      <c r="C7" s="82" t="s">
        <v>609</v>
      </c>
      <c r="D7" s="83"/>
      <c r="E7" s="83"/>
      <c r="F7" s="83"/>
      <c r="G7" s="84"/>
    </row>
    <row r="8" spans="1:7" ht="17.25" customHeight="1">
      <c r="A8" s="77"/>
      <c r="B8" s="2" t="s">
        <v>86</v>
      </c>
      <c r="C8" s="85" t="s">
        <v>87</v>
      </c>
      <c r="D8" s="56"/>
      <c r="E8" s="56"/>
      <c r="F8" s="56"/>
      <c r="G8" s="57"/>
    </row>
    <row r="9" spans="1:7" ht="40.5" customHeight="1">
      <c r="A9" s="78"/>
      <c r="B9" s="2" t="s">
        <v>88</v>
      </c>
      <c r="C9" s="50" t="s">
        <v>89</v>
      </c>
      <c r="D9" s="70"/>
      <c r="E9" s="70"/>
      <c r="F9" s="70"/>
      <c r="G9" s="70"/>
    </row>
    <row r="10" spans="1:7" ht="13.5">
      <c r="A10" s="51" t="s">
        <v>90</v>
      </c>
      <c r="B10" s="66" t="s">
        <v>91</v>
      </c>
      <c r="C10" s="4" t="s">
        <v>92</v>
      </c>
      <c r="D10" s="59" t="s">
        <v>93</v>
      </c>
      <c r="E10" s="60"/>
      <c r="F10" s="61"/>
      <c r="G10" s="6" t="s">
        <v>94</v>
      </c>
    </row>
    <row r="11" spans="1:7" ht="13.5">
      <c r="A11" s="58"/>
      <c r="B11" s="67"/>
      <c r="C11" s="4" t="s">
        <v>95</v>
      </c>
      <c r="D11" s="59">
        <v>575</v>
      </c>
      <c r="E11" s="60"/>
      <c r="F11" s="61"/>
      <c r="G11" s="4">
        <v>580</v>
      </c>
    </row>
    <row r="12" spans="1:7" ht="13.5">
      <c r="A12" s="58"/>
      <c r="B12" s="67"/>
      <c r="C12" s="4" t="s">
        <v>96</v>
      </c>
      <c r="D12" s="59">
        <v>291</v>
      </c>
      <c r="E12" s="60"/>
      <c r="F12" s="61"/>
      <c r="G12" s="4">
        <v>291</v>
      </c>
    </row>
    <row r="13" spans="1:7" ht="13.5">
      <c r="A13" s="58"/>
      <c r="B13" s="67"/>
      <c r="C13" s="4" t="s">
        <v>97</v>
      </c>
      <c r="D13" s="59">
        <v>182</v>
      </c>
      <c r="E13" s="60"/>
      <c r="F13" s="61"/>
      <c r="G13" s="4">
        <v>182</v>
      </c>
    </row>
    <row r="14" spans="1:7" ht="13.5">
      <c r="A14" s="58"/>
      <c r="B14" s="67"/>
      <c r="C14" s="4" t="s">
        <v>98</v>
      </c>
      <c r="D14" s="59">
        <v>16</v>
      </c>
      <c r="E14" s="60"/>
      <c r="F14" s="61"/>
      <c r="G14" s="4">
        <v>16</v>
      </c>
    </row>
    <row r="15" spans="1:7" ht="13.5">
      <c r="A15" s="58"/>
      <c r="B15" s="71"/>
      <c r="C15" s="4" t="s">
        <v>99</v>
      </c>
      <c r="D15" s="59">
        <v>86</v>
      </c>
      <c r="E15" s="60"/>
      <c r="F15" s="61"/>
      <c r="G15" s="4">
        <v>91</v>
      </c>
    </row>
    <row r="16" spans="1:7" ht="24">
      <c r="A16" s="58"/>
      <c r="B16" s="66" t="s">
        <v>100</v>
      </c>
      <c r="C16" s="4" t="s">
        <v>92</v>
      </c>
      <c r="D16" s="6" t="s">
        <v>93</v>
      </c>
      <c r="E16" s="41" t="s">
        <v>94</v>
      </c>
      <c r="F16" s="41"/>
      <c r="G16" s="6" t="s">
        <v>101</v>
      </c>
    </row>
    <row r="17" spans="1:7" ht="13.5">
      <c r="A17" s="58"/>
      <c r="B17" s="67"/>
      <c r="C17" s="4" t="s">
        <v>95</v>
      </c>
      <c r="D17" s="4">
        <v>575</v>
      </c>
      <c r="E17" s="62">
        <v>580</v>
      </c>
      <c r="F17" s="62"/>
      <c r="G17" s="20" t="s">
        <v>102</v>
      </c>
    </row>
    <row r="18" spans="1:7" ht="13.5">
      <c r="A18" s="58"/>
      <c r="B18" s="67"/>
      <c r="C18" s="6" t="s">
        <v>103</v>
      </c>
      <c r="D18" s="4"/>
      <c r="E18" s="62"/>
      <c r="F18" s="62"/>
      <c r="G18" s="9"/>
    </row>
    <row r="19" spans="1:7" ht="13.5">
      <c r="A19" s="58"/>
      <c r="B19" s="67"/>
      <c r="C19" s="4" t="s">
        <v>104</v>
      </c>
      <c r="D19" s="4"/>
      <c r="E19" s="62"/>
      <c r="F19" s="62"/>
      <c r="G19" s="9"/>
    </row>
    <row r="20" spans="1:7" ht="13.5">
      <c r="A20" s="58"/>
      <c r="B20" s="67"/>
      <c r="C20" s="4" t="s">
        <v>105</v>
      </c>
      <c r="D20" s="4"/>
      <c r="E20" s="59"/>
      <c r="F20" s="61"/>
      <c r="G20" s="9"/>
    </row>
    <row r="21" spans="1:7" ht="45.75" customHeight="1">
      <c r="A21" s="53" t="s">
        <v>106</v>
      </c>
      <c r="B21" s="54"/>
      <c r="C21" s="55" t="s">
        <v>107</v>
      </c>
      <c r="D21" s="56"/>
      <c r="E21" s="56"/>
      <c r="F21" s="56"/>
      <c r="G21" s="57"/>
    </row>
    <row r="22" spans="1:7" ht="13.5">
      <c r="A22" s="51" t="s">
        <v>108</v>
      </c>
      <c r="B22" s="59" t="s">
        <v>109</v>
      </c>
      <c r="C22" s="60"/>
      <c r="D22" s="61"/>
      <c r="E22" s="62" t="s">
        <v>110</v>
      </c>
      <c r="F22" s="62"/>
      <c r="G22" s="62"/>
    </row>
    <row r="23" spans="1:7" ht="28.5" customHeight="1">
      <c r="A23" s="58"/>
      <c r="B23" s="50" t="s">
        <v>111</v>
      </c>
      <c r="C23" s="50"/>
      <c r="D23" s="50"/>
      <c r="E23" s="50" t="s">
        <v>112</v>
      </c>
      <c r="F23" s="50"/>
      <c r="G23" s="50"/>
    </row>
    <row r="24" spans="1:7" ht="13.5">
      <c r="A24" s="51" t="s">
        <v>113</v>
      </c>
      <c r="B24" s="11" t="s">
        <v>39</v>
      </c>
      <c r="C24" s="11" t="s">
        <v>40</v>
      </c>
      <c r="D24" s="52" t="s">
        <v>41</v>
      </c>
      <c r="E24" s="52"/>
      <c r="F24" s="11" t="s">
        <v>42</v>
      </c>
      <c r="G24" s="11" t="s">
        <v>43</v>
      </c>
    </row>
    <row r="25" spans="1:7" ht="13.5">
      <c r="A25" s="51"/>
      <c r="B25" s="41" t="s">
        <v>114</v>
      </c>
      <c r="C25" s="41" t="s">
        <v>115</v>
      </c>
      <c r="D25" s="86" t="s">
        <v>112</v>
      </c>
      <c r="E25" s="87"/>
      <c r="F25" s="66"/>
      <c r="G25" s="66"/>
    </row>
    <row r="26" spans="1:7" ht="33" customHeight="1">
      <c r="A26" s="51"/>
      <c r="B26" s="41"/>
      <c r="C26" s="41"/>
      <c r="D26" s="88"/>
      <c r="E26" s="89"/>
      <c r="F26" s="71"/>
      <c r="G26" s="71"/>
    </row>
    <row r="27" spans="1:7" ht="13.5">
      <c r="A27" s="51"/>
      <c r="B27" s="41"/>
      <c r="C27" s="41" t="s">
        <v>116</v>
      </c>
      <c r="D27" s="86" t="s">
        <v>117</v>
      </c>
      <c r="E27" s="87"/>
      <c r="F27" s="66"/>
      <c r="G27" s="66"/>
    </row>
    <row r="28" spans="1:7" ht="13.5">
      <c r="A28" s="51"/>
      <c r="B28" s="41"/>
      <c r="C28" s="41"/>
      <c r="D28" s="88"/>
      <c r="E28" s="89"/>
      <c r="F28" s="71"/>
      <c r="G28" s="71"/>
    </row>
    <row r="29" spans="1:7" ht="13.5">
      <c r="A29" s="51"/>
      <c r="B29" s="41"/>
      <c r="C29" s="41" t="s">
        <v>118</v>
      </c>
      <c r="D29" s="86" t="s">
        <v>50</v>
      </c>
      <c r="E29" s="87"/>
      <c r="F29" s="66"/>
      <c r="G29" s="66"/>
    </row>
    <row r="30" spans="1:7" ht="13.5">
      <c r="A30" s="51"/>
      <c r="B30" s="41"/>
      <c r="C30" s="41"/>
      <c r="D30" s="88"/>
      <c r="E30" s="89"/>
      <c r="F30" s="71"/>
      <c r="G30" s="71"/>
    </row>
    <row r="31" spans="1:7" ht="13.5">
      <c r="A31" s="51"/>
      <c r="B31" s="41"/>
      <c r="C31" s="41" t="s">
        <v>119</v>
      </c>
      <c r="D31" s="86" t="s">
        <v>120</v>
      </c>
      <c r="E31" s="87"/>
      <c r="F31" s="66" t="s">
        <v>121</v>
      </c>
      <c r="G31" s="66"/>
    </row>
    <row r="32" spans="1:7" ht="13.5">
      <c r="A32" s="51"/>
      <c r="B32" s="41"/>
      <c r="C32" s="41"/>
      <c r="D32" s="88"/>
      <c r="E32" s="89"/>
      <c r="F32" s="71"/>
      <c r="G32" s="71"/>
    </row>
    <row r="33" spans="1:7" ht="13.5">
      <c r="A33" s="51"/>
      <c r="B33" s="41" t="s">
        <v>122</v>
      </c>
      <c r="C33" s="41" t="s">
        <v>123</v>
      </c>
      <c r="D33" s="86" t="s">
        <v>124</v>
      </c>
      <c r="E33" s="87"/>
      <c r="F33" s="66"/>
      <c r="G33" s="66"/>
    </row>
    <row r="34" spans="1:7" ht="13.5">
      <c r="A34" s="51"/>
      <c r="B34" s="41"/>
      <c r="C34" s="41"/>
      <c r="D34" s="88"/>
      <c r="E34" s="89"/>
      <c r="F34" s="71"/>
      <c r="G34" s="71"/>
    </row>
    <row r="35" spans="1:7" ht="13.5">
      <c r="A35" s="51"/>
      <c r="B35" s="41"/>
      <c r="C35" s="41" t="s">
        <v>125</v>
      </c>
      <c r="D35" s="86" t="s">
        <v>126</v>
      </c>
      <c r="E35" s="87"/>
      <c r="F35" s="66"/>
      <c r="G35" s="66"/>
    </row>
    <row r="36" spans="1:7" ht="13.5">
      <c r="A36" s="51"/>
      <c r="B36" s="41"/>
      <c r="C36" s="41"/>
      <c r="D36" s="88"/>
      <c r="E36" s="89"/>
      <c r="F36" s="71"/>
      <c r="G36" s="71"/>
    </row>
    <row r="37" spans="1:7" ht="13.5">
      <c r="A37" s="51"/>
      <c r="B37" s="41"/>
      <c r="C37" s="41" t="s">
        <v>127</v>
      </c>
      <c r="D37" s="86"/>
      <c r="E37" s="87"/>
      <c r="F37" s="66"/>
      <c r="G37" s="66"/>
    </row>
    <row r="38" spans="1:7" ht="17.25" customHeight="1">
      <c r="A38" s="51"/>
      <c r="B38" s="41"/>
      <c r="C38" s="41"/>
      <c r="D38" s="88"/>
      <c r="E38" s="89"/>
      <c r="F38" s="71"/>
      <c r="G38" s="71"/>
    </row>
    <row r="39" spans="1:7" ht="13.5">
      <c r="A39" s="51"/>
      <c r="B39" s="41"/>
      <c r="C39" s="41" t="s">
        <v>128</v>
      </c>
      <c r="D39" s="86" t="s">
        <v>129</v>
      </c>
      <c r="E39" s="87"/>
      <c r="F39" s="66"/>
      <c r="G39" s="66"/>
    </row>
    <row r="40" spans="1:7" ht="13.5">
      <c r="A40" s="51"/>
      <c r="B40" s="41"/>
      <c r="C40" s="41"/>
      <c r="D40" s="88"/>
      <c r="E40" s="89"/>
      <c r="F40" s="71"/>
      <c r="G40" s="71"/>
    </row>
    <row r="41" spans="1:7" ht="13.5">
      <c r="A41" s="51"/>
      <c r="B41" s="41"/>
      <c r="C41" s="41" t="s">
        <v>130</v>
      </c>
      <c r="D41" s="86" t="s">
        <v>131</v>
      </c>
      <c r="E41" s="87"/>
      <c r="F41" s="90">
        <v>1</v>
      </c>
      <c r="G41" s="66"/>
    </row>
    <row r="42" spans="1:7" ht="13.5">
      <c r="A42" s="51"/>
      <c r="B42" s="41"/>
      <c r="C42" s="41"/>
      <c r="D42" s="88"/>
      <c r="E42" s="89"/>
      <c r="F42" s="71"/>
      <c r="G42" s="71"/>
    </row>
    <row r="43" spans="1:7" ht="21.75" customHeight="1">
      <c r="A43" s="42" t="s">
        <v>132</v>
      </c>
      <c r="B43" s="43"/>
      <c r="C43" s="44"/>
      <c r="D43" s="45"/>
      <c r="E43" s="45"/>
      <c r="F43" s="45"/>
      <c r="G43" s="46"/>
    </row>
    <row r="44" spans="1:7" ht="27.75" customHeight="1">
      <c r="A44" s="42" t="s">
        <v>133</v>
      </c>
      <c r="B44" s="43"/>
      <c r="C44" s="53" t="s">
        <v>134</v>
      </c>
      <c r="D44" s="45"/>
      <c r="E44" s="45"/>
      <c r="F44" s="45"/>
      <c r="G44" s="46"/>
    </row>
    <row r="45" spans="1:7" ht="13.5">
      <c r="A45" s="13" t="s">
        <v>135</v>
      </c>
      <c r="B45" s="14"/>
      <c r="C45" s="13"/>
      <c r="D45" s="13"/>
      <c r="E45" s="13"/>
      <c r="F45" s="13" t="s">
        <v>136</v>
      </c>
      <c r="G45" s="15" t="s">
        <v>137</v>
      </c>
    </row>
    <row r="46" spans="1:7" ht="13.5">
      <c r="A46" s="40" t="s">
        <v>138</v>
      </c>
      <c r="B46" s="40"/>
      <c r="C46" s="40"/>
      <c r="D46" s="16"/>
      <c r="E46" s="16"/>
      <c r="F46" s="17" t="s">
        <v>139</v>
      </c>
      <c r="G46" s="18">
        <v>13973031868</v>
      </c>
    </row>
  </sheetData>
  <sheetProtection/>
  <mergeCells count="78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0"/>
    <mergeCell ref="B10:B15"/>
    <mergeCell ref="D10:F10"/>
    <mergeCell ref="D11:F11"/>
    <mergeCell ref="D12:F12"/>
    <mergeCell ref="D13:F13"/>
    <mergeCell ref="D14:F14"/>
    <mergeCell ref="D15:F15"/>
    <mergeCell ref="B16:B20"/>
    <mergeCell ref="E16:F16"/>
    <mergeCell ref="E17:F17"/>
    <mergeCell ref="E18:F18"/>
    <mergeCell ref="E19:F19"/>
    <mergeCell ref="E20:F20"/>
    <mergeCell ref="A21:B21"/>
    <mergeCell ref="C21:G21"/>
    <mergeCell ref="A22:A23"/>
    <mergeCell ref="B22:D22"/>
    <mergeCell ref="E22:G22"/>
    <mergeCell ref="B23:D23"/>
    <mergeCell ref="E23:G23"/>
    <mergeCell ref="D24:E24"/>
    <mergeCell ref="B25:B32"/>
    <mergeCell ref="C25:C26"/>
    <mergeCell ref="D25:E26"/>
    <mergeCell ref="F25:F26"/>
    <mergeCell ref="C31:C32"/>
    <mergeCell ref="D31:E32"/>
    <mergeCell ref="F31:F32"/>
    <mergeCell ref="G25:G26"/>
    <mergeCell ref="C27:C28"/>
    <mergeCell ref="D27:E28"/>
    <mergeCell ref="F27:F28"/>
    <mergeCell ref="G27:G28"/>
    <mergeCell ref="C29:C30"/>
    <mergeCell ref="D29:E30"/>
    <mergeCell ref="F29:F30"/>
    <mergeCell ref="G29:G30"/>
    <mergeCell ref="G31:G32"/>
    <mergeCell ref="B33:B42"/>
    <mergeCell ref="C33:C34"/>
    <mergeCell ref="D33:E34"/>
    <mergeCell ref="F33:F34"/>
    <mergeCell ref="G33:G34"/>
    <mergeCell ref="C35:C36"/>
    <mergeCell ref="D35:E36"/>
    <mergeCell ref="F35:F36"/>
    <mergeCell ref="G35:G36"/>
    <mergeCell ref="D37:E38"/>
    <mergeCell ref="F37:F38"/>
    <mergeCell ref="G37:G38"/>
    <mergeCell ref="C39:C40"/>
    <mergeCell ref="D39:E40"/>
    <mergeCell ref="F39:F40"/>
    <mergeCell ref="G39:G40"/>
    <mergeCell ref="C37:C38"/>
    <mergeCell ref="A44:B44"/>
    <mergeCell ref="C44:G44"/>
    <mergeCell ref="A46:C46"/>
    <mergeCell ref="C41:C42"/>
    <mergeCell ref="D41:E42"/>
    <mergeCell ref="F41:F42"/>
    <mergeCell ref="G41:G42"/>
    <mergeCell ref="A43:B43"/>
    <mergeCell ref="C43:G43"/>
    <mergeCell ref="A24:A4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G12" sqref="G12:G15"/>
    </sheetView>
  </sheetViews>
  <sheetFormatPr defaultColWidth="9.140625" defaultRowHeight="15"/>
  <cols>
    <col min="2" max="2" width="11.140625" style="0" customWidth="1"/>
    <col min="3" max="3" width="10.421875" style="0" customWidth="1"/>
    <col min="4" max="4" width="12.00390625" style="0" customWidth="1"/>
    <col min="5" max="5" width="12.421875" style="0" customWidth="1"/>
    <col min="6" max="6" width="13.421875" style="0" customWidth="1"/>
    <col min="7" max="7" width="14.140625" style="0" customWidth="1"/>
  </cols>
  <sheetData>
    <row r="1" spans="1:7" ht="22.5">
      <c r="A1" s="72" t="s">
        <v>73</v>
      </c>
      <c r="B1" s="72"/>
      <c r="C1" s="72"/>
      <c r="D1" s="72"/>
      <c r="E1" s="72"/>
      <c r="F1" s="72"/>
      <c r="G1" s="72"/>
    </row>
    <row r="2" spans="1:7" ht="13.5">
      <c r="A2" s="73" t="s">
        <v>74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75</v>
      </c>
      <c r="E3" s="92"/>
      <c r="F3" s="92"/>
      <c r="G3" s="92"/>
    </row>
    <row r="4" spans="1:7" ht="13.5">
      <c r="A4" s="93" t="s">
        <v>76</v>
      </c>
      <c r="B4" s="2" t="s">
        <v>77</v>
      </c>
      <c r="C4" s="41" t="s">
        <v>140</v>
      </c>
      <c r="D4" s="41"/>
      <c r="E4" s="41"/>
      <c r="F4" s="41"/>
      <c r="G4" s="41"/>
    </row>
    <row r="5" spans="1:7" ht="25.5" customHeight="1">
      <c r="A5" s="94"/>
      <c r="B5" s="2" t="s">
        <v>79</v>
      </c>
      <c r="C5" s="96" t="s">
        <v>610</v>
      </c>
      <c r="D5" s="97"/>
      <c r="E5" s="97"/>
      <c r="F5" s="97"/>
      <c r="G5" s="98"/>
    </row>
    <row r="6" spans="1:7" ht="13.5">
      <c r="A6" s="94"/>
      <c r="B6" s="2" t="s">
        <v>81</v>
      </c>
      <c r="C6" s="41" t="s">
        <v>82</v>
      </c>
      <c r="D6" s="41"/>
      <c r="E6" s="41" t="s">
        <v>83</v>
      </c>
      <c r="F6" s="41"/>
      <c r="G6" s="6" t="s">
        <v>84</v>
      </c>
    </row>
    <row r="7" spans="1:7" ht="82.5" customHeight="1">
      <c r="A7" s="94"/>
      <c r="B7" s="2" t="s">
        <v>85</v>
      </c>
      <c r="C7" s="82" t="s">
        <v>611</v>
      </c>
      <c r="D7" s="99"/>
      <c r="E7" s="99"/>
      <c r="F7" s="99"/>
      <c r="G7" s="100"/>
    </row>
    <row r="8" spans="1:7" ht="13.5">
      <c r="A8" s="94"/>
      <c r="B8" s="2" t="s">
        <v>86</v>
      </c>
      <c r="C8" s="55" t="s">
        <v>140</v>
      </c>
      <c r="D8" s="68"/>
      <c r="E8" s="68"/>
      <c r="F8" s="68"/>
      <c r="G8" s="69"/>
    </row>
    <row r="9" spans="1:7" ht="36" customHeight="1">
      <c r="A9" s="95"/>
      <c r="B9" s="2" t="s">
        <v>88</v>
      </c>
      <c r="C9" s="50" t="s">
        <v>141</v>
      </c>
      <c r="D9" s="50"/>
      <c r="E9" s="50"/>
      <c r="F9" s="50"/>
      <c r="G9" s="50"/>
    </row>
    <row r="10" spans="1:7" ht="13.5">
      <c r="A10" s="51" t="s">
        <v>90</v>
      </c>
      <c r="B10" s="66" t="s">
        <v>91</v>
      </c>
      <c r="C10" s="6" t="s">
        <v>92</v>
      </c>
      <c r="D10" s="44" t="s">
        <v>93</v>
      </c>
      <c r="E10" s="45"/>
      <c r="F10" s="46"/>
      <c r="G10" s="6" t="s">
        <v>94</v>
      </c>
    </row>
    <row r="11" spans="1:7" ht="13.5">
      <c r="A11" s="51"/>
      <c r="B11" s="67"/>
      <c r="C11" s="6" t="s">
        <v>95</v>
      </c>
      <c r="D11" s="44">
        <v>257.4</v>
      </c>
      <c r="E11" s="45"/>
      <c r="F11" s="46"/>
      <c r="G11" s="6">
        <f>G12+G13+G14+G15</f>
        <v>268.4</v>
      </c>
    </row>
    <row r="12" spans="1:7" ht="13.5">
      <c r="A12" s="51"/>
      <c r="B12" s="67"/>
      <c r="C12" s="6" t="s">
        <v>96</v>
      </c>
      <c r="D12" s="44">
        <v>150</v>
      </c>
      <c r="E12" s="45"/>
      <c r="F12" s="46"/>
      <c r="G12" s="6">
        <v>150</v>
      </c>
    </row>
    <row r="13" spans="1:7" ht="13.5">
      <c r="A13" s="51"/>
      <c r="B13" s="67"/>
      <c r="C13" s="6" t="s">
        <v>97</v>
      </c>
      <c r="D13" s="44">
        <v>64.4</v>
      </c>
      <c r="E13" s="45"/>
      <c r="F13" s="46"/>
      <c r="G13" s="6">
        <v>64.4</v>
      </c>
    </row>
    <row r="14" spans="1:7" ht="13.5">
      <c r="A14" s="51"/>
      <c r="B14" s="67"/>
      <c r="C14" s="6" t="s">
        <v>98</v>
      </c>
      <c r="D14" s="44"/>
      <c r="E14" s="45"/>
      <c r="F14" s="46"/>
      <c r="G14" s="6"/>
    </row>
    <row r="15" spans="1:7" ht="13.5">
      <c r="A15" s="51"/>
      <c r="B15" s="71"/>
      <c r="C15" s="6" t="s">
        <v>99</v>
      </c>
      <c r="D15" s="44">
        <v>43</v>
      </c>
      <c r="E15" s="45"/>
      <c r="F15" s="46"/>
      <c r="G15" s="6">
        <v>54</v>
      </c>
    </row>
    <row r="16" spans="1:7" ht="13.5">
      <c r="A16" s="51"/>
      <c r="B16" s="66" t="s">
        <v>100</v>
      </c>
      <c r="C16" s="6" t="s">
        <v>92</v>
      </c>
      <c r="D16" s="6" t="s">
        <v>93</v>
      </c>
      <c r="E16" s="41" t="s">
        <v>94</v>
      </c>
      <c r="F16" s="41"/>
      <c r="G16" s="6" t="s">
        <v>101</v>
      </c>
    </row>
    <row r="17" spans="1:7" ht="24">
      <c r="A17" s="51"/>
      <c r="B17" s="67"/>
      <c r="C17" s="6" t="s">
        <v>95</v>
      </c>
      <c r="D17" s="6">
        <v>257.4</v>
      </c>
      <c r="E17" s="41">
        <v>268.4</v>
      </c>
      <c r="F17" s="41"/>
      <c r="G17" s="21" t="s">
        <v>142</v>
      </c>
    </row>
    <row r="18" spans="1:7" ht="13.5">
      <c r="A18" s="51"/>
      <c r="B18" s="67"/>
      <c r="C18" s="8" t="s">
        <v>103</v>
      </c>
      <c r="D18" s="22"/>
      <c r="E18" s="41"/>
      <c r="F18" s="41"/>
      <c r="G18" s="23"/>
    </row>
    <row r="19" spans="1:7" ht="13.5">
      <c r="A19" s="51"/>
      <c r="B19" s="67"/>
      <c r="C19" s="8" t="s">
        <v>104</v>
      </c>
      <c r="D19" s="22"/>
      <c r="E19" s="41"/>
      <c r="F19" s="41"/>
      <c r="G19" s="23"/>
    </row>
    <row r="20" spans="1:7" ht="13.5">
      <c r="A20" s="51"/>
      <c r="B20" s="67"/>
      <c r="C20" s="8" t="s">
        <v>105</v>
      </c>
      <c r="D20" s="22"/>
      <c r="E20" s="44"/>
      <c r="F20" s="46"/>
      <c r="G20" s="23"/>
    </row>
    <row r="21" spans="1:7" ht="13.5">
      <c r="A21" s="51"/>
      <c r="B21" s="67"/>
      <c r="C21" s="8" t="s">
        <v>143</v>
      </c>
      <c r="D21" s="22"/>
      <c r="E21" s="44"/>
      <c r="F21" s="46"/>
      <c r="G21" s="23"/>
    </row>
    <row r="22" spans="1:7" ht="42.75" customHeight="1">
      <c r="A22" s="53" t="s">
        <v>106</v>
      </c>
      <c r="B22" s="54"/>
      <c r="C22" s="55" t="s">
        <v>107</v>
      </c>
      <c r="D22" s="68"/>
      <c r="E22" s="68"/>
      <c r="F22" s="68"/>
      <c r="G22" s="69"/>
    </row>
    <row r="23" spans="1:7" ht="13.5">
      <c r="A23" s="51" t="s">
        <v>108</v>
      </c>
      <c r="B23" s="44" t="s">
        <v>109</v>
      </c>
      <c r="C23" s="45"/>
      <c r="D23" s="46"/>
      <c r="E23" s="41" t="s">
        <v>110</v>
      </c>
      <c r="F23" s="41"/>
      <c r="G23" s="41"/>
    </row>
    <row r="24" spans="1:7" ht="13.5">
      <c r="A24" s="51"/>
      <c r="B24" s="50" t="s">
        <v>111</v>
      </c>
      <c r="C24" s="50"/>
      <c r="D24" s="50"/>
      <c r="E24" s="50" t="s">
        <v>144</v>
      </c>
      <c r="F24" s="50"/>
      <c r="G24" s="50"/>
    </row>
    <row r="25" spans="1:7" ht="13.5">
      <c r="A25" s="51" t="s">
        <v>113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114</v>
      </c>
      <c r="C26" s="41" t="s">
        <v>115</v>
      </c>
      <c r="D26" s="86" t="s">
        <v>144</v>
      </c>
      <c r="E26" s="87"/>
      <c r="F26" s="66" t="s">
        <v>145</v>
      </c>
      <c r="G26" s="66"/>
    </row>
    <row r="27" spans="1:7" ht="13.5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116</v>
      </c>
      <c r="D28" s="86" t="s">
        <v>117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118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119</v>
      </c>
      <c r="D32" s="86" t="s">
        <v>146</v>
      </c>
      <c r="E32" s="87"/>
      <c r="F32" s="66" t="s">
        <v>147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122</v>
      </c>
      <c r="C34" s="41" t="s">
        <v>123</v>
      </c>
      <c r="D34" s="86" t="s">
        <v>148</v>
      </c>
      <c r="E34" s="87"/>
      <c r="F34" s="66" t="s">
        <v>149</v>
      </c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125</v>
      </c>
      <c r="D36" s="86" t="s">
        <v>150</v>
      </c>
      <c r="E36" s="87"/>
      <c r="F36" s="66" t="s">
        <v>149</v>
      </c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127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128</v>
      </c>
      <c r="D40" s="86" t="s">
        <v>129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130</v>
      </c>
      <c r="D42" s="86" t="s">
        <v>151</v>
      </c>
      <c r="E42" s="87"/>
      <c r="F42" s="66"/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24" customHeight="1">
      <c r="A44" s="42" t="s">
        <v>132</v>
      </c>
      <c r="B44" s="43"/>
      <c r="C44" s="44"/>
      <c r="D44" s="45"/>
      <c r="E44" s="45"/>
      <c r="F44" s="45"/>
      <c r="G44" s="46"/>
    </row>
    <row r="45" spans="1:7" ht="30.75" customHeight="1">
      <c r="A45" s="42" t="s">
        <v>133</v>
      </c>
      <c r="B45" s="43"/>
      <c r="C45" s="53" t="s">
        <v>134</v>
      </c>
      <c r="D45" s="45"/>
      <c r="E45" s="45"/>
      <c r="F45" s="45"/>
      <c r="G45" s="46"/>
    </row>
    <row r="46" spans="1:7" ht="24">
      <c r="A46" s="24" t="s">
        <v>135</v>
      </c>
      <c r="B46" s="25"/>
      <c r="C46" s="24"/>
      <c r="D46" s="24"/>
      <c r="E46" s="24"/>
      <c r="F46" s="24" t="s">
        <v>136</v>
      </c>
      <c r="G46" s="26" t="s">
        <v>137</v>
      </c>
    </row>
    <row r="47" spans="1:7" ht="13.5">
      <c r="A47" s="91" t="s">
        <v>138</v>
      </c>
      <c r="B47" s="91"/>
      <c r="C47" s="91"/>
      <c r="D47" s="27"/>
      <c r="E47" s="27"/>
      <c r="F47" s="28" t="s">
        <v>139</v>
      </c>
      <c r="G47" s="29">
        <v>13973031868</v>
      </c>
    </row>
    <row r="48" spans="1:7" ht="13.5">
      <c r="A48" s="27"/>
      <c r="B48" s="27"/>
      <c r="C48" s="27"/>
      <c r="D48" s="27"/>
      <c r="E48" s="27"/>
      <c r="F48" s="28" t="s">
        <v>152</v>
      </c>
      <c r="G48" s="30">
        <v>43523</v>
      </c>
    </row>
  </sheetData>
  <sheetProtection/>
  <mergeCells count="79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5:E25"/>
    <mergeCell ref="B26:B33"/>
    <mergeCell ref="C26:C27"/>
    <mergeCell ref="D26:E27"/>
    <mergeCell ref="F26:F27"/>
    <mergeCell ref="C32:C33"/>
    <mergeCell ref="D32:E33"/>
    <mergeCell ref="F32:F33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C38:C39"/>
    <mergeCell ref="A45:B45"/>
    <mergeCell ref="C45:G45"/>
    <mergeCell ref="A47:C47"/>
    <mergeCell ref="C42:C43"/>
    <mergeCell ref="D42:E43"/>
    <mergeCell ref="F42:F43"/>
    <mergeCell ref="G42:G43"/>
    <mergeCell ref="A44:B44"/>
    <mergeCell ref="C44:G44"/>
    <mergeCell ref="A25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45" sqref="A45:IV45"/>
    </sheetView>
  </sheetViews>
  <sheetFormatPr defaultColWidth="9.140625" defaultRowHeight="15"/>
  <cols>
    <col min="3" max="3" width="12.8515625" style="0" customWidth="1"/>
    <col min="4" max="4" width="14.8515625" style="0" customWidth="1"/>
    <col min="6" max="6" width="11.421875" style="0" customWidth="1"/>
    <col min="7" max="7" width="14.421875" style="0" customWidth="1"/>
  </cols>
  <sheetData>
    <row r="1" spans="1:7" ht="22.5">
      <c r="A1" s="72" t="s">
        <v>153</v>
      </c>
      <c r="B1" s="72"/>
      <c r="C1" s="72"/>
      <c r="D1" s="72"/>
      <c r="E1" s="72"/>
      <c r="F1" s="72"/>
      <c r="G1" s="72"/>
    </row>
    <row r="2" spans="1:7" ht="13.5">
      <c r="A2" s="73" t="s">
        <v>154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155</v>
      </c>
      <c r="E3" s="92"/>
      <c r="F3" s="92"/>
      <c r="G3" s="92"/>
    </row>
    <row r="4" spans="1:7" ht="17.25" customHeight="1">
      <c r="A4" s="93" t="s">
        <v>156</v>
      </c>
      <c r="B4" s="2" t="s">
        <v>157</v>
      </c>
      <c r="C4" s="41" t="s">
        <v>158</v>
      </c>
      <c r="D4" s="41"/>
      <c r="E4" s="41"/>
      <c r="F4" s="41"/>
      <c r="G4" s="41"/>
    </row>
    <row r="5" spans="1:7" ht="22.5" customHeight="1">
      <c r="A5" s="94"/>
      <c r="B5" s="2" t="s">
        <v>159</v>
      </c>
      <c r="C5" s="96" t="s">
        <v>160</v>
      </c>
      <c r="D5" s="97"/>
      <c r="E5" s="97"/>
      <c r="F5" s="97"/>
      <c r="G5" s="98"/>
    </row>
    <row r="6" spans="1:7" ht="27.75" customHeight="1">
      <c r="A6" s="94"/>
      <c r="B6" s="2" t="s">
        <v>161</v>
      </c>
      <c r="C6" s="41" t="s">
        <v>162</v>
      </c>
      <c r="D6" s="41"/>
      <c r="E6" s="41" t="s">
        <v>163</v>
      </c>
      <c r="F6" s="41"/>
      <c r="G6" s="6" t="s">
        <v>164</v>
      </c>
    </row>
    <row r="7" spans="1:7" ht="77.25" customHeight="1">
      <c r="A7" s="94"/>
      <c r="B7" s="2" t="s">
        <v>165</v>
      </c>
      <c r="C7" s="82" t="s">
        <v>612</v>
      </c>
      <c r="D7" s="99"/>
      <c r="E7" s="99"/>
      <c r="F7" s="99"/>
      <c r="G7" s="100"/>
    </row>
    <row r="8" spans="1:7" ht="20.25" customHeight="1">
      <c r="A8" s="94"/>
      <c r="B8" s="2" t="s">
        <v>166</v>
      </c>
      <c r="C8" s="55" t="s">
        <v>158</v>
      </c>
      <c r="D8" s="68"/>
      <c r="E8" s="68"/>
      <c r="F8" s="68"/>
      <c r="G8" s="69"/>
    </row>
    <row r="9" spans="1:7" ht="39.75" customHeight="1">
      <c r="A9" s="95"/>
      <c r="B9" s="2" t="s">
        <v>167</v>
      </c>
      <c r="C9" s="50" t="s">
        <v>168</v>
      </c>
      <c r="D9" s="50"/>
      <c r="E9" s="50"/>
      <c r="F9" s="50"/>
      <c r="G9" s="50"/>
    </row>
    <row r="10" spans="1:7" ht="13.5">
      <c r="A10" s="51" t="s">
        <v>169</v>
      </c>
      <c r="B10" s="66" t="s">
        <v>170</v>
      </c>
      <c r="C10" s="6" t="s">
        <v>171</v>
      </c>
      <c r="D10" s="44" t="s">
        <v>172</v>
      </c>
      <c r="E10" s="45"/>
      <c r="F10" s="46"/>
      <c r="G10" s="6" t="s">
        <v>173</v>
      </c>
    </row>
    <row r="11" spans="1:7" ht="13.5">
      <c r="A11" s="51"/>
      <c r="B11" s="67"/>
      <c r="C11" s="6" t="s">
        <v>174</v>
      </c>
      <c r="D11" s="44">
        <v>157.8</v>
      </c>
      <c r="E11" s="45"/>
      <c r="F11" s="46"/>
      <c r="G11" s="6">
        <f>G12+G13+G14+G15</f>
        <v>165.2</v>
      </c>
    </row>
    <row r="12" spans="1:7" ht="13.5">
      <c r="A12" s="51"/>
      <c r="B12" s="67"/>
      <c r="C12" s="6" t="s">
        <v>175</v>
      </c>
      <c r="D12" s="44">
        <v>66</v>
      </c>
      <c r="E12" s="45"/>
      <c r="F12" s="46"/>
      <c r="G12" s="6">
        <v>66</v>
      </c>
    </row>
    <row r="13" spans="1:7" ht="13.5">
      <c r="A13" s="51"/>
      <c r="B13" s="67"/>
      <c r="C13" s="6" t="s">
        <v>176</v>
      </c>
      <c r="D13" s="44">
        <v>55.1</v>
      </c>
      <c r="E13" s="45"/>
      <c r="F13" s="46"/>
      <c r="G13" s="6">
        <v>55.1</v>
      </c>
    </row>
    <row r="14" spans="1:7" ht="13.5">
      <c r="A14" s="51"/>
      <c r="B14" s="67"/>
      <c r="C14" s="6" t="s">
        <v>177</v>
      </c>
      <c r="D14" s="44"/>
      <c r="E14" s="45"/>
      <c r="F14" s="46"/>
      <c r="G14" s="6"/>
    </row>
    <row r="15" spans="1:7" ht="13.5">
      <c r="A15" s="51"/>
      <c r="B15" s="71"/>
      <c r="C15" s="6" t="s">
        <v>178</v>
      </c>
      <c r="D15" s="44">
        <v>36.7</v>
      </c>
      <c r="E15" s="45"/>
      <c r="F15" s="46"/>
      <c r="G15" s="6">
        <v>44.1</v>
      </c>
    </row>
    <row r="16" spans="1:7" ht="13.5">
      <c r="A16" s="51"/>
      <c r="B16" s="66" t="s">
        <v>179</v>
      </c>
      <c r="C16" s="6" t="s">
        <v>171</v>
      </c>
      <c r="D16" s="6" t="s">
        <v>172</v>
      </c>
      <c r="E16" s="41" t="s">
        <v>173</v>
      </c>
      <c r="F16" s="41"/>
      <c r="G16" s="6" t="s">
        <v>180</v>
      </c>
    </row>
    <row r="17" spans="1:7" ht="24">
      <c r="A17" s="51"/>
      <c r="B17" s="67"/>
      <c r="C17" s="6" t="s">
        <v>174</v>
      </c>
      <c r="D17" s="6">
        <v>157.8</v>
      </c>
      <c r="E17" s="41">
        <f>G11</f>
        <v>165.2</v>
      </c>
      <c r="F17" s="41"/>
      <c r="G17" s="31" t="s">
        <v>181</v>
      </c>
    </row>
    <row r="18" spans="1:7" ht="13.5">
      <c r="A18" s="51"/>
      <c r="B18" s="67"/>
      <c r="C18" s="8" t="s">
        <v>182</v>
      </c>
      <c r="D18" s="6"/>
      <c r="E18" s="41"/>
      <c r="F18" s="41"/>
      <c r="G18" s="23"/>
    </row>
    <row r="19" spans="1:7" ht="13.5">
      <c r="A19" s="51"/>
      <c r="B19" s="67"/>
      <c r="C19" s="8" t="s">
        <v>183</v>
      </c>
      <c r="D19" s="22"/>
      <c r="E19" s="41"/>
      <c r="F19" s="41"/>
      <c r="G19" s="23"/>
    </row>
    <row r="20" spans="1:7" ht="13.5">
      <c r="A20" s="51"/>
      <c r="B20" s="67"/>
      <c r="C20" s="8" t="s">
        <v>184</v>
      </c>
      <c r="D20" s="22"/>
      <c r="E20" s="44"/>
      <c r="F20" s="46"/>
      <c r="G20" s="23"/>
    </row>
    <row r="21" spans="1:7" ht="13.5">
      <c r="A21" s="51"/>
      <c r="B21" s="67"/>
      <c r="C21" s="8" t="s">
        <v>185</v>
      </c>
      <c r="D21" s="22"/>
      <c r="E21" s="44"/>
      <c r="F21" s="46"/>
      <c r="G21" s="23"/>
    </row>
    <row r="22" spans="1:7" ht="43.5" customHeight="1">
      <c r="A22" s="53" t="s">
        <v>186</v>
      </c>
      <c r="B22" s="54"/>
      <c r="C22" s="55" t="s">
        <v>107</v>
      </c>
      <c r="D22" s="68"/>
      <c r="E22" s="68"/>
      <c r="F22" s="68"/>
      <c r="G22" s="69"/>
    </row>
    <row r="23" spans="1:7" ht="13.5">
      <c r="A23" s="51" t="s">
        <v>187</v>
      </c>
      <c r="B23" s="44" t="s">
        <v>188</v>
      </c>
      <c r="C23" s="45"/>
      <c r="D23" s="46"/>
      <c r="E23" s="41" t="s">
        <v>189</v>
      </c>
      <c r="F23" s="41"/>
      <c r="G23" s="41"/>
    </row>
    <row r="24" spans="1:7" ht="26.25" customHeight="1">
      <c r="A24" s="51"/>
      <c r="B24" s="50" t="s">
        <v>111</v>
      </c>
      <c r="C24" s="50"/>
      <c r="D24" s="50"/>
      <c r="E24" s="50" t="s">
        <v>190</v>
      </c>
      <c r="F24" s="50"/>
      <c r="G24" s="50"/>
    </row>
    <row r="25" spans="1:7" ht="13.5">
      <c r="A25" s="51" t="s">
        <v>191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192</v>
      </c>
      <c r="C26" s="41" t="s">
        <v>193</v>
      </c>
      <c r="D26" s="86" t="s">
        <v>194</v>
      </c>
      <c r="E26" s="87"/>
      <c r="F26" s="66" t="s">
        <v>195</v>
      </c>
      <c r="G26" s="66"/>
    </row>
    <row r="27" spans="1:7" ht="13.5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196</v>
      </c>
      <c r="D28" s="86" t="s">
        <v>117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197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198</v>
      </c>
      <c r="D32" s="86" t="s">
        <v>199</v>
      </c>
      <c r="E32" s="87"/>
      <c r="F32" s="66" t="s">
        <v>200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201</v>
      </c>
      <c r="C34" s="41" t="s">
        <v>202</v>
      </c>
      <c r="D34" s="86" t="s">
        <v>203</v>
      </c>
      <c r="E34" s="87"/>
      <c r="F34" s="66" t="s">
        <v>204</v>
      </c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205</v>
      </c>
      <c r="D36" s="86" t="s">
        <v>206</v>
      </c>
      <c r="E36" s="87"/>
      <c r="F36" s="66" t="s">
        <v>204</v>
      </c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207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208</v>
      </c>
      <c r="D40" s="86" t="s">
        <v>129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209</v>
      </c>
      <c r="D42" s="86" t="s">
        <v>151</v>
      </c>
      <c r="E42" s="87"/>
      <c r="F42" s="90">
        <v>1</v>
      </c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13.5">
      <c r="A44" s="42" t="s">
        <v>210</v>
      </c>
      <c r="B44" s="43"/>
      <c r="C44" s="44"/>
      <c r="D44" s="45"/>
      <c r="E44" s="45"/>
      <c r="F44" s="45"/>
      <c r="G44" s="46"/>
    </row>
    <row r="45" spans="1:7" ht="38.25" customHeight="1">
      <c r="A45" s="42" t="s">
        <v>211</v>
      </c>
      <c r="B45" s="43"/>
      <c r="C45" s="53" t="s">
        <v>212</v>
      </c>
      <c r="D45" s="45"/>
      <c r="E45" s="45"/>
      <c r="F45" s="45"/>
      <c r="G45" s="46"/>
    </row>
    <row r="46" spans="1:7" ht="24">
      <c r="A46" s="24" t="s">
        <v>213</v>
      </c>
      <c r="B46" s="25"/>
      <c r="C46" s="24"/>
      <c r="D46" s="24"/>
      <c r="E46" s="24"/>
      <c r="F46" s="24" t="s">
        <v>214</v>
      </c>
      <c r="G46" s="26" t="s">
        <v>215</v>
      </c>
    </row>
    <row r="47" spans="1:7" ht="13.5">
      <c r="A47" s="91" t="s">
        <v>216</v>
      </c>
      <c r="B47" s="91"/>
      <c r="C47" s="91"/>
      <c r="D47" s="27"/>
      <c r="E47" s="27"/>
      <c r="F47" s="28" t="s">
        <v>217</v>
      </c>
      <c r="G47" s="29">
        <v>13973031868</v>
      </c>
    </row>
  </sheetData>
  <sheetProtection/>
  <mergeCells count="79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5:E25"/>
    <mergeCell ref="B26:B33"/>
    <mergeCell ref="C26:C27"/>
    <mergeCell ref="D26:E27"/>
    <mergeCell ref="F26:F27"/>
    <mergeCell ref="C32:C33"/>
    <mergeCell ref="D32:E33"/>
    <mergeCell ref="F32:F33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C38:C39"/>
    <mergeCell ref="A45:B45"/>
    <mergeCell ref="C45:G45"/>
    <mergeCell ref="A47:C47"/>
    <mergeCell ref="C42:C43"/>
    <mergeCell ref="D42:E43"/>
    <mergeCell ref="F42:F43"/>
    <mergeCell ref="G42:G43"/>
    <mergeCell ref="A44:B44"/>
    <mergeCell ref="C44:G44"/>
    <mergeCell ref="A25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K44" sqref="K44"/>
    </sheetView>
  </sheetViews>
  <sheetFormatPr defaultColWidth="9.140625" defaultRowHeight="15"/>
  <cols>
    <col min="3" max="3" width="12.00390625" style="0" customWidth="1"/>
    <col min="4" max="4" width="11.8515625" style="0" customWidth="1"/>
    <col min="5" max="5" width="14.421875" style="0" customWidth="1"/>
    <col min="6" max="6" width="12.00390625" style="0" customWidth="1"/>
    <col min="7" max="7" width="13.28125" style="0" customWidth="1"/>
  </cols>
  <sheetData>
    <row r="1" spans="1:7" ht="22.5">
      <c r="A1" s="72" t="s">
        <v>218</v>
      </c>
      <c r="B1" s="72"/>
      <c r="C1" s="72"/>
      <c r="D1" s="72"/>
      <c r="E1" s="72"/>
      <c r="F1" s="72"/>
      <c r="G1" s="72"/>
    </row>
    <row r="2" spans="1:7" ht="13.5">
      <c r="A2" s="73" t="s">
        <v>219</v>
      </c>
      <c r="B2" s="73"/>
      <c r="C2" s="73"/>
      <c r="D2" s="73"/>
      <c r="E2" s="73"/>
      <c r="F2" s="73"/>
      <c r="G2" s="73"/>
    </row>
    <row r="3" spans="1:7" ht="13.5">
      <c r="A3" s="101" t="s">
        <v>220</v>
      </c>
      <c r="B3" s="101"/>
      <c r="C3" s="101"/>
      <c r="D3" s="92" t="s">
        <v>221</v>
      </c>
      <c r="E3" s="92"/>
      <c r="F3" s="92"/>
      <c r="G3" s="92"/>
    </row>
    <row r="4" spans="1:7" ht="13.5">
      <c r="A4" s="93" t="s">
        <v>222</v>
      </c>
      <c r="B4" s="2" t="s">
        <v>223</v>
      </c>
      <c r="C4" s="41" t="s">
        <v>224</v>
      </c>
      <c r="D4" s="41"/>
      <c r="E4" s="41"/>
      <c r="F4" s="41"/>
      <c r="G4" s="41"/>
    </row>
    <row r="5" spans="1:7" ht="26.25" customHeight="1">
      <c r="A5" s="94"/>
      <c r="B5" s="2" t="s">
        <v>225</v>
      </c>
      <c r="C5" s="96" t="s">
        <v>226</v>
      </c>
      <c r="D5" s="97"/>
      <c r="E5" s="97"/>
      <c r="F5" s="97"/>
      <c r="G5" s="98"/>
    </row>
    <row r="6" spans="1:7" ht="24">
      <c r="A6" s="94"/>
      <c r="B6" s="2" t="s">
        <v>227</v>
      </c>
      <c r="C6" s="41" t="s">
        <v>228</v>
      </c>
      <c r="D6" s="41"/>
      <c r="E6" s="41" t="s">
        <v>229</v>
      </c>
      <c r="F6" s="41"/>
      <c r="G6" s="8" t="s">
        <v>230</v>
      </c>
    </row>
    <row r="7" spans="1:7" ht="77.25" customHeight="1">
      <c r="A7" s="94"/>
      <c r="B7" s="2" t="s">
        <v>231</v>
      </c>
      <c r="C7" s="82" t="s">
        <v>613</v>
      </c>
      <c r="D7" s="99"/>
      <c r="E7" s="99"/>
      <c r="F7" s="99"/>
      <c r="G7" s="100"/>
    </row>
    <row r="8" spans="1:7" ht="33.75" customHeight="1">
      <c r="A8" s="94"/>
      <c r="B8" s="2" t="s">
        <v>232</v>
      </c>
      <c r="C8" s="55" t="s">
        <v>224</v>
      </c>
      <c r="D8" s="68"/>
      <c r="E8" s="68"/>
      <c r="F8" s="68"/>
      <c r="G8" s="69"/>
    </row>
    <row r="9" spans="1:7" ht="44.25" customHeight="1">
      <c r="A9" s="95"/>
      <c r="B9" s="2" t="s">
        <v>233</v>
      </c>
      <c r="C9" s="50" t="s">
        <v>234</v>
      </c>
      <c r="D9" s="50"/>
      <c r="E9" s="50"/>
      <c r="F9" s="50"/>
      <c r="G9" s="50"/>
    </row>
    <row r="10" spans="1:7" ht="30.75" customHeight="1">
      <c r="A10" s="51" t="s">
        <v>235</v>
      </c>
      <c r="B10" s="66" t="s">
        <v>236</v>
      </c>
      <c r="C10" s="6" t="s">
        <v>237</v>
      </c>
      <c r="D10" s="44" t="s">
        <v>238</v>
      </c>
      <c r="E10" s="45"/>
      <c r="F10" s="46"/>
      <c r="G10" s="6" t="s">
        <v>239</v>
      </c>
    </row>
    <row r="11" spans="1:7" ht="13.5">
      <c r="A11" s="51"/>
      <c r="B11" s="67"/>
      <c r="C11" s="6" t="s">
        <v>240</v>
      </c>
      <c r="D11" s="44">
        <v>857.52</v>
      </c>
      <c r="E11" s="45"/>
      <c r="F11" s="46"/>
      <c r="G11" s="6">
        <f>G12+G13+G14+G15</f>
        <v>840.39</v>
      </c>
    </row>
    <row r="12" spans="1:7" ht="13.5">
      <c r="A12" s="51"/>
      <c r="B12" s="67"/>
      <c r="C12" s="6" t="s">
        <v>241</v>
      </c>
      <c r="D12" s="44">
        <v>403.26</v>
      </c>
      <c r="E12" s="45"/>
      <c r="F12" s="46"/>
      <c r="G12" s="6">
        <v>403.26</v>
      </c>
    </row>
    <row r="13" spans="1:7" ht="13.5">
      <c r="A13" s="51"/>
      <c r="B13" s="67"/>
      <c r="C13" s="6" t="s">
        <v>242</v>
      </c>
      <c r="D13" s="44">
        <v>227.13</v>
      </c>
      <c r="E13" s="45"/>
      <c r="F13" s="46"/>
      <c r="G13" s="6">
        <v>227.13</v>
      </c>
    </row>
    <row r="14" spans="1:7" ht="13.5">
      <c r="A14" s="51"/>
      <c r="B14" s="67"/>
      <c r="C14" s="6" t="s">
        <v>243</v>
      </c>
      <c r="D14" s="44"/>
      <c r="E14" s="45"/>
      <c r="F14" s="46"/>
      <c r="G14" s="6"/>
    </row>
    <row r="15" spans="1:7" ht="13.5">
      <c r="A15" s="51"/>
      <c r="B15" s="71"/>
      <c r="C15" s="6" t="s">
        <v>244</v>
      </c>
      <c r="D15" s="44">
        <v>227.13</v>
      </c>
      <c r="E15" s="45"/>
      <c r="F15" s="46"/>
      <c r="G15" s="6">
        <v>210</v>
      </c>
    </row>
    <row r="16" spans="1:7" ht="24">
      <c r="A16" s="51"/>
      <c r="B16" s="66" t="s">
        <v>245</v>
      </c>
      <c r="C16" s="6" t="s">
        <v>237</v>
      </c>
      <c r="D16" s="6" t="s">
        <v>238</v>
      </c>
      <c r="E16" s="41" t="s">
        <v>239</v>
      </c>
      <c r="F16" s="41"/>
      <c r="G16" s="6" t="s">
        <v>246</v>
      </c>
    </row>
    <row r="17" spans="1:7" ht="24">
      <c r="A17" s="51"/>
      <c r="B17" s="67"/>
      <c r="C17" s="6" t="s">
        <v>240</v>
      </c>
      <c r="D17" s="6">
        <v>857.52</v>
      </c>
      <c r="E17" s="41">
        <f>G11</f>
        <v>840.39</v>
      </c>
      <c r="F17" s="41"/>
      <c r="G17" s="31" t="s">
        <v>247</v>
      </c>
    </row>
    <row r="18" spans="1:7" ht="13.5">
      <c r="A18" s="51"/>
      <c r="B18" s="67"/>
      <c r="C18" s="8" t="s">
        <v>248</v>
      </c>
      <c r="D18" s="32"/>
      <c r="E18" s="41"/>
      <c r="F18" s="41"/>
      <c r="G18" s="23"/>
    </row>
    <row r="19" spans="1:7" ht="13.5">
      <c r="A19" s="51"/>
      <c r="B19" s="67"/>
      <c r="C19" s="8" t="s">
        <v>249</v>
      </c>
      <c r="D19" s="32"/>
      <c r="E19" s="41"/>
      <c r="F19" s="41"/>
      <c r="G19" s="23"/>
    </row>
    <row r="20" spans="1:7" ht="13.5">
      <c r="A20" s="51"/>
      <c r="B20" s="67"/>
      <c r="C20" s="8" t="s">
        <v>250</v>
      </c>
      <c r="D20" s="32"/>
      <c r="E20" s="44"/>
      <c r="F20" s="46"/>
      <c r="G20" s="23"/>
    </row>
    <row r="21" spans="1:7" ht="13.5">
      <c r="A21" s="51"/>
      <c r="B21" s="67"/>
      <c r="C21" s="8" t="s">
        <v>251</v>
      </c>
      <c r="D21" s="32"/>
      <c r="E21" s="44"/>
      <c r="F21" s="46"/>
      <c r="G21" s="23"/>
    </row>
    <row r="22" spans="1:7" ht="33.75" customHeight="1">
      <c r="A22" s="53" t="s">
        <v>252</v>
      </c>
      <c r="B22" s="54"/>
      <c r="C22" s="55" t="s">
        <v>253</v>
      </c>
      <c r="D22" s="68"/>
      <c r="E22" s="68"/>
      <c r="F22" s="68"/>
      <c r="G22" s="69"/>
    </row>
    <row r="23" spans="1:7" ht="18.75" customHeight="1">
      <c r="A23" s="51" t="s">
        <v>254</v>
      </c>
      <c r="B23" s="44" t="s">
        <v>255</v>
      </c>
      <c r="C23" s="45"/>
      <c r="D23" s="46"/>
      <c r="E23" s="41" t="s">
        <v>256</v>
      </c>
      <c r="F23" s="41"/>
      <c r="G23" s="41"/>
    </row>
    <row r="24" spans="1:7" ht="24" customHeight="1">
      <c r="A24" s="51"/>
      <c r="B24" s="50" t="s">
        <v>111</v>
      </c>
      <c r="C24" s="50"/>
      <c r="D24" s="50"/>
      <c r="E24" s="50" t="s">
        <v>257</v>
      </c>
      <c r="F24" s="50"/>
      <c r="G24" s="50"/>
    </row>
    <row r="25" spans="1:7" ht="13.5">
      <c r="A25" s="51" t="s">
        <v>258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259</v>
      </c>
      <c r="C26" s="41" t="s">
        <v>260</v>
      </c>
      <c r="D26" s="86" t="s">
        <v>257</v>
      </c>
      <c r="E26" s="87"/>
      <c r="F26" s="66" t="s">
        <v>261</v>
      </c>
      <c r="G26" s="66"/>
    </row>
    <row r="27" spans="1:7" ht="13.5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262</v>
      </c>
      <c r="D28" s="86" t="s">
        <v>117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263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264</v>
      </c>
      <c r="D32" s="86" t="s">
        <v>265</v>
      </c>
      <c r="E32" s="87"/>
      <c r="F32" s="66" t="s">
        <v>266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267</v>
      </c>
      <c r="C34" s="41" t="s">
        <v>268</v>
      </c>
      <c r="D34" s="86" t="s">
        <v>269</v>
      </c>
      <c r="E34" s="87"/>
      <c r="F34" s="66" t="s">
        <v>270</v>
      </c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271</v>
      </c>
      <c r="D36" s="86" t="s">
        <v>272</v>
      </c>
      <c r="E36" s="87"/>
      <c r="F36" s="66" t="s">
        <v>270</v>
      </c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273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274</v>
      </c>
      <c r="D40" s="86" t="s">
        <v>129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275</v>
      </c>
      <c r="D42" s="86" t="s">
        <v>151</v>
      </c>
      <c r="E42" s="87"/>
      <c r="F42" s="90">
        <v>1</v>
      </c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13.5">
      <c r="A44" s="42" t="s">
        <v>276</v>
      </c>
      <c r="B44" s="43"/>
      <c r="C44" s="44"/>
      <c r="D44" s="45"/>
      <c r="E44" s="45"/>
      <c r="F44" s="45"/>
      <c r="G44" s="46"/>
    </row>
    <row r="45" spans="1:7" ht="30.75" customHeight="1">
      <c r="A45" s="42" t="s">
        <v>277</v>
      </c>
      <c r="B45" s="43"/>
      <c r="C45" s="53" t="s">
        <v>278</v>
      </c>
      <c r="D45" s="45"/>
      <c r="E45" s="45"/>
      <c r="F45" s="45"/>
      <c r="G45" s="46"/>
    </row>
    <row r="46" spans="1:7" ht="24">
      <c r="A46" s="24" t="s">
        <v>279</v>
      </c>
      <c r="B46" s="25"/>
      <c r="C46" s="24"/>
      <c r="D46" s="24"/>
      <c r="E46" s="24"/>
      <c r="F46" s="24" t="s">
        <v>280</v>
      </c>
      <c r="G46" s="26" t="s">
        <v>281</v>
      </c>
    </row>
    <row r="47" spans="1:7" ht="13.5">
      <c r="A47" s="91" t="s">
        <v>282</v>
      </c>
      <c r="B47" s="91"/>
      <c r="C47" s="91"/>
      <c r="D47" s="27"/>
      <c r="E47" s="27"/>
      <c r="F47" s="28" t="s">
        <v>283</v>
      </c>
      <c r="G47" s="29">
        <v>13973031868</v>
      </c>
    </row>
    <row r="48" spans="1:7" ht="13.5">
      <c r="A48" s="27"/>
      <c r="B48" s="27"/>
      <c r="C48" s="27"/>
      <c r="D48" s="27"/>
      <c r="E48" s="27"/>
      <c r="F48" s="28" t="s">
        <v>284</v>
      </c>
      <c r="G48" s="30">
        <v>43523</v>
      </c>
    </row>
  </sheetData>
  <sheetProtection/>
  <mergeCells count="79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5:E25"/>
    <mergeCell ref="B26:B33"/>
    <mergeCell ref="C26:C27"/>
    <mergeCell ref="D26:E27"/>
    <mergeCell ref="F26:F27"/>
    <mergeCell ref="C32:C33"/>
    <mergeCell ref="D32:E33"/>
    <mergeCell ref="F32:F33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C38:C39"/>
    <mergeCell ref="A45:B45"/>
    <mergeCell ref="C45:G45"/>
    <mergeCell ref="A47:C47"/>
    <mergeCell ref="C42:C43"/>
    <mergeCell ref="D42:E43"/>
    <mergeCell ref="F42:F43"/>
    <mergeCell ref="G42:G43"/>
    <mergeCell ref="A44:B44"/>
    <mergeCell ref="C44:G44"/>
    <mergeCell ref="A25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7">
      <selection activeCell="I24" sqref="I24"/>
    </sheetView>
  </sheetViews>
  <sheetFormatPr defaultColWidth="9.140625" defaultRowHeight="15"/>
  <cols>
    <col min="3" max="3" width="10.8515625" style="0" customWidth="1"/>
    <col min="4" max="4" width="13.421875" style="0" customWidth="1"/>
    <col min="5" max="5" width="13.7109375" style="0" customWidth="1"/>
    <col min="6" max="6" width="13.57421875" style="0" customWidth="1"/>
    <col min="7" max="7" width="10.8515625" style="0" customWidth="1"/>
  </cols>
  <sheetData>
    <row r="1" spans="1:7" ht="22.5">
      <c r="A1" s="72" t="s">
        <v>285</v>
      </c>
      <c r="B1" s="72"/>
      <c r="C1" s="72"/>
      <c r="D1" s="72"/>
      <c r="E1" s="72"/>
      <c r="F1" s="72"/>
      <c r="G1" s="72"/>
    </row>
    <row r="2" spans="1:7" ht="13.5">
      <c r="A2" s="73" t="s">
        <v>286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287</v>
      </c>
      <c r="E3" s="92"/>
      <c r="F3" s="92"/>
      <c r="G3" s="92"/>
    </row>
    <row r="4" spans="1:7" ht="13.5">
      <c r="A4" s="93" t="s">
        <v>288</v>
      </c>
      <c r="B4" s="2" t="s">
        <v>289</v>
      </c>
      <c r="C4" s="41" t="s">
        <v>290</v>
      </c>
      <c r="D4" s="41"/>
      <c r="E4" s="41"/>
      <c r="F4" s="41"/>
      <c r="G4" s="41"/>
    </row>
    <row r="5" spans="1:7" ht="30.75" customHeight="1">
      <c r="A5" s="94"/>
      <c r="B5" s="2" t="s">
        <v>291</v>
      </c>
      <c r="C5" s="96" t="s">
        <v>292</v>
      </c>
      <c r="D5" s="97"/>
      <c r="E5" s="97"/>
      <c r="F5" s="97"/>
      <c r="G5" s="98"/>
    </row>
    <row r="6" spans="1:7" ht="24">
      <c r="A6" s="94"/>
      <c r="B6" s="2" t="s">
        <v>293</v>
      </c>
      <c r="C6" s="41" t="s">
        <v>294</v>
      </c>
      <c r="D6" s="41"/>
      <c r="E6" s="41" t="s">
        <v>295</v>
      </c>
      <c r="F6" s="41"/>
      <c r="G6" s="8" t="s">
        <v>296</v>
      </c>
    </row>
    <row r="7" spans="1:7" ht="84.75" customHeight="1">
      <c r="A7" s="94"/>
      <c r="B7" s="2" t="s">
        <v>297</v>
      </c>
      <c r="C7" s="82" t="s">
        <v>614</v>
      </c>
      <c r="D7" s="99"/>
      <c r="E7" s="99"/>
      <c r="F7" s="99"/>
      <c r="G7" s="100"/>
    </row>
    <row r="8" spans="1:7" ht="19.5" customHeight="1">
      <c r="A8" s="94"/>
      <c r="B8" s="2" t="s">
        <v>298</v>
      </c>
      <c r="C8" s="55" t="s">
        <v>290</v>
      </c>
      <c r="D8" s="68"/>
      <c r="E8" s="68"/>
      <c r="F8" s="68"/>
      <c r="G8" s="69"/>
    </row>
    <row r="9" spans="1:7" ht="51.75" customHeight="1">
      <c r="A9" s="95"/>
      <c r="B9" s="2" t="s">
        <v>299</v>
      </c>
      <c r="C9" s="50" t="s">
        <v>300</v>
      </c>
      <c r="D9" s="50"/>
      <c r="E9" s="50"/>
      <c r="F9" s="50"/>
      <c r="G9" s="50"/>
    </row>
    <row r="10" spans="1:7" ht="24">
      <c r="A10" s="51" t="s">
        <v>301</v>
      </c>
      <c r="B10" s="66" t="s">
        <v>302</v>
      </c>
      <c r="C10" s="6" t="s">
        <v>303</v>
      </c>
      <c r="D10" s="44" t="s">
        <v>304</v>
      </c>
      <c r="E10" s="45"/>
      <c r="F10" s="46"/>
      <c r="G10" s="6" t="s">
        <v>305</v>
      </c>
    </row>
    <row r="11" spans="1:7" ht="13.5">
      <c r="A11" s="51"/>
      <c r="B11" s="67"/>
      <c r="C11" s="6" t="s">
        <v>306</v>
      </c>
      <c r="D11" s="44">
        <v>250</v>
      </c>
      <c r="E11" s="45"/>
      <c r="F11" s="46"/>
      <c r="G11" s="6">
        <v>250</v>
      </c>
    </row>
    <row r="12" spans="1:7" ht="13.5">
      <c r="A12" s="51"/>
      <c r="B12" s="67"/>
      <c r="C12" s="6" t="s">
        <v>307</v>
      </c>
      <c r="D12" s="44"/>
      <c r="E12" s="45"/>
      <c r="F12" s="46"/>
      <c r="G12" s="6"/>
    </row>
    <row r="13" spans="1:7" ht="13.5">
      <c r="A13" s="51"/>
      <c r="B13" s="67"/>
      <c r="C13" s="6" t="s">
        <v>308</v>
      </c>
      <c r="D13" s="44"/>
      <c r="E13" s="45"/>
      <c r="F13" s="46"/>
      <c r="G13" s="6"/>
    </row>
    <row r="14" spans="1:7" ht="13.5">
      <c r="A14" s="51"/>
      <c r="B14" s="67"/>
      <c r="C14" s="6" t="s">
        <v>309</v>
      </c>
      <c r="D14" s="44"/>
      <c r="E14" s="45"/>
      <c r="F14" s="46"/>
      <c r="G14" s="6"/>
    </row>
    <row r="15" spans="1:7" ht="13.5">
      <c r="A15" s="51"/>
      <c r="B15" s="71"/>
      <c r="C15" s="6" t="s">
        <v>310</v>
      </c>
      <c r="D15" s="44">
        <v>250</v>
      </c>
      <c r="E15" s="45"/>
      <c r="F15" s="46"/>
      <c r="G15" s="6">
        <v>250</v>
      </c>
    </row>
    <row r="16" spans="1:7" ht="24">
      <c r="A16" s="51"/>
      <c r="B16" s="66" t="s">
        <v>311</v>
      </c>
      <c r="C16" s="6" t="s">
        <v>303</v>
      </c>
      <c r="D16" s="6" t="s">
        <v>304</v>
      </c>
      <c r="E16" s="41" t="s">
        <v>305</v>
      </c>
      <c r="F16" s="41"/>
      <c r="G16" s="6" t="s">
        <v>312</v>
      </c>
    </row>
    <row r="17" spans="1:7" ht="13.5">
      <c r="A17" s="51"/>
      <c r="B17" s="67"/>
      <c r="C17" s="6" t="s">
        <v>306</v>
      </c>
      <c r="D17" s="6">
        <v>250</v>
      </c>
      <c r="E17" s="41">
        <f>G11</f>
        <v>250</v>
      </c>
      <c r="F17" s="41"/>
      <c r="G17" s="27"/>
    </row>
    <row r="18" spans="1:7" ht="13.5">
      <c r="A18" s="51"/>
      <c r="B18" s="67"/>
      <c r="C18" s="8" t="s">
        <v>313</v>
      </c>
      <c r="D18" s="32"/>
      <c r="E18" s="41"/>
      <c r="F18" s="41"/>
      <c r="G18" s="23"/>
    </row>
    <row r="19" spans="1:7" ht="13.5">
      <c r="A19" s="51"/>
      <c r="B19" s="67"/>
      <c r="C19" s="8" t="s">
        <v>314</v>
      </c>
      <c r="D19" s="32"/>
      <c r="E19" s="41"/>
      <c r="F19" s="41"/>
      <c r="G19" s="23"/>
    </row>
    <row r="20" spans="1:7" ht="13.5">
      <c r="A20" s="51"/>
      <c r="B20" s="67"/>
      <c r="C20" s="8" t="s">
        <v>315</v>
      </c>
      <c r="D20" s="32"/>
      <c r="E20" s="44"/>
      <c r="F20" s="46"/>
      <c r="G20" s="23"/>
    </row>
    <row r="21" spans="1:7" ht="13.5">
      <c r="A21" s="51"/>
      <c r="B21" s="67"/>
      <c r="C21" s="8" t="s">
        <v>316</v>
      </c>
      <c r="D21" s="32"/>
      <c r="E21" s="44"/>
      <c r="F21" s="46"/>
      <c r="G21" s="23"/>
    </row>
    <row r="22" spans="1:7" ht="36" customHeight="1">
      <c r="A22" s="53" t="s">
        <v>317</v>
      </c>
      <c r="B22" s="54"/>
      <c r="C22" s="55" t="s">
        <v>318</v>
      </c>
      <c r="D22" s="68"/>
      <c r="E22" s="68"/>
      <c r="F22" s="68"/>
      <c r="G22" s="69"/>
    </row>
    <row r="23" spans="1:7" ht="13.5">
      <c r="A23" s="51" t="s">
        <v>319</v>
      </c>
      <c r="B23" s="44" t="s">
        <v>320</v>
      </c>
      <c r="C23" s="45"/>
      <c r="D23" s="46"/>
      <c r="E23" s="41" t="s">
        <v>321</v>
      </c>
      <c r="F23" s="41"/>
      <c r="G23" s="41"/>
    </row>
    <row r="24" spans="1:7" ht="89.25" customHeight="1">
      <c r="A24" s="51"/>
      <c r="B24" s="103" t="s">
        <v>322</v>
      </c>
      <c r="C24" s="104"/>
      <c r="D24" s="105"/>
      <c r="E24" s="103" t="s">
        <v>323</v>
      </c>
      <c r="F24" s="104"/>
      <c r="G24" s="105"/>
    </row>
    <row r="25" spans="1:7" ht="13.5">
      <c r="A25" s="51" t="s">
        <v>324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25.5" customHeight="1">
      <c r="A26" s="51"/>
      <c r="B26" s="41" t="s">
        <v>325</v>
      </c>
      <c r="C26" s="41" t="s">
        <v>326</v>
      </c>
      <c r="D26" s="86" t="s">
        <v>327</v>
      </c>
      <c r="E26" s="87"/>
      <c r="F26" s="66"/>
      <c r="G26" s="66"/>
    </row>
    <row r="27" spans="1:7" ht="13.5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328</v>
      </c>
      <c r="D28" s="86" t="s">
        <v>329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330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331</v>
      </c>
      <c r="D32" s="86" t="s">
        <v>332</v>
      </c>
      <c r="E32" s="87"/>
      <c r="F32" s="66" t="s">
        <v>333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334</v>
      </c>
      <c r="C34" s="41" t="s">
        <v>335</v>
      </c>
      <c r="D34" s="86"/>
      <c r="E34" s="87"/>
      <c r="F34" s="66"/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13.5">
      <c r="A36" s="51"/>
      <c r="B36" s="41"/>
      <c r="C36" s="41" t="s">
        <v>336</v>
      </c>
      <c r="D36" s="86" t="s">
        <v>337</v>
      </c>
      <c r="E36" s="87"/>
      <c r="F36" s="66"/>
      <c r="G36" s="66"/>
    </row>
    <row r="37" spans="1:7" ht="13.5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338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339</v>
      </c>
      <c r="D40" s="86" t="s">
        <v>340</v>
      </c>
      <c r="E40" s="87"/>
      <c r="F40" s="66"/>
      <c r="G40" s="66"/>
    </row>
    <row r="41" spans="1:7" ht="13.5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341</v>
      </c>
      <c r="D42" s="86" t="s">
        <v>342</v>
      </c>
      <c r="E42" s="87"/>
      <c r="F42" s="90">
        <v>1</v>
      </c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59.25" customHeight="1">
      <c r="A44" s="42" t="s">
        <v>343</v>
      </c>
      <c r="B44" s="43"/>
      <c r="C44" s="55" t="s">
        <v>344</v>
      </c>
      <c r="D44" s="68"/>
      <c r="E44" s="68"/>
      <c r="F44" s="68"/>
      <c r="G44" s="69"/>
    </row>
    <row r="45" spans="1:7" ht="47.25" customHeight="1">
      <c r="A45" s="42" t="s">
        <v>345</v>
      </c>
      <c r="B45" s="43"/>
      <c r="C45" s="53" t="s">
        <v>346</v>
      </c>
      <c r="D45" s="45"/>
      <c r="E45" s="45"/>
      <c r="F45" s="45"/>
      <c r="G45" s="46"/>
    </row>
    <row r="46" spans="1:7" ht="13.5">
      <c r="A46" s="102" t="s">
        <v>347</v>
      </c>
      <c r="B46" s="102"/>
      <c r="C46" s="24"/>
      <c r="D46" s="24"/>
      <c r="E46" s="24"/>
      <c r="F46" s="24" t="s">
        <v>348</v>
      </c>
      <c r="G46" s="26" t="s">
        <v>349</v>
      </c>
    </row>
    <row r="47" spans="1:7" ht="13.5">
      <c r="A47" s="91" t="s">
        <v>350</v>
      </c>
      <c r="B47" s="91"/>
      <c r="C47" s="91"/>
      <c r="D47" s="27"/>
      <c r="E47" s="27"/>
      <c r="F47" s="28" t="s">
        <v>351</v>
      </c>
      <c r="G47" s="33">
        <v>13907403988</v>
      </c>
    </row>
  </sheetData>
  <sheetProtection/>
  <mergeCells count="80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A25:A43"/>
    <mergeCell ref="D25:E25"/>
    <mergeCell ref="B26:B33"/>
    <mergeCell ref="C26:C27"/>
    <mergeCell ref="D26:E27"/>
    <mergeCell ref="F26:F27"/>
    <mergeCell ref="C32:C33"/>
    <mergeCell ref="D32:E33"/>
    <mergeCell ref="F32:F33"/>
    <mergeCell ref="C38:C39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A45:B45"/>
    <mergeCell ref="C45:G45"/>
    <mergeCell ref="A46:B46"/>
    <mergeCell ref="A47:C47"/>
    <mergeCell ref="C42:C43"/>
    <mergeCell ref="D42:E43"/>
    <mergeCell ref="F42:F43"/>
    <mergeCell ref="G42:G43"/>
    <mergeCell ref="A44:B44"/>
    <mergeCell ref="C44:G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34" sqref="I34"/>
    </sheetView>
  </sheetViews>
  <sheetFormatPr defaultColWidth="9.140625" defaultRowHeight="15"/>
  <cols>
    <col min="2" max="2" width="10.7109375" style="0" customWidth="1"/>
    <col min="3" max="3" width="10.421875" style="0" customWidth="1"/>
    <col min="4" max="4" width="12.8515625" style="0" customWidth="1"/>
    <col min="5" max="5" width="11.8515625" style="0" customWidth="1"/>
    <col min="6" max="6" width="11.7109375" style="0" customWidth="1"/>
    <col min="7" max="7" width="13.7109375" style="0" customWidth="1"/>
  </cols>
  <sheetData>
    <row r="1" spans="1:7" ht="22.5">
      <c r="A1" s="72" t="s">
        <v>352</v>
      </c>
      <c r="B1" s="72"/>
      <c r="C1" s="72"/>
      <c r="D1" s="72"/>
      <c r="E1" s="72"/>
      <c r="F1" s="72"/>
      <c r="G1" s="72"/>
    </row>
    <row r="2" spans="1:7" ht="13.5">
      <c r="A2" s="73" t="s">
        <v>353</v>
      </c>
      <c r="B2" s="73"/>
      <c r="C2" s="73"/>
      <c r="D2" s="73"/>
      <c r="E2" s="73"/>
      <c r="F2" s="73"/>
      <c r="G2" s="73"/>
    </row>
    <row r="3" spans="1:7" ht="13.5">
      <c r="A3" s="101" t="s">
        <v>354</v>
      </c>
      <c r="B3" s="101"/>
      <c r="C3" s="101"/>
      <c r="D3" s="92" t="s">
        <v>355</v>
      </c>
      <c r="E3" s="92"/>
      <c r="F3" s="92"/>
      <c r="G3" s="92"/>
    </row>
    <row r="4" spans="1:7" ht="13.5">
      <c r="A4" s="93" t="s">
        <v>356</v>
      </c>
      <c r="B4" s="2" t="s">
        <v>357</v>
      </c>
      <c r="C4" s="41" t="s">
        <v>358</v>
      </c>
      <c r="D4" s="41"/>
      <c r="E4" s="41"/>
      <c r="F4" s="41"/>
      <c r="G4" s="41"/>
    </row>
    <row r="5" spans="1:7" ht="22.5" customHeight="1">
      <c r="A5" s="94"/>
      <c r="B5" s="2" t="s">
        <v>359</v>
      </c>
      <c r="C5" s="96" t="s">
        <v>360</v>
      </c>
      <c r="D5" s="97"/>
      <c r="E5" s="97"/>
      <c r="F5" s="97"/>
      <c r="G5" s="98"/>
    </row>
    <row r="6" spans="1:7" ht="13.5">
      <c r="A6" s="94"/>
      <c r="B6" s="2" t="s">
        <v>361</v>
      </c>
      <c r="C6" s="41" t="s">
        <v>362</v>
      </c>
      <c r="D6" s="41"/>
      <c r="E6" s="41" t="s">
        <v>363</v>
      </c>
      <c r="F6" s="41"/>
      <c r="G6" s="8" t="s">
        <v>364</v>
      </c>
    </row>
    <row r="7" spans="1:7" ht="84" customHeight="1">
      <c r="A7" s="94"/>
      <c r="B7" s="2" t="s">
        <v>365</v>
      </c>
      <c r="C7" s="82" t="s">
        <v>615</v>
      </c>
      <c r="D7" s="99"/>
      <c r="E7" s="99"/>
      <c r="F7" s="99"/>
      <c r="G7" s="100"/>
    </row>
    <row r="8" spans="1:7" ht="13.5">
      <c r="A8" s="94"/>
      <c r="B8" s="2" t="s">
        <v>366</v>
      </c>
      <c r="C8" s="55" t="s">
        <v>367</v>
      </c>
      <c r="D8" s="68"/>
      <c r="E8" s="68"/>
      <c r="F8" s="68"/>
      <c r="G8" s="69"/>
    </row>
    <row r="9" spans="1:7" ht="24">
      <c r="A9" s="95"/>
      <c r="B9" s="2" t="s">
        <v>368</v>
      </c>
      <c r="C9" s="50" t="s">
        <v>369</v>
      </c>
      <c r="D9" s="50"/>
      <c r="E9" s="50"/>
      <c r="F9" s="50"/>
      <c r="G9" s="50"/>
    </row>
    <row r="10" spans="1:7" ht="13.5">
      <c r="A10" s="51" t="s">
        <v>370</v>
      </c>
      <c r="B10" s="66" t="s">
        <v>371</v>
      </c>
      <c r="C10" s="6" t="s">
        <v>372</v>
      </c>
      <c r="D10" s="44" t="s">
        <v>373</v>
      </c>
      <c r="E10" s="45"/>
      <c r="F10" s="46"/>
      <c r="G10" s="6" t="s">
        <v>374</v>
      </c>
    </row>
    <row r="11" spans="1:7" ht="13.5">
      <c r="A11" s="51"/>
      <c r="B11" s="67"/>
      <c r="C11" s="6" t="s">
        <v>375</v>
      </c>
      <c r="D11" s="44">
        <v>1074</v>
      </c>
      <c r="E11" s="45"/>
      <c r="F11" s="46"/>
      <c r="G11" s="6">
        <f>G12+G13+G14+G15</f>
        <v>1147</v>
      </c>
    </row>
    <row r="12" spans="1:7" ht="13.5">
      <c r="A12" s="51"/>
      <c r="B12" s="67"/>
      <c r="C12" s="6" t="s">
        <v>376</v>
      </c>
      <c r="D12" s="44">
        <v>659</v>
      </c>
      <c r="E12" s="45"/>
      <c r="F12" s="46"/>
      <c r="G12" s="6">
        <v>659</v>
      </c>
    </row>
    <row r="13" spans="1:7" ht="13.5">
      <c r="A13" s="51"/>
      <c r="B13" s="67"/>
      <c r="C13" s="6" t="s">
        <v>377</v>
      </c>
      <c r="D13" s="44">
        <v>266</v>
      </c>
      <c r="E13" s="45"/>
      <c r="F13" s="46"/>
      <c r="G13" s="6">
        <v>266</v>
      </c>
    </row>
    <row r="14" spans="1:7" ht="13.5">
      <c r="A14" s="51"/>
      <c r="B14" s="67"/>
      <c r="C14" s="6" t="s">
        <v>378</v>
      </c>
      <c r="D14" s="44">
        <v>26</v>
      </c>
      <c r="E14" s="45"/>
      <c r="F14" s="46"/>
      <c r="G14" s="6">
        <v>26</v>
      </c>
    </row>
    <row r="15" spans="1:7" ht="13.5">
      <c r="A15" s="51"/>
      <c r="B15" s="71"/>
      <c r="C15" s="6" t="s">
        <v>379</v>
      </c>
      <c r="D15" s="44">
        <v>123</v>
      </c>
      <c r="E15" s="45"/>
      <c r="F15" s="46"/>
      <c r="G15" s="6">
        <v>196</v>
      </c>
    </row>
    <row r="16" spans="1:7" ht="13.5">
      <c r="A16" s="51"/>
      <c r="B16" s="66" t="s">
        <v>380</v>
      </c>
      <c r="C16" s="6" t="s">
        <v>372</v>
      </c>
      <c r="D16" s="6" t="s">
        <v>373</v>
      </c>
      <c r="E16" s="41" t="s">
        <v>374</v>
      </c>
      <c r="F16" s="41"/>
      <c r="G16" s="6" t="s">
        <v>381</v>
      </c>
    </row>
    <row r="17" spans="1:7" ht="24">
      <c r="A17" s="51"/>
      <c r="B17" s="67"/>
      <c r="C17" s="6" t="s">
        <v>375</v>
      </c>
      <c r="D17" s="6">
        <v>1074</v>
      </c>
      <c r="E17" s="41">
        <f>G11</f>
        <v>1147</v>
      </c>
      <c r="F17" s="41"/>
      <c r="G17" s="21" t="s">
        <v>102</v>
      </c>
    </row>
    <row r="18" spans="1:7" ht="13.5">
      <c r="A18" s="51"/>
      <c r="B18" s="67"/>
      <c r="C18" s="8" t="s">
        <v>382</v>
      </c>
      <c r="D18" s="32"/>
      <c r="E18" s="41"/>
      <c r="F18" s="41"/>
      <c r="G18" s="23"/>
    </row>
    <row r="19" spans="1:7" ht="13.5">
      <c r="A19" s="51"/>
      <c r="B19" s="67"/>
      <c r="C19" s="8" t="s">
        <v>383</v>
      </c>
      <c r="D19" s="32"/>
      <c r="E19" s="41"/>
      <c r="F19" s="41"/>
      <c r="G19" s="23"/>
    </row>
    <row r="20" spans="1:7" ht="13.5">
      <c r="A20" s="51"/>
      <c r="B20" s="67"/>
      <c r="C20" s="8" t="s">
        <v>384</v>
      </c>
      <c r="D20" s="32"/>
      <c r="E20" s="44"/>
      <c r="F20" s="46"/>
      <c r="G20" s="23"/>
    </row>
    <row r="21" spans="1:7" ht="13.5">
      <c r="A21" s="51"/>
      <c r="B21" s="67"/>
      <c r="C21" s="8" t="s">
        <v>385</v>
      </c>
      <c r="D21" s="32"/>
      <c r="E21" s="44"/>
      <c r="F21" s="46"/>
      <c r="G21" s="23"/>
    </row>
    <row r="22" spans="1:7" ht="61.5" customHeight="1">
      <c r="A22" s="53" t="s">
        <v>386</v>
      </c>
      <c r="B22" s="54"/>
      <c r="C22" s="55" t="s">
        <v>387</v>
      </c>
      <c r="D22" s="68"/>
      <c r="E22" s="68"/>
      <c r="F22" s="68"/>
      <c r="G22" s="69"/>
    </row>
    <row r="23" spans="1:7" ht="13.5">
      <c r="A23" s="51" t="s">
        <v>388</v>
      </c>
      <c r="B23" s="44" t="s">
        <v>389</v>
      </c>
      <c r="C23" s="45"/>
      <c r="D23" s="46"/>
      <c r="E23" s="41" t="s">
        <v>390</v>
      </c>
      <c r="F23" s="41"/>
      <c r="G23" s="41"/>
    </row>
    <row r="24" spans="1:7" ht="13.5">
      <c r="A24" s="51"/>
      <c r="B24" s="50" t="s">
        <v>391</v>
      </c>
      <c r="C24" s="50"/>
      <c r="D24" s="50"/>
      <c r="E24" s="50" t="s">
        <v>392</v>
      </c>
      <c r="F24" s="50"/>
      <c r="G24" s="50"/>
    </row>
    <row r="25" spans="1:7" ht="13.5">
      <c r="A25" s="51" t="s">
        <v>393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394</v>
      </c>
      <c r="C26" s="41" t="s">
        <v>395</v>
      </c>
      <c r="D26" s="86" t="s">
        <v>396</v>
      </c>
      <c r="E26" s="87"/>
      <c r="F26" s="66"/>
      <c r="G26" s="66"/>
    </row>
    <row r="27" spans="1:7" ht="13.5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397</v>
      </c>
      <c r="D28" s="86" t="s">
        <v>398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399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400</v>
      </c>
      <c r="D32" s="86" t="s">
        <v>401</v>
      </c>
      <c r="E32" s="87"/>
      <c r="F32" s="66" t="s">
        <v>402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403</v>
      </c>
      <c r="C34" s="41" t="s">
        <v>404</v>
      </c>
      <c r="D34" s="86" t="s">
        <v>405</v>
      </c>
      <c r="E34" s="87"/>
      <c r="F34" s="66" t="s">
        <v>406</v>
      </c>
      <c r="G34" s="66"/>
    </row>
    <row r="35" spans="1:7" ht="18" customHeight="1">
      <c r="A35" s="51"/>
      <c r="B35" s="41"/>
      <c r="C35" s="41"/>
      <c r="D35" s="88"/>
      <c r="E35" s="89"/>
      <c r="F35" s="71"/>
      <c r="G35" s="71"/>
    </row>
    <row r="36" spans="1:7" ht="18.75" customHeight="1">
      <c r="A36" s="51"/>
      <c r="B36" s="41"/>
      <c r="C36" s="41" t="s">
        <v>407</v>
      </c>
      <c r="D36" s="86" t="s">
        <v>408</v>
      </c>
      <c r="E36" s="87"/>
      <c r="F36" s="66"/>
      <c r="G36" s="66"/>
    </row>
    <row r="37" spans="1:7" ht="19.5" customHeight="1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409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410</v>
      </c>
      <c r="D40" s="86" t="s">
        <v>411</v>
      </c>
      <c r="E40" s="87"/>
      <c r="F40" s="66"/>
      <c r="G40" s="66"/>
    </row>
    <row r="41" spans="1:7" ht="16.5" customHeight="1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412</v>
      </c>
      <c r="D42" s="86" t="s">
        <v>413</v>
      </c>
      <c r="E42" s="87"/>
      <c r="F42" s="90">
        <v>1</v>
      </c>
      <c r="G42" s="66"/>
    </row>
    <row r="43" spans="1:7" ht="13.5">
      <c r="A43" s="51"/>
      <c r="B43" s="41"/>
      <c r="C43" s="41"/>
      <c r="D43" s="88"/>
      <c r="E43" s="89"/>
      <c r="F43" s="71"/>
      <c r="G43" s="71"/>
    </row>
    <row r="44" spans="1:7" ht="21" customHeight="1">
      <c r="A44" s="42" t="s">
        <v>414</v>
      </c>
      <c r="B44" s="43"/>
      <c r="C44" s="55"/>
      <c r="D44" s="68"/>
      <c r="E44" s="68"/>
      <c r="F44" s="68"/>
      <c r="G44" s="69"/>
    </row>
    <row r="45" spans="1:7" ht="48.75" customHeight="1">
      <c r="A45" s="42" t="s">
        <v>415</v>
      </c>
      <c r="B45" s="43"/>
      <c r="C45" s="47" t="s">
        <v>416</v>
      </c>
      <c r="D45" s="48"/>
      <c r="E45" s="48"/>
      <c r="F45" s="48"/>
      <c r="G45" s="49"/>
    </row>
    <row r="46" spans="1:7" ht="24">
      <c r="A46" s="24" t="s">
        <v>417</v>
      </c>
      <c r="B46" s="25"/>
      <c r="C46" s="24"/>
      <c r="D46" s="24"/>
      <c r="E46" s="24"/>
      <c r="F46" s="24" t="s">
        <v>418</v>
      </c>
      <c r="G46" s="26" t="s">
        <v>419</v>
      </c>
    </row>
    <row r="47" spans="1:7" ht="13.5">
      <c r="A47" s="91" t="s">
        <v>420</v>
      </c>
      <c r="B47" s="91"/>
      <c r="C47" s="91"/>
      <c r="D47" s="27"/>
      <c r="E47" s="27"/>
      <c r="F47" s="28" t="s">
        <v>421</v>
      </c>
      <c r="G47" s="29">
        <v>13873079693</v>
      </c>
    </row>
    <row r="48" spans="1:7" ht="13.5">
      <c r="A48" s="27"/>
      <c r="B48" s="27"/>
      <c r="C48" s="27"/>
      <c r="D48" s="27"/>
      <c r="E48" s="27"/>
      <c r="F48" s="28" t="s">
        <v>422</v>
      </c>
      <c r="G48" s="30">
        <v>43523</v>
      </c>
    </row>
  </sheetData>
  <sheetProtection/>
  <mergeCells count="79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D25:E25"/>
    <mergeCell ref="B26:B33"/>
    <mergeCell ref="C26:C27"/>
    <mergeCell ref="D26:E27"/>
    <mergeCell ref="F26:F27"/>
    <mergeCell ref="C32:C33"/>
    <mergeCell ref="D32:E33"/>
    <mergeCell ref="F32:F33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C38:C39"/>
    <mergeCell ref="A45:B45"/>
    <mergeCell ref="C45:G45"/>
    <mergeCell ref="A47:C47"/>
    <mergeCell ref="C42:C43"/>
    <mergeCell ref="D42:E43"/>
    <mergeCell ref="F42:F43"/>
    <mergeCell ref="G42:G43"/>
    <mergeCell ref="A44:B44"/>
    <mergeCell ref="C44:G44"/>
    <mergeCell ref="A25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47" sqref="A47:C47"/>
    </sheetView>
  </sheetViews>
  <sheetFormatPr defaultColWidth="9.140625" defaultRowHeight="15"/>
  <cols>
    <col min="3" max="3" width="15.140625" style="0" customWidth="1"/>
    <col min="4" max="4" width="11.421875" style="0" customWidth="1"/>
    <col min="5" max="5" width="12.421875" style="0" customWidth="1"/>
    <col min="6" max="6" width="13.8515625" style="0" customWidth="1"/>
    <col min="7" max="7" width="14.421875" style="0" customWidth="1"/>
  </cols>
  <sheetData>
    <row r="1" spans="1:7" ht="22.5">
      <c r="A1" s="72" t="s">
        <v>423</v>
      </c>
      <c r="B1" s="72"/>
      <c r="C1" s="72"/>
      <c r="D1" s="72"/>
      <c r="E1" s="72"/>
      <c r="F1" s="72"/>
      <c r="G1" s="72"/>
    </row>
    <row r="2" spans="1:7" ht="13.5">
      <c r="A2" s="73" t="s">
        <v>424</v>
      </c>
      <c r="B2" s="73"/>
      <c r="C2" s="73"/>
      <c r="D2" s="73"/>
      <c r="E2" s="73"/>
      <c r="F2" s="73"/>
      <c r="G2" s="73"/>
    </row>
    <row r="3" spans="1:7" ht="13.5" customHeight="1">
      <c r="A3" s="74" t="s">
        <v>562</v>
      </c>
      <c r="B3" s="74"/>
      <c r="C3" s="74"/>
      <c r="D3" s="92" t="s">
        <v>425</v>
      </c>
      <c r="E3" s="92"/>
      <c r="F3" s="92"/>
      <c r="G3" s="92"/>
    </row>
    <row r="4" spans="1:7" ht="13.5">
      <c r="A4" s="93" t="s">
        <v>426</v>
      </c>
      <c r="B4" s="34" t="s">
        <v>427</v>
      </c>
      <c r="C4" s="41" t="s">
        <v>428</v>
      </c>
      <c r="D4" s="41"/>
      <c r="E4" s="41"/>
      <c r="F4" s="41"/>
      <c r="G4" s="41"/>
    </row>
    <row r="5" spans="1:7" ht="30.75" customHeight="1">
      <c r="A5" s="94"/>
      <c r="B5" s="34" t="s">
        <v>429</v>
      </c>
      <c r="C5" s="96" t="s">
        <v>430</v>
      </c>
      <c r="D5" s="97"/>
      <c r="E5" s="97"/>
      <c r="F5" s="97"/>
      <c r="G5" s="98"/>
    </row>
    <row r="6" spans="1:7" ht="13.5">
      <c r="A6" s="94"/>
      <c r="B6" s="34" t="s">
        <v>431</v>
      </c>
      <c r="C6" s="41" t="s">
        <v>432</v>
      </c>
      <c r="D6" s="41"/>
      <c r="E6" s="41" t="s">
        <v>433</v>
      </c>
      <c r="F6" s="41"/>
      <c r="G6" s="8" t="s">
        <v>434</v>
      </c>
    </row>
    <row r="7" spans="1:7" ht="78.75" customHeight="1">
      <c r="A7" s="94"/>
      <c r="B7" s="34" t="s">
        <v>435</v>
      </c>
      <c r="C7" s="82" t="s">
        <v>616</v>
      </c>
      <c r="D7" s="99"/>
      <c r="E7" s="99"/>
      <c r="F7" s="99"/>
      <c r="G7" s="100"/>
    </row>
    <row r="8" spans="1:7" ht="13.5">
      <c r="A8" s="94"/>
      <c r="B8" s="34" t="s">
        <v>436</v>
      </c>
      <c r="C8" s="55" t="s">
        <v>428</v>
      </c>
      <c r="D8" s="68"/>
      <c r="E8" s="68"/>
      <c r="F8" s="68"/>
      <c r="G8" s="69"/>
    </row>
    <row r="9" spans="1:7" ht="24">
      <c r="A9" s="95"/>
      <c r="B9" s="34" t="s">
        <v>437</v>
      </c>
      <c r="C9" s="50" t="s">
        <v>438</v>
      </c>
      <c r="D9" s="50"/>
      <c r="E9" s="50"/>
      <c r="F9" s="50"/>
      <c r="G9" s="50"/>
    </row>
    <row r="10" spans="1:7" ht="13.5">
      <c r="A10" s="51" t="s">
        <v>439</v>
      </c>
      <c r="B10" s="106" t="s">
        <v>440</v>
      </c>
      <c r="C10" s="6" t="s">
        <v>441</v>
      </c>
      <c r="D10" s="44" t="s">
        <v>442</v>
      </c>
      <c r="E10" s="45"/>
      <c r="F10" s="46"/>
      <c r="G10" s="6" t="s">
        <v>443</v>
      </c>
    </row>
    <row r="11" spans="1:7" ht="13.5">
      <c r="A11" s="51"/>
      <c r="B11" s="107"/>
      <c r="C11" s="6" t="s">
        <v>444</v>
      </c>
      <c r="D11" s="44">
        <v>60</v>
      </c>
      <c r="E11" s="45"/>
      <c r="F11" s="46"/>
      <c r="G11" s="6">
        <v>60</v>
      </c>
    </row>
    <row r="12" spans="1:7" ht="13.5">
      <c r="A12" s="51"/>
      <c r="B12" s="107"/>
      <c r="C12" s="6" t="s">
        <v>445</v>
      </c>
      <c r="D12" s="109"/>
      <c r="E12" s="110"/>
      <c r="F12" s="111"/>
      <c r="G12" s="32"/>
    </row>
    <row r="13" spans="1:7" ht="13.5">
      <c r="A13" s="51"/>
      <c r="B13" s="107"/>
      <c r="C13" s="6" t="s">
        <v>446</v>
      </c>
      <c r="D13" s="109"/>
      <c r="E13" s="110"/>
      <c r="F13" s="111"/>
      <c r="G13" s="22"/>
    </row>
    <row r="14" spans="1:7" ht="13.5">
      <c r="A14" s="51"/>
      <c r="B14" s="107"/>
      <c r="C14" s="6" t="s">
        <v>447</v>
      </c>
      <c r="D14" s="109"/>
      <c r="E14" s="110"/>
      <c r="F14" s="111"/>
      <c r="G14" s="22"/>
    </row>
    <row r="15" spans="1:7" ht="13.5">
      <c r="A15" s="51"/>
      <c r="B15" s="108"/>
      <c r="C15" s="6" t="s">
        <v>448</v>
      </c>
      <c r="D15" s="109">
        <v>60</v>
      </c>
      <c r="E15" s="110"/>
      <c r="F15" s="111"/>
      <c r="G15" s="22">
        <v>60</v>
      </c>
    </row>
    <row r="16" spans="1:7" ht="24">
      <c r="A16" s="51"/>
      <c r="B16" s="106" t="s">
        <v>449</v>
      </c>
      <c r="C16" s="6" t="s">
        <v>441</v>
      </c>
      <c r="D16" s="6" t="s">
        <v>442</v>
      </c>
      <c r="E16" s="41" t="s">
        <v>443</v>
      </c>
      <c r="F16" s="41"/>
      <c r="G16" s="6" t="s">
        <v>450</v>
      </c>
    </row>
    <row r="17" spans="1:7" ht="13.5">
      <c r="A17" s="51"/>
      <c r="B17" s="107"/>
      <c r="C17" s="6" t="s">
        <v>444</v>
      </c>
      <c r="D17" s="6">
        <v>60</v>
      </c>
      <c r="E17" s="41">
        <f>G11</f>
        <v>60</v>
      </c>
      <c r="F17" s="41"/>
      <c r="G17" s="27"/>
    </row>
    <row r="18" spans="1:7" ht="13.5">
      <c r="A18" s="51"/>
      <c r="B18" s="107"/>
      <c r="C18" s="8" t="s">
        <v>451</v>
      </c>
      <c r="D18" s="32"/>
      <c r="E18" s="41"/>
      <c r="F18" s="41"/>
      <c r="G18" s="23"/>
    </row>
    <row r="19" spans="1:7" ht="13.5">
      <c r="A19" s="51"/>
      <c r="B19" s="107"/>
      <c r="C19" s="8" t="s">
        <v>452</v>
      </c>
      <c r="D19" s="32"/>
      <c r="E19" s="41"/>
      <c r="F19" s="41"/>
      <c r="G19" s="23"/>
    </row>
    <row r="20" spans="1:7" ht="13.5">
      <c r="A20" s="51"/>
      <c r="B20" s="107"/>
      <c r="C20" s="8" t="s">
        <v>453</v>
      </c>
      <c r="D20" s="32"/>
      <c r="E20" s="44"/>
      <c r="F20" s="46"/>
      <c r="G20" s="23"/>
    </row>
    <row r="21" spans="1:7" ht="13.5">
      <c r="A21" s="51"/>
      <c r="B21" s="107"/>
      <c r="C21" s="8" t="s">
        <v>454</v>
      </c>
      <c r="D21" s="32"/>
      <c r="E21" s="44"/>
      <c r="F21" s="46"/>
      <c r="G21" s="23"/>
    </row>
    <row r="22" spans="1:7" ht="29.25" customHeight="1">
      <c r="A22" s="53" t="s">
        <v>455</v>
      </c>
      <c r="B22" s="54"/>
      <c r="C22" s="55" t="s">
        <v>438</v>
      </c>
      <c r="D22" s="68"/>
      <c r="E22" s="68"/>
      <c r="F22" s="68"/>
      <c r="G22" s="69"/>
    </row>
    <row r="23" spans="1:7" ht="13.5">
      <c r="A23" s="51" t="s">
        <v>456</v>
      </c>
      <c r="B23" s="44" t="s">
        <v>457</v>
      </c>
      <c r="C23" s="45"/>
      <c r="D23" s="46"/>
      <c r="E23" s="41" t="s">
        <v>458</v>
      </c>
      <c r="F23" s="41"/>
      <c r="G23" s="41"/>
    </row>
    <row r="24" spans="1:7" ht="13.5">
      <c r="A24" s="51"/>
      <c r="B24" s="50" t="s">
        <v>459</v>
      </c>
      <c r="C24" s="50"/>
      <c r="D24" s="50"/>
      <c r="E24" s="50" t="s">
        <v>459</v>
      </c>
      <c r="F24" s="50"/>
      <c r="G24" s="50"/>
    </row>
    <row r="25" spans="1:7" ht="13.5">
      <c r="A25" s="51" t="s">
        <v>460</v>
      </c>
      <c r="B25" s="11" t="s">
        <v>39</v>
      </c>
      <c r="C25" s="11" t="s">
        <v>40</v>
      </c>
      <c r="D25" s="52" t="s">
        <v>41</v>
      </c>
      <c r="E25" s="52"/>
      <c r="F25" s="11" t="s">
        <v>42</v>
      </c>
      <c r="G25" s="11" t="s">
        <v>43</v>
      </c>
    </row>
    <row r="26" spans="1:7" ht="13.5">
      <c r="A26" s="51"/>
      <c r="B26" s="41" t="s">
        <v>461</v>
      </c>
      <c r="C26" s="41" t="s">
        <v>462</v>
      </c>
      <c r="D26" s="86" t="s">
        <v>463</v>
      </c>
      <c r="E26" s="87"/>
      <c r="F26" s="66"/>
      <c r="G26" s="66"/>
    </row>
    <row r="27" spans="1:7" ht="88.5" customHeight="1">
      <c r="A27" s="51"/>
      <c r="B27" s="41"/>
      <c r="C27" s="41"/>
      <c r="D27" s="88"/>
      <c r="E27" s="89"/>
      <c r="F27" s="71"/>
      <c r="G27" s="71"/>
    </row>
    <row r="28" spans="1:7" ht="13.5">
      <c r="A28" s="51"/>
      <c r="B28" s="41"/>
      <c r="C28" s="41" t="s">
        <v>464</v>
      </c>
      <c r="D28" s="86" t="s">
        <v>465</v>
      </c>
      <c r="E28" s="87"/>
      <c r="F28" s="66"/>
      <c r="G28" s="66"/>
    </row>
    <row r="29" spans="1:7" ht="13.5">
      <c r="A29" s="51"/>
      <c r="B29" s="41"/>
      <c r="C29" s="41"/>
      <c r="D29" s="88"/>
      <c r="E29" s="89"/>
      <c r="F29" s="71"/>
      <c r="G29" s="71"/>
    </row>
    <row r="30" spans="1:7" ht="13.5">
      <c r="A30" s="51"/>
      <c r="B30" s="41"/>
      <c r="C30" s="41" t="s">
        <v>466</v>
      </c>
      <c r="D30" s="86" t="s">
        <v>50</v>
      </c>
      <c r="E30" s="87"/>
      <c r="F30" s="66"/>
      <c r="G30" s="66"/>
    </row>
    <row r="31" spans="1:7" ht="13.5">
      <c r="A31" s="51"/>
      <c r="B31" s="41"/>
      <c r="C31" s="41"/>
      <c r="D31" s="88"/>
      <c r="E31" s="89"/>
      <c r="F31" s="71"/>
      <c r="G31" s="71"/>
    </row>
    <row r="32" spans="1:7" ht="13.5">
      <c r="A32" s="51"/>
      <c r="B32" s="41"/>
      <c r="C32" s="41" t="s">
        <v>467</v>
      </c>
      <c r="D32" s="86" t="s">
        <v>468</v>
      </c>
      <c r="E32" s="87"/>
      <c r="F32" s="66" t="s">
        <v>469</v>
      </c>
      <c r="G32" s="66"/>
    </row>
    <row r="33" spans="1:7" ht="13.5">
      <c r="A33" s="51"/>
      <c r="B33" s="41"/>
      <c r="C33" s="41"/>
      <c r="D33" s="88"/>
      <c r="E33" s="89"/>
      <c r="F33" s="71"/>
      <c r="G33" s="71"/>
    </row>
    <row r="34" spans="1:7" ht="13.5">
      <c r="A34" s="51"/>
      <c r="B34" s="41" t="s">
        <v>470</v>
      </c>
      <c r="C34" s="41" t="s">
        <v>471</v>
      </c>
      <c r="D34" s="86"/>
      <c r="E34" s="87"/>
      <c r="F34" s="66"/>
      <c r="G34" s="66"/>
    </row>
    <row r="35" spans="1:7" ht="13.5">
      <c r="A35" s="51"/>
      <c r="B35" s="41"/>
      <c r="C35" s="41"/>
      <c r="D35" s="88"/>
      <c r="E35" s="89"/>
      <c r="F35" s="71"/>
      <c r="G35" s="71"/>
    </row>
    <row r="36" spans="1:7" ht="33" customHeight="1">
      <c r="A36" s="51"/>
      <c r="B36" s="41"/>
      <c r="C36" s="41" t="s">
        <v>472</v>
      </c>
      <c r="D36" s="86" t="s">
        <v>473</v>
      </c>
      <c r="E36" s="87"/>
      <c r="F36" s="66"/>
      <c r="G36" s="66"/>
    </row>
    <row r="37" spans="1:7" ht="22.5" customHeight="1">
      <c r="A37" s="51"/>
      <c r="B37" s="41"/>
      <c r="C37" s="41"/>
      <c r="D37" s="88"/>
      <c r="E37" s="89"/>
      <c r="F37" s="71"/>
      <c r="G37" s="71"/>
    </row>
    <row r="38" spans="1:7" ht="13.5">
      <c r="A38" s="51"/>
      <c r="B38" s="41"/>
      <c r="C38" s="41" t="s">
        <v>474</v>
      </c>
      <c r="D38" s="86"/>
      <c r="E38" s="87"/>
      <c r="F38" s="66"/>
      <c r="G38" s="66"/>
    </row>
    <row r="39" spans="1:7" ht="13.5">
      <c r="A39" s="51"/>
      <c r="B39" s="41"/>
      <c r="C39" s="41"/>
      <c r="D39" s="88"/>
      <c r="E39" s="89"/>
      <c r="F39" s="71"/>
      <c r="G39" s="71"/>
    </row>
    <row r="40" spans="1:7" ht="13.5">
      <c r="A40" s="51"/>
      <c r="B40" s="41"/>
      <c r="C40" s="41" t="s">
        <v>475</v>
      </c>
      <c r="D40" s="86" t="s">
        <v>476</v>
      </c>
      <c r="E40" s="87"/>
      <c r="F40" s="66"/>
      <c r="G40" s="66"/>
    </row>
    <row r="41" spans="1:7" ht="33" customHeight="1">
      <c r="A41" s="51"/>
      <c r="B41" s="41"/>
      <c r="C41" s="41"/>
      <c r="D41" s="88"/>
      <c r="E41" s="89"/>
      <c r="F41" s="71"/>
      <c r="G41" s="71"/>
    </row>
    <row r="42" spans="1:7" ht="13.5">
      <c r="A42" s="51"/>
      <c r="B42" s="41"/>
      <c r="C42" s="41" t="s">
        <v>477</v>
      </c>
      <c r="D42" s="86" t="s">
        <v>478</v>
      </c>
      <c r="E42" s="87"/>
      <c r="F42" s="90">
        <v>1</v>
      </c>
      <c r="G42" s="66"/>
    </row>
    <row r="43" spans="1:7" ht="27.75" customHeight="1">
      <c r="A43" s="51"/>
      <c r="B43" s="41"/>
      <c r="C43" s="41"/>
      <c r="D43" s="88"/>
      <c r="E43" s="89"/>
      <c r="F43" s="71"/>
      <c r="G43" s="71"/>
    </row>
    <row r="44" spans="1:7" ht="13.5">
      <c r="A44" s="42" t="s">
        <v>479</v>
      </c>
      <c r="B44" s="43"/>
      <c r="C44" s="55"/>
      <c r="D44" s="68"/>
      <c r="E44" s="68"/>
      <c r="F44" s="68"/>
      <c r="G44" s="69"/>
    </row>
    <row r="45" spans="1:7" ht="42" customHeight="1">
      <c r="A45" s="42" t="s">
        <v>480</v>
      </c>
      <c r="B45" s="43"/>
      <c r="C45" s="53" t="s">
        <v>481</v>
      </c>
      <c r="D45" s="45"/>
      <c r="E45" s="45"/>
      <c r="F45" s="45"/>
      <c r="G45" s="46"/>
    </row>
    <row r="46" spans="1:7" ht="13.5">
      <c r="A46" s="102" t="s">
        <v>347</v>
      </c>
      <c r="B46" s="102"/>
      <c r="C46" s="24"/>
      <c r="D46" s="24"/>
      <c r="E46" s="24"/>
      <c r="F46" s="24" t="s">
        <v>348</v>
      </c>
      <c r="G46" s="26" t="s">
        <v>482</v>
      </c>
    </row>
    <row r="47" spans="1:7" ht="13.5">
      <c r="A47" s="91" t="s">
        <v>350</v>
      </c>
      <c r="B47" s="91"/>
      <c r="C47" s="91"/>
      <c r="D47" s="27"/>
      <c r="E47" s="27"/>
      <c r="F47" s="28" t="s">
        <v>351</v>
      </c>
      <c r="G47" s="29">
        <v>13574024106</v>
      </c>
    </row>
    <row r="48" spans="1:7" ht="13.5">
      <c r="A48" s="27"/>
      <c r="B48" s="27"/>
      <c r="C48" s="27"/>
      <c r="D48" s="27"/>
      <c r="E48" s="27"/>
      <c r="F48" s="28" t="s">
        <v>483</v>
      </c>
      <c r="G48" s="30">
        <v>43523</v>
      </c>
    </row>
  </sheetData>
  <sheetProtection/>
  <mergeCells count="80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A25:A43"/>
    <mergeCell ref="D25:E25"/>
    <mergeCell ref="B26:B33"/>
    <mergeCell ref="C26:C27"/>
    <mergeCell ref="D26:E27"/>
    <mergeCell ref="F26:F27"/>
    <mergeCell ref="C32:C33"/>
    <mergeCell ref="D32:E33"/>
    <mergeCell ref="F32:F33"/>
    <mergeCell ref="C38:C39"/>
    <mergeCell ref="G26:G27"/>
    <mergeCell ref="C28:C29"/>
    <mergeCell ref="D28:E29"/>
    <mergeCell ref="F28:F29"/>
    <mergeCell ref="G28:G29"/>
    <mergeCell ref="C30:C31"/>
    <mergeCell ref="D30:E31"/>
    <mergeCell ref="F30:F31"/>
    <mergeCell ref="G30:G31"/>
    <mergeCell ref="G32:G33"/>
    <mergeCell ref="B34:B43"/>
    <mergeCell ref="C34:C35"/>
    <mergeCell ref="D34:E35"/>
    <mergeCell ref="F34:F35"/>
    <mergeCell ref="G34:G35"/>
    <mergeCell ref="C36:C37"/>
    <mergeCell ref="D36:E37"/>
    <mergeCell ref="F36:F37"/>
    <mergeCell ref="G36:G37"/>
    <mergeCell ref="D38:E39"/>
    <mergeCell ref="F38:F39"/>
    <mergeCell ref="G38:G39"/>
    <mergeCell ref="C40:C41"/>
    <mergeCell ref="D40:E41"/>
    <mergeCell ref="F40:F41"/>
    <mergeCell ref="G40:G41"/>
    <mergeCell ref="A45:B45"/>
    <mergeCell ref="C45:G45"/>
    <mergeCell ref="A46:B46"/>
    <mergeCell ref="A47:C47"/>
    <mergeCell ref="C42:C43"/>
    <mergeCell ref="D42:E43"/>
    <mergeCell ref="F42:F43"/>
    <mergeCell ref="G42:G43"/>
    <mergeCell ref="A44:B44"/>
    <mergeCell ref="C44:G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付燕 10.105.116.156</dc:creator>
  <cp:keywords/>
  <dc:description/>
  <cp:lastModifiedBy>Administrator</cp:lastModifiedBy>
  <cp:lastPrinted>2019-05-31T08:02:10Z</cp:lastPrinted>
  <dcterms:created xsi:type="dcterms:W3CDTF">2019-06-26T04:32:44Z</dcterms:created>
  <dcterms:modified xsi:type="dcterms:W3CDTF">2019-06-27T12:34:40Z</dcterms:modified>
  <cp:category/>
  <cp:version/>
  <cp:contentType/>
  <cp:contentStatus/>
</cp:coreProperties>
</file>