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495" windowHeight="10350" tabRatio="923" activeTab="4"/>
  </bookViews>
  <sheets>
    <sheet name="01收支总表" sheetId="16" r:id="rId1"/>
    <sheet name="02收入总表" sheetId="3" r:id="rId2"/>
    <sheet name="03支出总表" sheetId="23" r:id="rId3"/>
    <sheet name="04财政拨款收支总表" sheetId="22" r:id="rId4"/>
    <sheet name="05一般公共预算支出表" sheetId="26" r:id="rId5"/>
    <sheet name="06一般公共预算基本支出表" sheetId="25" r:id="rId6"/>
    <sheet name="07三公经费表" sheetId="27" r:id="rId7"/>
    <sheet name="08政府性基金支出表" sheetId="24" r:id="rId8"/>
    <sheet name="09整体绩效表" sheetId="28" r:id="rId9"/>
    <sheet name="10重点项目绩效表" sheetId="29" r:id="rId10"/>
  </sheets>
  <definedNames>
    <definedName name="_xlnm._FilterDatabase" localSheetId="1" hidden="1">'02收入总表'!$A$8:$XBE$12</definedName>
    <definedName name="_xlnm.Print_Area" localSheetId="0">'01收支总表'!$A$1:$D$19</definedName>
    <definedName name="_xlnm.Print_Area" localSheetId="1">'02收入总表'!$A$1:$Q$8</definedName>
    <definedName name="_xlnm.Print_Area" localSheetId="2">'03支出总表'!$A$1:$J$12</definedName>
    <definedName name="_xlnm.Print_Area" localSheetId="3">'04财政拨款收支总表'!$A$1:$D$20</definedName>
    <definedName name="_xlnm.Print_Area" localSheetId="4">'05一般公共预算支出表'!$A$1:$L$12</definedName>
    <definedName name="_xlnm.Print_Area" localSheetId="5">'06一般公共预算基本支出表'!$A$1:$F$57</definedName>
    <definedName name="_xlnm.Print_Area" localSheetId="6">'07三公经费表'!$A$1:$C$10</definedName>
    <definedName name="_xlnm.Print_Area" localSheetId="7">'08政府性基金支出表'!$A$1:$J$10</definedName>
    <definedName name="_xlnm.Print_Area">#N/A</definedName>
    <definedName name="_xlnm.Print_Titles" localSheetId="0">'01收支总表'!$1:$4</definedName>
    <definedName name="_xlnm.Print_Titles" localSheetId="1">'02收入总表'!$1:$4</definedName>
    <definedName name="_xlnm.Print_Titles" localSheetId="2">'03支出总表'!$1:$7</definedName>
    <definedName name="_xlnm.Print_Titles" localSheetId="3">'04财政拨款收支总表'!$1:$5</definedName>
    <definedName name="_xlnm.Print_Titles" localSheetId="4">'05一般公共预算支出表'!$1:$6</definedName>
    <definedName name="_xlnm.Print_Titles" localSheetId="5">'06一般公共预算基本支出表'!$1:$5</definedName>
    <definedName name="_xlnm.Print_Titles" localSheetId="6">'07三公经费表'!$1:$4</definedName>
    <definedName name="_xlnm.Print_Titles" localSheetId="7">'08政府性基金支出表'!$1:$6</definedName>
    <definedName name="_xlnm.Print_Titles" localSheetId="8">'09整体绩效表'!$1:$3</definedName>
    <definedName name="_xlnm.Print_Titles" localSheetId="9">'10重点项目绩效表'!$1:$3</definedName>
    <definedName name="_xlnm.Print_Titles">#N/A</definedName>
    <definedName name="地区名称" localSheetId="3">#REF!</definedName>
    <definedName name="地区名称">#REF!</definedName>
  </definedNames>
  <calcPr calcId="124519"/>
</workbook>
</file>

<file path=xl/calcChain.xml><?xml version="1.0" encoding="utf-8"?>
<calcChain xmlns="http://schemas.openxmlformats.org/spreadsheetml/2006/main">
  <c r="B16" i="28"/>
  <c r="B13"/>
  <c r="B10"/>
  <c r="J10" i="24"/>
  <c r="I10"/>
  <c r="H10"/>
  <c r="G10"/>
  <c r="F10"/>
  <c r="E10"/>
  <c r="G7"/>
  <c r="B8" i="27"/>
  <c r="B5"/>
  <c r="F57" i="25"/>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E6"/>
  <c r="D6"/>
  <c r="C6"/>
  <c r="L11" i="26"/>
  <c r="K11"/>
  <c r="J11"/>
  <c r="I11"/>
  <c r="H11"/>
  <c r="G11"/>
  <c r="F11"/>
  <c r="E10"/>
  <c r="E9"/>
  <c r="E8"/>
  <c r="E7"/>
  <c r="D20" i="22"/>
  <c r="B20"/>
  <c r="B16"/>
  <c r="B9"/>
  <c r="D6"/>
  <c r="B6"/>
  <c r="J12" i="23"/>
  <c r="I12"/>
  <c r="H12"/>
  <c r="G12"/>
  <c r="F12"/>
  <c r="E12"/>
  <c r="E11"/>
  <c r="E10"/>
  <c r="E9"/>
  <c r="E8"/>
  <c r="C8" i="3"/>
  <c r="A8"/>
  <c r="D19" i="16"/>
  <c r="B19"/>
  <c r="B6"/>
  <c r="D5"/>
  <c r="E11" i="26" l="1"/>
</calcChain>
</file>

<file path=xl/sharedStrings.xml><?xml version="1.0" encoding="utf-8"?>
<sst xmlns="http://schemas.openxmlformats.org/spreadsheetml/2006/main" count="532" uniqueCount="338">
  <si>
    <t xml:space="preserve">表1：                                           </t>
  </si>
  <si>
    <t>部门收支预算总表</t>
  </si>
  <si>
    <t>单位名称：岳阳县畜牧水产发展服务中心(汇总)</t>
  </si>
  <si>
    <t>单位：万元</t>
  </si>
  <si>
    <t>收入项目</t>
  </si>
  <si>
    <t>预算数</t>
  </si>
  <si>
    <t>支出项目</t>
  </si>
  <si>
    <t>一、财政预算拨款（补助）</t>
  </si>
  <si>
    <t>一、本年支出合计</t>
  </si>
  <si>
    <t>二、纳入预算管理非税收入拨款</t>
  </si>
  <si>
    <t>1、一般公共服务支出</t>
  </si>
  <si>
    <t xml:space="preserve">    1、行政事业性收费收入</t>
  </si>
  <si>
    <t>2、公共安全支出</t>
  </si>
  <si>
    <t xml:space="preserve">    2、罚没收入拨款</t>
  </si>
  <si>
    <t>3、教育支出</t>
  </si>
  <si>
    <t xml:space="preserve">    3、 政府性基金</t>
  </si>
  <si>
    <t>4、科学技术支出</t>
  </si>
  <si>
    <t xml:space="preserve">    4、国有资产有偿使用收入拨款</t>
  </si>
  <si>
    <t>5、文化体育与传媒支出</t>
  </si>
  <si>
    <t xml:space="preserve">    5、专项收入拨款</t>
  </si>
  <si>
    <t>6、社会保障和就业支出</t>
  </si>
  <si>
    <t xml:space="preserve">    6、其他非税收入拨款</t>
  </si>
  <si>
    <t>7、医疗卫生与计划生育支出</t>
  </si>
  <si>
    <t>三、纳入财政专户管理的非税收入拨款</t>
  </si>
  <si>
    <t>8、节能环保支出</t>
  </si>
  <si>
    <t>四、事业单位经营收入</t>
  </si>
  <si>
    <t>9、城乡社区支出</t>
  </si>
  <si>
    <t>五、上级补助收入</t>
  </si>
  <si>
    <t>10、农林水支出</t>
  </si>
  <si>
    <t>六、附属单位上缴收入</t>
  </si>
  <si>
    <t>……</t>
  </si>
  <si>
    <t>七、其他收入</t>
  </si>
  <si>
    <t>八、上年结余</t>
  </si>
  <si>
    <t>二、年末结转和结余</t>
  </si>
  <si>
    <t>收入总计</t>
  </si>
  <si>
    <t>支出总计</t>
  </si>
  <si>
    <t xml:space="preserve">  </t>
  </si>
  <si>
    <t>表2</t>
  </si>
  <si>
    <t>部门收入预算总表</t>
  </si>
  <si>
    <t>收入预算</t>
  </si>
  <si>
    <t>合计</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</si>
  <si>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</si>
  <si>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</si>
  <si>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</si>
  <si>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</si>
  <si>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</si>
  <si>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</si>
  <si>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</si>
  <si>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</si>
  <si>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</si>
  <si>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</si>
  <si>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</si>
  <si>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</si>
  <si>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</si>
  <si>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</si>
  <si>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小计</t>
  </si>
  <si>
    <t>执收成本</t>
  </si>
  <si>
    <t>可支配收入</t>
  </si>
  <si>
    <t>表3</t>
  </si>
  <si>
    <t>部门支出预算总表</t>
  </si>
  <si>
    <t>功能分类科目</t>
  </si>
  <si>
    <t>基本支出</t>
  </si>
  <si>
    <t>项目支出</t>
  </si>
  <si>
    <t>上缴上级支出</t>
  </si>
  <si>
    <t>经营支出</t>
  </si>
  <si>
    <t>对附属单位补助支出</t>
  </si>
  <si>
    <t>科目编码</t>
  </si>
  <si>
    <t>科目名称</t>
  </si>
  <si>
    <t>款</t>
  </si>
  <si>
    <t>类</t>
  </si>
  <si>
    <t>项</t>
  </si>
  <si>
    <t>213</t>
  </si>
  <si>
    <t>21301</t>
  </si>
  <si>
    <t>2130101</t>
  </si>
  <si>
    <t>行政运行</t>
  </si>
  <si>
    <t>合 计</t>
  </si>
  <si>
    <t xml:space="preserve">表4                                          </t>
  </si>
  <si>
    <t>部门财政拨款收支预算总表</t>
  </si>
  <si>
    <t>单位名称：单位名称：岳阳县畜牧水产发展服务中心(汇总)</t>
  </si>
  <si>
    <t>收                  入</t>
  </si>
  <si>
    <t>本年预算</t>
  </si>
  <si>
    <t>支                  出</t>
  </si>
  <si>
    <t>项         目</t>
  </si>
  <si>
    <t>项 目(按功能分类)</t>
  </si>
  <si>
    <t>一、本年县级财政拨款（补助）</t>
  </si>
  <si>
    <t xml:space="preserve">    1、公共财政拨款</t>
  </si>
  <si>
    <t xml:space="preserve">    2、政府性基金拨款</t>
  </si>
  <si>
    <t>二、纳入公共财政预算的非税收入拨款</t>
  </si>
  <si>
    <t>三、上级财政拨款补助</t>
  </si>
  <si>
    <t xml:space="preserve">    1、公共财政补助</t>
  </si>
  <si>
    <t xml:space="preserve">    2、政府性基金补助</t>
  </si>
  <si>
    <t>四、上年财政拨款结余</t>
  </si>
  <si>
    <t>收  入  总  计</t>
  </si>
  <si>
    <t>支  出  总  计</t>
  </si>
  <si>
    <t>表5</t>
  </si>
  <si>
    <t>一般公共预算支出预算总表</t>
  </si>
  <si>
    <t>结转下年</t>
  </si>
  <si>
    <t>工资福利支出</t>
  </si>
  <si>
    <t>一般商品和服务支出</t>
  </si>
  <si>
    <t>对个人和家庭的补助</t>
  </si>
  <si>
    <t>专项商品和服务支出</t>
  </si>
  <si>
    <t>资本性支出</t>
  </si>
  <si>
    <t>其他支出</t>
  </si>
  <si>
    <t>合    计</t>
  </si>
  <si>
    <t>注：支出应明细到功能分类项级科目</t>
  </si>
  <si>
    <r>
      <rPr>
        <sz val="10"/>
        <rFont val="宋体"/>
        <family val="3"/>
        <charset val="134"/>
      </rPr>
      <t>表</t>
    </r>
    <r>
      <rPr>
        <sz val="10"/>
        <rFont val="Arial"/>
        <family val="2"/>
      </rPr>
      <t>6</t>
    </r>
  </si>
  <si>
    <t>一般公共预算基本支出预算表</t>
  </si>
  <si>
    <t>部门经济分类</t>
  </si>
  <si>
    <t>工资福利</t>
  </si>
  <si>
    <t>商品和服务支出</t>
  </si>
  <si>
    <t xml:space="preserve"> 基本工资</t>
  </si>
  <si>
    <t xml:space="preserve"> 津贴补贴</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</si>
  <si>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</si>
  <si>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</si>
  <si>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</si>
  <si>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</si>
  <si>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</si>
  <si>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</si>
  <si>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</si>
  <si>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</si>
  <si>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</si>
  <si>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</si>
  <si>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</si>
  <si>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</si>
  <si>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</si>
  <si>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</si>
  <si>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</si>
  <si>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</si>
  <si>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</si>
  <si>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</si>
  <si>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</si>
  <si>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</si>
  <si>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</si>
  <si>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</si>
  <si>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</si>
  <si>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</si>
  <si>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</si>
  <si>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</si>
  <si>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</si>
  <si>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</si>
  <si>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</si>
  <si>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</si>
  <si>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</si>
  <si>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</si>
  <si>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</si>
  <si>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</si>
  <si>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</si>
  <si>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</si>
  <si>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</si>
  <si>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</si>
  <si>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</si>
  <si>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</si>
  <si>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</si>
  <si>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</si>
  <si>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</si>
  <si>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</si>
  <si>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</si>
  <si>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</si>
  <si>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</si>
  <si>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</si>
  <si>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</si>
  <si>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</si>
  <si>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</si>
  <si>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r>
      <rPr>
        <sz val="11"/>
        <color theme="1"/>
        <rFont val="宋体"/>
        <family val="3"/>
        <charset val="134"/>
        <scheme val="minor"/>
      </rPr>
      <t xml:space="preserve"> 医疗</t>
    </r>
    <r>
      <rPr>
        <sz val="11"/>
        <rFont val="宋体"/>
        <family val="3"/>
        <charset val="134"/>
        <scheme val="minor"/>
      </rPr>
      <t>费补助</t>
    </r>
  </si>
  <si>
    <t xml:space="preserve"> 助学金</t>
  </si>
  <si>
    <t xml:space="preserve"> 奖励金</t>
  </si>
  <si>
    <t xml:space="preserve"> 个人农业生产补贴</t>
  </si>
  <si>
    <t xml:space="preserve"> 其他对个人和家庭的补助</t>
  </si>
  <si>
    <t>表7：</t>
  </si>
  <si>
    <t>一般公共预算“三公”经费预算支出表</t>
  </si>
  <si>
    <t xml:space="preserve">                                                          单位：万元</t>
  </si>
  <si>
    <t>项 目</t>
  </si>
  <si>
    <t>与上年对比增减变化原因说明</t>
  </si>
  <si>
    <t>1、因公出国（境）费用</t>
  </si>
  <si>
    <t>无因公出国（境）费用。</t>
  </si>
  <si>
    <t>2、公务接待费</t>
  </si>
  <si>
    <r>
      <rPr>
        <sz val="10"/>
        <rFont val="宋体"/>
        <family val="3"/>
        <charset val="134"/>
      </rPr>
      <t>比上年预算减少8</t>
    </r>
    <r>
      <rPr>
        <sz val="10"/>
        <rFont val="宋体"/>
        <family val="3"/>
        <charset val="134"/>
      </rPr>
      <t>.05</t>
    </r>
    <r>
      <rPr>
        <sz val="10"/>
        <rFont val="宋体"/>
        <family val="3"/>
        <charset val="134"/>
      </rPr>
      <t>万元，原因一是厉行节约，严格控制和压缩公务接待费等非生产性开支；二是2018年预算数包含了单位自筹资金安排支出数。</t>
    </r>
  </si>
  <si>
    <t>3、公务用车费</t>
  </si>
  <si>
    <t>我县实行公务用车改革，除所属二级机构岳阳县动物卫生监督所保留1台执法用车外（运行维护费用未列入一般公共预算支出），本系统无公务车，公务用车费用统计在“基本支出”中的“其他交通费用”中。</t>
  </si>
  <si>
    <t>其中：（1）公务用车运行维护费</t>
  </si>
  <si>
    <t xml:space="preserve">          （2）公务用车购置</t>
  </si>
  <si>
    <t>表8</t>
  </si>
  <si>
    <t>政府性基金收支预算总表</t>
  </si>
  <si>
    <t>收入</t>
  </si>
  <si>
    <t>本年支出</t>
  </si>
  <si>
    <t>年末结转和结余</t>
  </si>
  <si>
    <t>年初结转和结余</t>
  </si>
  <si>
    <t>本年收入</t>
  </si>
  <si>
    <t>部门（单位）整体支出预算绩效目标批复表</t>
  </si>
  <si>
    <t>（2019年度汇总）</t>
  </si>
  <si>
    <t>填报单位（盖章）：岳阳县畜牧水产发展服务中心</t>
  </si>
  <si>
    <t>填报时间：</t>
  </si>
  <si>
    <t>部门基本信息</t>
  </si>
  <si>
    <t>部门（单位）名称</t>
  </si>
  <si>
    <t>岳阳县畜牧水产发展服务中心</t>
  </si>
  <si>
    <t>预算绩效管理   联络员</t>
  </si>
  <si>
    <t>柳江</t>
  </si>
  <si>
    <t>联系电话</t>
  </si>
  <si>
    <t>人员编制</t>
  </si>
  <si>
    <t>实有人数</t>
  </si>
  <si>
    <t>单位职能</t>
  </si>
  <si>
    <t>负责全县畜牧水产养殖业生产发展规划、计划的制订并组织落实，指导全县畜牧水产技术推广体系建设，负责全县兽医医政、兽药药政、饲料和投入品的监督管理，负责全县动物防疫计划的制订、组织实施，动物产品防疫及质量安全监管，除东洞庭湖外内陆渔业渔政管理，负责全县乡镇农技推广中心的相关行业管理、技术指导，宣传贯彻实施《动物防疫法》、 《渔业法》等行业法津法规。</t>
  </si>
  <si>
    <t>单位年度收入预算（万元）</t>
  </si>
  <si>
    <t>收入合计</t>
  </si>
  <si>
    <t>公共财政拨款</t>
  </si>
  <si>
    <t>纳入预算管理的非税收入拨款</t>
  </si>
  <si>
    <t>政府性基金拨款</t>
  </si>
  <si>
    <t>其它拨款</t>
  </si>
  <si>
    <t>单位年度支出预算（万元）</t>
  </si>
  <si>
    <t>支出合计</t>
  </si>
  <si>
    <t>其中</t>
  </si>
  <si>
    <t>“三公”经费预算（万元）</t>
  </si>
  <si>
    <t>公务用车运行和购置费</t>
  </si>
  <si>
    <t>因公出国（境）费</t>
  </si>
  <si>
    <t>公务接待费</t>
  </si>
  <si>
    <t>年度绩效目标
部门整体支出</t>
  </si>
  <si>
    <t>目标1：全面完成全年职能工作任务和县委县政府分配的其他各项工作任务，促进全县养殖业绿色健康发展。
目标2：全县养殖业生产社会效益、经济效益、生态效益、可持续影响和社会公众满意度达到预期目标。</t>
  </si>
  <si>
    <t>年度绩效指标
部门整体支出</t>
  </si>
  <si>
    <t>一级指标</t>
  </si>
  <si>
    <t>二级指标</t>
  </si>
  <si>
    <t>指标内容</t>
  </si>
  <si>
    <t>指标值</t>
  </si>
  <si>
    <t>备注</t>
  </si>
  <si>
    <t>产出指标
（预期提供的公共产品或服务)</t>
  </si>
  <si>
    <t>数量目标（指标）</t>
  </si>
  <si>
    <t>财政供养人员控制率</t>
  </si>
  <si>
    <t>三公经费控制率</t>
  </si>
  <si>
    <t>“三公经费”变动率</t>
  </si>
  <si>
    <t>≤0</t>
  </si>
  <si>
    <t>质量目标（指标）</t>
  </si>
  <si>
    <t>政府采购执行率</t>
  </si>
  <si>
    <t>正常</t>
  </si>
  <si>
    <t>公务卡刷卡率</t>
  </si>
  <si>
    <t>固定资产利用率</t>
  </si>
  <si>
    <t>进度目标（指标）</t>
  </si>
  <si>
    <t>按时间进度完成</t>
  </si>
  <si>
    <t>成本目标（指标）</t>
  </si>
  <si>
    <t>控制在预算内</t>
  </si>
  <si>
    <t>效益指标     （预期实现的   效益)</t>
  </si>
  <si>
    <t>社会效益（指标）</t>
  </si>
  <si>
    <t>无重大动物疫病及动物产品食品质量安全隐患</t>
  </si>
  <si>
    <t>经济效益（指标）</t>
  </si>
  <si>
    <t>促进全县养殖业经济增收，强力推动我县县域经济发展。</t>
  </si>
  <si>
    <t>生态效益（指标）</t>
  </si>
  <si>
    <t>养殖废弃物对环境无污染</t>
  </si>
  <si>
    <t>可持续影响（指标）</t>
  </si>
  <si>
    <t>促进全县养殖业绿色健康发展</t>
  </si>
  <si>
    <t>社会公众或服务对象满意度</t>
  </si>
  <si>
    <t>其它需要说明的问题</t>
  </si>
  <si>
    <t>无</t>
  </si>
  <si>
    <t>财政部门审核意见</t>
  </si>
  <si>
    <r>
      <rPr>
        <b/>
        <sz val="12"/>
        <rFont val="仿宋"/>
        <family val="3"/>
        <charset val="134"/>
      </rPr>
      <t xml:space="preserve">同意按预算绩效目标执行                                                           </t>
    </r>
    <r>
      <rPr>
        <sz val="12"/>
        <rFont val="仿宋"/>
        <family val="3"/>
        <charset val="134"/>
      </rPr>
      <t>2019年6月6日</t>
    </r>
  </si>
  <si>
    <t>单位负责人：胡志刚</t>
  </si>
  <si>
    <t>填报人：许石定</t>
  </si>
  <si>
    <t>联系电话：</t>
  </si>
  <si>
    <t>财政项目支出预算绩效目标批复表</t>
  </si>
  <si>
    <r>
      <rPr>
        <b/>
        <sz val="10"/>
        <rFont val="宋体"/>
        <family val="3"/>
        <charset val="134"/>
      </rPr>
      <t xml:space="preserve"> </t>
    </r>
    <r>
      <rPr>
        <b/>
        <sz val="10"/>
        <rFont val="宋体"/>
        <family val="3"/>
        <charset val="134"/>
      </rPr>
      <t>项目基本情况</t>
    </r>
    <r>
      <rPr>
        <b/>
        <sz val="10"/>
        <rFont val="宋体"/>
        <family val="3"/>
        <charset val="134"/>
      </rPr>
      <t xml:space="preserve"> </t>
    </r>
  </si>
  <si>
    <r>
      <rPr>
        <sz val="10"/>
        <rFont val="宋体"/>
        <family val="3"/>
        <charset val="134"/>
      </rPr>
      <t xml:space="preserve"> </t>
    </r>
    <r>
      <rPr>
        <sz val="10"/>
        <rFont val="宋体"/>
        <family val="3"/>
        <charset val="134"/>
      </rPr>
      <t>项目名称</t>
    </r>
    <r>
      <rPr>
        <sz val="10"/>
        <rFont val="宋体"/>
        <family val="3"/>
        <charset val="134"/>
      </rPr>
      <t xml:space="preserve"> </t>
    </r>
  </si>
  <si>
    <t>病死畜禽无害化收集处理体系运行经费</t>
  </si>
  <si>
    <r>
      <rPr>
        <sz val="10"/>
        <rFont val="宋体"/>
        <family val="3"/>
        <charset val="134"/>
      </rPr>
      <t xml:space="preserve"> </t>
    </r>
    <r>
      <rPr>
        <sz val="10"/>
        <rFont val="宋体"/>
        <family val="3"/>
        <charset val="134"/>
      </rPr>
      <t>项目属性</t>
    </r>
    <r>
      <rPr>
        <sz val="10"/>
        <rFont val="宋体"/>
        <family val="3"/>
        <charset val="134"/>
      </rPr>
      <t xml:space="preserve"> </t>
    </r>
  </si>
  <si>
    <r>
      <rPr>
        <sz val="10"/>
        <color rgb="FF000000"/>
        <rFont val="宋体"/>
        <family val="3"/>
        <charset val="134"/>
      </rPr>
      <t xml:space="preserve">         </t>
    </r>
    <r>
      <rPr>
        <sz val="10"/>
        <color rgb="FF000000"/>
        <rFont val="宋体"/>
        <family val="3"/>
        <charset val="134"/>
      </rPr>
      <t>□新增项目</t>
    </r>
    <r>
      <rPr>
        <sz val="10"/>
        <color rgb="FF000000"/>
        <rFont val="宋体"/>
        <family val="3"/>
        <charset val="134"/>
      </rPr>
      <t xml:space="preserve">              </t>
    </r>
    <r>
      <rPr>
        <sz val="10"/>
        <color rgb="FF000000"/>
        <rFont val="宋体"/>
        <family val="3"/>
        <charset val="134"/>
      </rPr>
      <t>□延续项目</t>
    </r>
    <r>
      <rPr>
        <sz val="10"/>
        <color rgb="FF000000"/>
        <rFont val="Arial"/>
        <family val="2"/>
      </rPr>
      <t>√</t>
    </r>
  </si>
  <si>
    <r>
      <rPr>
        <sz val="10"/>
        <rFont val="宋体"/>
        <family val="3"/>
        <charset val="134"/>
      </rPr>
      <t xml:space="preserve"> </t>
    </r>
    <r>
      <rPr>
        <sz val="10"/>
        <rFont val="宋体"/>
        <family val="3"/>
        <charset val="134"/>
      </rPr>
      <t>主管部门</t>
    </r>
    <r>
      <rPr>
        <sz val="10"/>
        <rFont val="宋体"/>
        <family val="3"/>
        <charset val="134"/>
      </rPr>
      <t xml:space="preserve"> </t>
    </r>
  </si>
  <si>
    <t>岳阳县畜牧水产局</t>
  </si>
  <si>
    <t>项目起止时间</t>
  </si>
  <si>
    <t>2019年1-12月</t>
  </si>
  <si>
    <r>
      <rPr>
        <sz val="10"/>
        <rFont val="宋体"/>
        <family val="3"/>
        <charset val="134"/>
      </rPr>
      <t xml:space="preserve"> </t>
    </r>
    <r>
      <rPr>
        <sz val="10"/>
        <rFont val="宋体"/>
        <family val="3"/>
        <charset val="134"/>
      </rPr>
      <t>项目类型</t>
    </r>
    <r>
      <rPr>
        <sz val="10"/>
        <rFont val="宋体"/>
        <family val="3"/>
        <charset val="134"/>
      </rPr>
      <t xml:space="preserve"> </t>
    </r>
  </si>
  <si>
    <r>
      <rPr>
        <sz val="10"/>
        <color rgb="FF000000"/>
        <rFont val="宋体"/>
        <family val="3"/>
        <charset val="134"/>
      </rPr>
      <t>1.基本建设类 □</t>
    </r>
    <r>
      <rPr>
        <sz val="10"/>
        <color rgb="FF000000"/>
        <rFont val="宋体"/>
        <family val="3"/>
        <charset val="134"/>
      </rPr>
      <t xml:space="preserve">    </t>
    </r>
    <r>
      <rPr>
        <sz val="10"/>
        <color rgb="FF000000"/>
        <rFont val="宋体"/>
        <family val="3"/>
        <charset val="134"/>
      </rPr>
      <t>其中：新建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扩建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改建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2.行政事业类 □√</t>
    </r>
    <r>
      <rPr>
        <sz val="10"/>
        <color rgb="FF000000"/>
        <rFont val="宋体"/>
        <family val="3"/>
        <charset val="134"/>
      </rPr>
      <t xml:space="preserve">  </t>
    </r>
    <r>
      <rPr>
        <sz val="10"/>
        <color rgb="FF000000"/>
        <rFont val="宋体"/>
        <family val="3"/>
        <charset val="134"/>
      </rPr>
      <t>其中: 经费类□√</t>
    </r>
    <r>
      <rPr>
        <sz val="10"/>
        <color rgb="FF000000"/>
        <rFont val="宋体"/>
        <family val="3"/>
        <charset val="134"/>
      </rPr>
      <t xml:space="preserve">  </t>
    </r>
    <r>
      <rPr>
        <sz val="10"/>
        <color rgb="FF000000"/>
        <rFont val="宋体"/>
        <family val="3"/>
        <charset val="134"/>
      </rPr>
      <t>采购类□</t>
    </r>
    <r>
      <rPr>
        <sz val="10"/>
        <color rgb="FF000000"/>
        <rFont val="宋体"/>
        <family val="3"/>
        <charset val="134"/>
      </rPr>
      <t xml:space="preserve">    </t>
    </r>
    <r>
      <rPr>
        <sz val="10"/>
        <color rgb="FF000000"/>
        <rFont val="宋体"/>
        <family val="3"/>
        <charset val="134"/>
      </rPr>
      <t>修缮类□</t>
    </r>
    <r>
      <rPr>
        <sz val="10"/>
        <color rgb="FF000000"/>
        <rFont val="宋体"/>
        <family val="3"/>
        <charset val="134"/>
      </rPr>
      <t xml:space="preserve">   </t>
    </r>
    <r>
      <rPr>
        <sz val="10"/>
        <color rgb="FF000000"/>
        <rFont val="宋体"/>
        <family val="3"/>
        <charset val="134"/>
      </rPr>
      <t xml:space="preserve">奖励类□ </t>
    </r>
    <r>
      <rPr>
        <sz val="10"/>
        <color rgb="FF000000"/>
        <rFont val="宋体"/>
        <family val="3"/>
        <charset val="134"/>
      </rPr>
      <t xml:space="preserve">
</t>
    </r>
    <r>
      <rPr>
        <sz val="10"/>
        <color rgb="FF000000"/>
        <rFont val="宋体"/>
        <family val="3"/>
        <charset val="134"/>
      </rPr>
      <t>3.其他专项类 □</t>
    </r>
    <r>
      <rPr>
        <sz val="10"/>
        <color rgb="FF000000"/>
        <rFont val="宋体"/>
        <family val="3"/>
        <charset val="134"/>
      </rPr>
      <t xml:space="preserve">    </t>
    </r>
    <r>
      <rPr>
        <sz val="10"/>
        <color rgb="FF000000"/>
        <rFont val="宋体"/>
        <family val="3"/>
        <charset val="134"/>
      </rPr>
      <t>其中: 补贴类□</t>
    </r>
    <r>
      <rPr>
        <sz val="10"/>
        <color rgb="FF000000"/>
        <rFont val="宋体"/>
        <family val="3"/>
        <charset val="134"/>
      </rPr>
      <t xml:space="preserve">    </t>
    </r>
    <r>
      <rPr>
        <sz val="10"/>
        <color rgb="FF000000"/>
        <rFont val="宋体"/>
        <family val="3"/>
        <charset val="134"/>
      </rPr>
      <t>其它类□</t>
    </r>
    <r>
      <rPr>
        <sz val="10"/>
        <color rgb="FF000000"/>
        <rFont val="宋体"/>
        <family val="3"/>
        <charset val="134"/>
      </rPr>
      <t xml:space="preserve">     </t>
    </r>
    <r>
      <rPr>
        <sz val="10"/>
        <color rgb="FF000000"/>
        <rFont val="宋体"/>
        <family val="3"/>
        <charset val="134"/>
      </rPr>
      <t xml:space="preserve">
</t>
    </r>
  </si>
  <si>
    <r>
      <rPr>
        <sz val="10"/>
        <rFont val="宋体"/>
        <family val="3"/>
        <charset val="134"/>
      </rPr>
      <t xml:space="preserve"> </t>
    </r>
    <r>
      <rPr>
        <sz val="10"/>
        <rFont val="宋体"/>
        <family val="3"/>
        <charset val="134"/>
      </rPr>
      <t>项目概况</t>
    </r>
    <r>
      <rPr>
        <sz val="10"/>
        <rFont val="宋体"/>
        <family val="3"/>
        <charset val="134"/>
      </rPr>
      <t xml:space="preserve"> </t>
    </r>
  </si>
  <si>
    <t>我县病死畜禽无害化处理体系于2016年4月开始运行，根据运行情况，每年需运行经费310万元，其中：8个乡镇收集点共200万元(25万元/个)，无害化处理厂政策性补贴60万元，监督信息平台与执法监管40万元，重大疫病处置、收集点及处理厂协调费10万元。</t>
  </si>
  <si>
    <r>
      <rPr>
        <sz val="10"/>
        <rFont val="宋体"/>
        <family val="3"/>
        <charset val="134"/>
      </rPr>
      <t xml:space="preserve"> </t>
    </r>
    <r>
      <rPr>
        <sz val="10"/>
        <rFont val="宋体"/>
        <family val="3"/>
        <charset val="134"/>
      </rPr>
      <t>项目立项依据</t>
    </r>
    <r>
      <rPr>
        <sz val="10"/>
        <rFont val="宋体"/>
        <family val="3"/>
        <charset val="134"/>
      </rPr>
      <t xml:space="preserve"> </t>
    </r>
  </si>
  <si>
    <t>湘政办发[2015]103号、岳县府阅[2015]24号</t>
  </si>
  <si>
    <t>项目资金情况</t>
  </si>
  <si>
    <t>项目资金申请（万元）</t>
  </si>
  <si>
    <r>
      <rPr>
        <sz val="10"/>
        <rFont val="宋体"/>
        <family val="3"/>
        <charset val="134"/>
      </rPr>
      <t>项</t>
    </r>
    <r>
      <rPr>
        <sz val="10"/>
        <rFont val="宋体"/>
        <family val="3"/>
        <charset val="134"/>
      </rPr>
      <t xml:space="preserve">  </t>
    </r>
    <r>
      <rPr>
        <sz val="10"/>
        <rFont val="宋体"/>
        <family val="3"/>
        <charset val="134"/>
      </rPr>
      <t>目</t>
    </r>
  </si>
  <si>
    <t>上年度安排资金</t>
  </si>
  <si>
    <t>本年度安排资金</t>
  </si>
  <si>
    <r>
      <rPr>
        <sz val="10"/>
        <rFont val="宋体"/>
        <family val="3"/>
        <charset val="134"/>
      </rPr>
      <t>合</t>
    </r>
    <r>
      <rPr>
        <sz val="10"/>
        <rFont val="宋体"/>
        <family val="3"/>
        <charset val="134"/>
      </rPr>
      <t xml:space="preserve">  </t>
    </r>
    <r>
      <rPr>
        <sz val="10"/>
        <rFont val="宋体"/>
        <family val="3"/>
        <charset val="134"/>
      </rPr>
      <t>计</t>
    </r>
  </si>
  <si>
    <t>中央资金</t>
  </si>
  <si>
    <t>省级资金</t>
  </si>
  <si>
    <t>市级资金</t>
  </si>
  <si>
    <t>县级资金</t>
  </si>
  <si>
    <t>支出明细预算（万元）</t>
  </si>
  <si>
    <t>测算依据及说明</t>
  </si>
  <si>
    <t>1、乡镇点</t>
  </si>
  <si>
    <t>2、处理厂</t>
  </si>
  <si>
    <t>3、监管与执法</t>
  </si>
  <si>
    <t>单位已有的（或拟订的）保证项目实施的制度、措施</t>
  </si>
  <si>
    <r>
      <rPr>
        <sz val="10"/>
        <rFont val="宋体"/>
        <family val="3"/>
        <charset val="134"/>
      </rPr>
      <t>领导高度重视，开专题会布置工作或作重要批示；制订了项目实施方案；建立了岗位责任制度；组织保障，有专门的组织机构，配备专门人员；环保、保险多部门联动</t>
    </r>
    <r>
      <rPr>
        <sz val="10"/>
        <rFont val="宋体"/>
        <family val="3"/>
        <charset val="134"/>
      </rPr>
      <t xml:space="preserve">                       </t>
    </r>
  </si>
  <si>
    <t>项目绩效目标</t>
  </si>
  <si>
    <t>长期目标</t>
  </si>
  <si>
    <t>年度目标</t>
  </si>
  <si>
    <r>
      <rPr>
        <sz val="10"/>
        <rFont val="宋体"/>
        <family val="3"/>
        <charset val="134"/>
      </rPr>
      <t>1、保护生态环境，预防动物疫病传播；</t>
    </r>
    <r>
      <rPr>
        <sz val="10"/>
        <rFont val="宋体"/>
        <family val="3"/>
        <charset val="134"/>
      </rPr>
      <t xml:space="preserve">
</t>
    </r>
    <r>
      <rPr>
        <sz val="10"/>
        <rFont val="宋体"/>
        <family val="3"/>
        <charset val="134"/>
      </rPr>
      <t>2、保障动物产品质量安全；</t>
    </r>
    <r>
      <rPr>
        <sz val="10"/>
        <rFont val="宋体"/>
        <family val="3"/>
        <charset val="134"/>
      </rPr>
      <t xml:space="preserve">
</t>
    </r>
    <r>
      <rPr>
        <sz val="10"/>
        <rFont val="宋体"/>
        <family val="3"/>
        <charset val="134"/>
      </rPr>
      <t>3、提高畜禽健康养殖水平</t>
    </r>
  </si>
  <si>
    <r>
      <rPr>
        <sz val="10"/>
        <rFont val="宋体"/>
        <family val="3"/>
        <charset val="134"/>
      </rPr>
      <t>1、确保体系正常运行；</t>
    </r>
    <r>
      <rPr>
        <sz val="10"/>
        <rFont val="宋体"/>
        <family val="3"/>
        <charset val="134"/>
      </rPr>
      <t xml:space="preserve">
</t>
    </r>
    <r>
      <rPr>
        <sz val="10"/>
        <rFont val="宋体"/>
        <family val="3"/>
        <charset val="134"/>
      </rPr>
      <t>2、处理病死生猪3万头以上，其他病死动物及屠宰场下脚料200吨以上</t>
    </r>
  </si>
  <si>
    <t>项目年度绩效指标</t>
  </si>
  <si>
    <t>产出指标（预期提供的公共产品或服务)</t>
  </si>
  <si>
    <t>处理病死生猪</t>
  </si>
  <si>
    <t>3万头</t>
  </si>
  <si>
    <t>其他病死动物及屠宰场下脚料</t>
  </si>
  <si>
    <t>200吨</t>
  </si>
  <si>
    <t>收集点无污染</t>
  </si>
  <si>
    <t>处理厂无污染</t>
  </si>
  <si>
    <t>时效目标（指标）</t>
  </si>
  <si>
    <t>年度内完成工作目标任务</t>
  </si>
  <si>
    <t>1年</t>
  </si>
  <si>
    <t>体系运行经费支出</t>
  </si>
  <si>
    <t>295万元</t>
  </si>
  <si>
    <t>效益指标（预期实现的效益)</t>
  </si>
  <si>
    <t>无害化处理厂利润</t>
  </si>
  <si>
    <t>100万元</t>
  </si>
  <si>
    <t>预防动物疫病传播、保障人民群众身体健康和动物产品质量安全</t>
  </si>
  <si>
    <t>环境效益（指标）</t>
  </si>
  <si>
    <t>防止病死畜禽尸体乱抛乱弃，保护生态环境</t>
  </si>
  <si>
    <t>提高畜禽健康养殖水平</t>
  </si>
  <si>
    <t>服务对象满意度</t>
  </si>
  <si>
    <t>其他需要说明的问题</t>
  </si>
  <si>
    <t>财政应完善对2月龄以下、其他环节和散养户病死生猪及其他病死畜禽和水产品的无害化处理补贴制度，给予适度补贴支持</t>
  </si>
  <si>
    <r>
      <rPr>
        <b/>
        <sz val="12"/>
        <rFont val="仿宋"/>
        <family val="3"/>
        <charset val="134"/>
      </rPr>
      <t>同意按预算绩效目标执行</t>
    </r>
    <r>
      <rPr>
        <b/>
        <sz val="12"/>
        <rFont val="仿宋"/>
        <family val="3"/>
        <charset val="134"/>
      </rPr>
      <t xml:space="preserve">                                                           </t>
    </r>
    <r>
      <rPr>
        <sz val="12"/>
        <rFont val="仿宋"/>
        <family val="3"/>
        <charset val="134"/>
      </rPr>
      <t>2019年6月6日</t>
    </r>
  </si>
  <si>
    <t>重大动物疫苗购置经费</t>
  </si>
  <si>
    <r>
      <rPr>
        <sz val="10"/>
        <color rgb="FF000000"/>
        <rFont val="宋体"/>
        <family val="3"/>
        <charset val="134"/>
      </rPr>
      <t>1.基本建设类 □</t>
    </r>
    <r>
      <rPr>
        <sz val="10"/>
        <color rgb="FF000000"/>
        <rFont val="宋体"/>
        <family val="3"/>
        <charset val="134"/>
      </rPr>
      <t xml:space="preserve">    </t>
    </r>
    <r>
      <rPr>
        <sz val="10"/>
        <color rgb="FF000000"/>
        <rFont val="宋体"/>
        <family val="3"/>
        <charset val="134"/>
      </rPr>
      <t>其中：新建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扩建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改建</t>
    </r>
    <r>
      <rPr>
        <sz val="10"/>
        <color rgb="FF000000"/>
        <rFont val="宋体"/>
        <family val="3"/>
        <charset val="134"/>
      </rPr>
      <t xml:space="preserve">  </t>
    </r>
    <r>
      <rPr>
        <sz val="10"/>
        <color rgb="FF000000"/>
        <rFont val="宋体"/>
        <family val="3"/>
        <charset val="134"/>
      </rPr>
      <t>□</t>
    </r>
    <r>
      <rPr>
        <sz val="10"/>
        <color rgb="FF000000"/>
        <rFont val="宋体"/>
        <family val="3"/>
        <charset val="134"/>
      </rPr>
      <t xml:space="preserve">
</t>
    </r>
    <r>
      <rPr>
        <sz val="10"/>
        <color rgb="FF000000"/>
        <rFont val="宋体"/>
        <family val="3"/>
        <charset val="134"/>
      </rPr>
      <t>2.行政事业类 □√</t>
    </r>
    <r>
      <rPr>
        <sz val="10"/>
        <color rgb="FF000000"/>
        <rFont val="宋体"/>
        <family val="3"/>
        <charset val="134"/>
      </rPr>
      <t xml:space="preserve">  </t>
    </r>
    <r>
      <rPr>
        <sz val="10"/>
        <color rgb="FF000000"/>
        <rFont val="宋体"/>
        <family val="3"/>
        <charset val="134"/>
      </rPr>
      <t>其中: 经费类□</t>
    </r>
    <r>
      <rPr>
        <sz val="10"/>
        <color rgb="FF000000"/>
        <rFont val="宋体"/>
        <family val="3"/>
        <charset val="134"/>
      </rPr>
      <t xml:space="preserve">    </t>
    </r>
    <r>
      <rPr>
        <sz val="10"/>
        <color rgb="FF000000"/>
        <rFont val="宋体"/>
        <family val="3"/>
        <charset val="134"/>
      </rPr>
      <t>采购类□√</t>
    </r>
    <r>
      <rPr>
        <sz val="10"/>
        <color rgb="FF000000"/>
        <rFont val="宋体"/>
        <family val="3"/>
        <charset val="134"/>
      </rPr>
      <t xml:space="preserve">   </t>
    </r>
    <r>
      <rPr>
        <sz val="10"/>
        <color rgb="FF000000"/>
        <rFont val="宋体"/>
        <family val="3"/>
        <charset val="134"/>
      </rPr>
      <t>修缮类□</t>
    </r>
    <r>
      <rPr>
        <sz val="10"/>
        <color rgb="FF000000"/>
        <rFont val="宋体"/>
        <family val="3"/>
        <charset val="134"/>
      </rPr>
      <t xml:space="preserve">   </t>
    </r>
    <r>
      <rPr>
        <sz val="10"/>
        <color rgb="FF000000"/>
        <rFont val="宋体"/>
        <family val="3"/>
        <charset val="134"/>
      </rPr>
      <t xml:space="preserve">奖励类□ </t>
    </r>
    <r>
      <rPr>
        <sz val="10"/>
        <color rgb="FF000000"/>
        <rFont val="宋体"/>
        <family val="3"/>
        <charset val="134"/>
      </rPr>
      <t xml:space="preserve">
</t>
    </r>
    <r>
      <rPr>
        <sz val="10"/>
        <color rgb="FF000000"/>
        <rFont val="宋体"/>
        <family val="3"/>
        <charset val="134"/>
      </rPr>
      <t>3.其他专项类 □</t>
    </r>
    <r>
      <rPr>
        <sz val="10"/>
        <color rgb="FF000000"/>
        <rFont val="宋体"/>
        <family val="3"/>
        <charset val="134"/>
      </rPr>
      <t xml:space="preserve">    </t>
    </r>
    <r>
      <rPr>
        <sz val="10"/>
        <color rgb="FF000000"/>
        <rFont val="宋体"/>
        <family val="3"/>
        <charset val="134"/>
      </rPr>
      <t>其中: 补贴类□</t>
    </r>
    <r>
      <rPr>
        <sz val="10"/>
        <color rgb="FF000000"/>
        <rFont val="宋体"/>
        <family val="3"/>
        <charset val="134"/>
      </rPr>
      <t xml:space="preserve">    </t>
    </r>
    <r>
      <rPr>
        <sz val="10"/>
        <color rgb="FF000000"/>
        <rFont val="宋体"/>
        <family val="3"/>
        <charset val="134"/>
      </rPr>
      <t>其它类□</t>
    </r>
    <r>
      <rPr>
        <sz val="10"/>
        <color rgb="FF000000"/>
        <rFont val="宋体"/>
        <family val="3"/>
        <charset val="134"/>
      </rPr>
      <t xml:space="preserve">     </t>
    </r>
    <r>
      <rPr>
        <sz val="10"/>
        <color rgb="FF000000"/>
        <rFont val="宋体"/>
        <family val="3"/>
        <charset val="134"/>
      </rPr>
      <t xml:space="preserve">
</t>
    </r>
  </si>
  <si>
    <t>全县生猪出栏约136.2万头，肉牛存栏8.47万头，肉羊存栏7.08万只，家禽存笼524.4万羽。为确保畜禽养殖安全，全年无重大动物疫情发生，防止人畜共患疫病，购置重大动物疫苗625万份。</t>
  </si>
  <si>
    <t>财农[2017]43号、湘牧渔联[2017]6号</t>
  </si>
  <si>
    <t>1、疫苗购置</t>
  </si>
  <si>
    <t>领导高度重视，开专题会布置工作或作重要批示；制订了项目实施方案；建立了岗位责任制度；组织保障，有专门的组织机构，配备专门人员</t>
  </si>
  <si>
    <t>购置重大动物疫苗625万份；畜禽免疫抗体水平达70%；畜禽免疫覆盖率达100%</t>
  </si>
  <si>
    <t>购置重大动物疫苗</t>
  </si>
  <si>
    <t>625万份</t>
  </si>
  <si>
    <t>畜禽免疫抗体水平</t>
  </si>
  <si>
    <t>年度内完成目标任务</t>
  </si>
  <si>
    <t>购置重大动物疫苗支出</t>
  </si>
  <si>
    <t>30万元</t>
  </si>
  <si>
    <t>养殖户增收</t>
  </si>
  <si>
    <t>5000万元</t>
  </si>
  <si>
    <t>防止重大动物疫情，保护生态环境</t>
  </si>
  <si>
    <t>重大动物疫苗购置经费财政预算额度偏低，给全县重大动物疫情防控工作带来一定影响。</t>
  </si>
  <si>
    <t>填报人：</t>
  </si>
  <si>
    <t>许石定</t>
  </si>
  <si>
    <t>2130108</t>
    <phoneticPr fontId="32" type="noConversion"/>
  </si>
  <si>
    <t>病虫害控制</t>
    <phoneticPr fontId="32" type="noConversion"/>
  </si>
</sst>
</file>

<file path=xl/styles.xml><?xml version="1.0" encoding="utf-8"?>
<styleSheet xmlns="http://schemas.openxmlformats.org/spreadsheetml/2006/main">
  <numFmts count="4">
    <numFmt numFmtId="41" formatCode="_ * #,##0_ ;_ * \-#,##0_ ;_ * &quot;-&quot;_ ;_ @_ "/>
    <numFmt numFmtId="176" formatCode="0.00_ "/>
    <numFmt numFmtId="177" formatCode="_ \¥* #,##0.00_ ;_ \¥* \-#,##0.00_ ;_ \¥* &quot;-&quot;??_ ;_ @_ "/>
    <numFmt numFmtId="178" formatCode="* #,##0.00;* \-#,##0.00;* &quot;&quot;??;@"/>
  </numFmts>
  <fonts count="33">
    <font>
      <sz val="9"/>
      <name val="宋体"/>
      <charset val="134"/>
    </font>
    <font>
      <sz val="16"/>
      <name val="宋体"/>
      <family val="3"/>
      <charset val="134"/>
    </font>
    <font>
      <b/>
      <sz val="18"/>
      <name val="黑体"/>
      <family val="3"/>
      <charset val="134"/>
    </font>
    <font>
      <b/>
      <sz val="10"/>
      <name val="宋体"/>
      <family val="3"/>
      <charset val="134"/>
    </font>
    <font>
      <sz val="10"/>
      <name val="宋体"/>
      <family val="3"/>
      <charset val="134"/>
    </font>
    <font>
      <sz val="10"/>
      <color rgb="FF000000"/>
      <name val="宋体"/>
      <family val="3"/>
      <charset val="134"/>
    </font>
    <font>
      <b/>
      <sz val="12"/>
      <name val="仿宋"/>
      <family val="3"/>
      <charset val="134"/>
    </font>
    <font>
      <sz val="11"/>
      <color theme="1"/>
      <name val="宋体"/>
      <family val="3"/>
      <charset val="134"/>
      <scheme val="minor"/>
    </font>
    <font>
      <b/>
      <sz val="16"/>
      <name val="黑体"/>
      <family val="3"/>
      <charset val="134"/>
    </font>
    <font>
      <b/>
      <sz val="10"/>
      <name val="宋体"/>
      <family val="3"/>
      <charset val="134"/>
      <scheme val="minor"/>
    </font>
    <font>
      <sz val="12"/>
      <name val="仿宋"/>
      <family val="3"/>
      <charset val="134"/>
    </font>
    <font>
      <sz val="10"/>
      <name val="Arial"/>
      <family val="2"/>
    </font>
    <font>
      <sz val="12"/>
      <name val="黑体"/>
      <family val="3"/>
      <charset val="134"/>
    </font>
    <font>
      <sz val="11"/>
      <name val="宋体"/>
      <family val="3"/>
      <charset val="134"/>
    </font>
    <font>
      <sz val="12"/>
      <name val="宋体"/>
      <family val="3"/>
      <charset val="134"/>
    </font>
    <font>
      <sz val="10"/>
      <name val="宋体"/>
      <family val="3"/>
      <charset val="134"/>
      <scheme val="minor"/>
    </font>
    <font>
      <sz val="10"/>
      <name val="黑体"/>
      <family val="3"/>
      <charset val="134"/>
    </font>
    <font>
      <sz val="16"/>
      <name val="FZHei-B01"/>
      <family val="1"/>
    </font>
    <font>
      <sz val="11"/>
      <name val="方正小标宋简体"/>
      <charset val="134"/>
    </font>
    <font>
      <sz val="11"/>
      <name val="仿宋_GB2312"/>
      <family val="3"/>
      <charset val="134"/>
    </font>
    <font>
      <sz val="12"/>
      <name val="宋体"/>
      <family val="3"/>
      <charset val="134"/>
      <scheme val="minor"/>
    </font>
    <font>
      <sz val="11"/>
      <name val="宋体"/>
      <family val="3"/>
      <charset val="134"/>
      <scheme val="minor"/>
    </font>
    <font>
      <sz val="9"/>
      <color theme="1"/>
      <name val="宋体"/>
      <family val="3"/>
      <charset val="134"/>
      <scheme val="minor"/>
    </font>
    <font>
      <sz val="9"/>
      <name val="宋体"/>
      <family val="3"/>
      <charset val="134"/>
      <scheme val="minor"/>
    </font>
    <font>
      <sz val="22"/>
      <name val="方正小标宋简体"/>
      <charset val="134"/>
    </font>
    <font>
      <b/>
      <sz val="16"/>
      <name val="宋体"/>
      <family val="3"/>
      <charset val="134"/>
    </font>
    <font>
      <b/>
      <sz val="9"/>
      <name val="宋体"/>
      <family val="3"/>
      <charset val="134"/>
    </font>
    <font>
      <sz val="18"/>
      <name val="FZHei-B01"/>
      <family val="1"/>
    </font>
    <font>
      <sz val="10"/>
      <name val="方正小标宋简体"/>
      <charset val="134"/>
    </font>
    <font>
      <sz val="11"/>
      <name val="仿宋"/>
      <family val="3"/>
      <charset val="134"/>
    </font>
    <font>
      <b/>
      <sz val="12"/>
      <name val="宋体"/>
      <family val="3"/>
      <charset val="134"/>
    </font>
    <font>
      <sz val="10"/>
      <color rgb="FF000000"/>
      <name val="Arial"/>
      <family val="2"/>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9">
    <border>
      <left/>
      <right/>
      <top/>
      <bottom/>
      <diagonal/>
    </border>
    <border>
      <left/>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rgb="FF000000"/>
      </right>
      <top style="thin">
        <color auto="1"/>
      </top>
      <bottom style="thin">
        <color rgb="FF000000"/>
      </bottom>
      <diagonal/>
    </border>
    <border>
      <left/>
      <right/>
      <top style="thin">
        <color auto="1"/>
      </top>
      <bottom/>
      <diagonal/>
    </border>
    <border>
      <left style="thin">
        <color auto="1"/>
      </left>
      <right style="thin">
        <color auto="1"/>
      </right>
      <top style="thin">
        <color auto="1"/>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13">
    <xf numFmtId="0" fontId="0" fillId="0" borderId="0">
      <alignment vertical="center"/>
    </xf>
    <xf numFmtId="0" fontId="14" fillId="0" borderId="0">
      <alignment vertical="center"/>
    </xf>
    <xf numFmtId="177"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2"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1" fillId="0" borderId="0"/>
    <xf numFmtId="0" fontId="14" fillId="0" borderId="0">
      <alignment vertical="center"/>
    </xf>
  </cellStyleXfs>
  <cellXfs count="245">
    <xf numFmtId="0" fontId="0" fillId="0" borderId="0" xfId="0">
      <alignment vertical="center"/>
    </xf>
    <xf numFmtId="0" fontId="1" fillId="0" borderId="0" xfId="0" applyFont="1">
      <alignment vertical="center"/>
    </xf>
    <xf numFmtId="0" fontId="4" fillId="0" borderId="1" xfId="0" applyFont="1" applyBorder="1">
      <alignment vertical="center"/>
    </xf>
    <xf numFmtId="31" fontId="4" fillId="0" borderId="1" xfId="0" applyNumberFormat="1" applyFont="1" applyBorder="1">
      <alignment vertical="center"/>
    </xf>
    <xf numFmtId="177" fontId="4" fillId="0" borderId="1" xfId="0" applyNumberFormat="1"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left" vertical="center" wrapText="1"/>
    </xf>
    <xf numFmtId="0" fontId="3" fillId="0" borderId="6" xfId="0" applyFont="1" applyBorder="1" applyAlignment="1">
      <alignment horizontal="center" vertical="center" wrapText="1"/>
    </xf>
    <xf numFmtId="9" fontId="4" fillId="0" borderId="6" xfId="0" applyNumberFormat="1" applyFont="1" applyBorder="1" applyAlignment="1">
      <alignment horizontal="center" vertical="center" wrapText="1"/>
    </xf>
    <xf numFmtId="0" fontId="4" fillId="0" borderId="11" xfId="11" applyFont="1" applyBorder="1" applyAlignment="1">
      <alignment horizontal="center" vertical="center" wrapText="1"/>
    </xf>
    <xf numFmtId="0" fontId="4" fillId="0" borderId="0" xfId="0" applyFont="1" applyAlignment="1"/>
    <xf numFmtId="177" fontId="4" fillId="0" borderId="13" xfId="0" applyNumberFormat="1" applyFont="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7" fillId="0" borderId="0" xfId="0" applyFont="1" applyFill="1" applyAlignment="1">
      <alignment vertical="center"/>
    </xf>
    <xf numFmtId="0" fontId="4" fillId="0" borderId="1" xfId="11" applyFont="1" applyBorder="1" applyAlignment="1">
      <alignment horizontal="right" vertical="center" wrapText="1"/>
    </xf>
    <xf numFmtId="177" fontId="4" fillId="0" borderId="3" xfId="2" applyNumberFormat="1" applyFont="1" applyBorder="1" applyAlignment="1">
      <alignment horizontal="center" vertical="center" wrapText="1"/>
    </xf>
    <xf numFmtId="0" fontId="4" fillId="0" borderId="3" xfId="11" applyFont="1" applyBorder="1" applyAlignment="1">
      <alignment horizontal="center" vertical="center" wrapText="1"/>
    </xf>
    <xf numFmtId="177" fontId="4" fillId="0" borderId="3" xfId="2" applyNumberFormat="1" applyFont="1" applyFill="1" applyBorder="1" applyAlignment="1">
      <alignment horizontal="center" vertical="center" wrapText="1"/>
    </xf>
    <xf numFmtId="0" fontId="3" fillId="0" borderId="3" xfId="11" applyFont="1" applyBorder="1" applyAlignment="1">
      <alignment horizontal="center" vertical="center" wrapText="1"/>
    </xf>
    <xf numFmtId="0" fontId="3" fillId="0" borderId="3" xfId="11" applyFont="1" applyBorder="1" applyAlignment="1">
      <alignment horizontal="center" vertical="center" textRotation="255" wrapText="1"/>
    </xf>
    <xf numFmtId="9" fontId="4" fillId="0" borderId="3" xfId="11" applyNumberFormat="1" applyFont="1" applyBorder="1" applyAlignment="1">
      <alignment horizontal="center" vertical="center" wrapText="1"/>
    </xf>
    <xf numFmtId="0" fontId="4" fillId="0" borderId="0" xfId="0" applyFont="1" applyFill="1" applyAlignment="1">
      <alignment vertical="center"/>
    </xf>
    <xf numFmtId="0" fontId="11" fillId="0" borderId="0" xfId="0" applyFont="1" applyFill="1" applyAlignment="1"/>
    <xf numFmtId="0" fontId="12" fillId="0" borderId="0" xfId="9" applyFont="1" applyAlignment="1">
      <alignment vertical="center" wrapText="1"/>
    </xf>
    <xf numFmtId="0" fontId="13" fillId="0" borderId="0" xfId="9" applyFont="1" applyAlignment="1">
      <alignment vertical="center" wrapText="1"/>
    </xf>
    <xf numFmtId="0" fontId="13" fillId="0" borderId="0" xfId="9" applyFont="1" applyFill="1" applyAlignment="1">
      <alignment vertical="center" wrapText="1"/>
    </xf>
    <xf numFmtId="0" fontId="14" fillId="0" borderId="0" xfId="9" applyFont="1" applyAlignment="1">
      <alignment vertical="center" wrapText="1"/>
    </xf>
    <xf numFmtId="0" fontId="15" fillId="0" borderId="0" xfId="9" applyFont="1" applyFill="1" applyBorder="1" applyAlignment="1">
      <alignment vertical="center" wrapText="1"/>
    </xf>
    <xf numFmtId="0" fontId="16" fillId="0" borderId="0" xfId="9" applyFont="1" applyFill="1" applyBorder="1" applyAlignment="1">
      <alignment vertical="center" wrapText="1"/>
    </xf>
    <xf numFmtId="0" fontId="13" fillId="0" borderId="0" xfId="9" applyFont="1" applyFill="1" applyBorder="1" applyAlignment="1">
      <alignment horizontal="left" vertical="center" wrapText="1"/>
    </xf>
    <xf numFmtId="0" fontId="18" fillId="0" borderId="0" xfId="9" applyFont="1" applyBorder="1" applyAlignment="1">
      <alignment horizontal="center" vertical="center" wrapText="1"/>
    </xf>
    <xf numFmtId="0" fontId="13" fillId="0" borderId="3" xfId="9" applyFont="1" applyBorder="1" applyAlignment="1">
      <alignment horizontal="center" vertical="center" wrapText="1"/>
    </xf>
    <xf numFmtId="0" fontId="13" fillId="0" borderId="3" xfId="9" applyNumberFormat="1" applyFont="1" applyFill="1" applyBorder="1" applyAlignment="1">
      <alignment horizontal="center" vertical="center" wrapText="1"/>
    </xf>
    <xf numFmtId="49" fontId="4" fillId="0" borderId="3" xfId="9" applyNumberFormat="1" applyFont="1" applyFill="1" applyBorder="1" applyAlignment="1">
      <alignment horizontal="center" vertical="center"/>
    </xf>
    <xf numFmtId="0" fontId="4" fillId="0" borderId="3" xfId="9" applyFont="1" applyFill="1" applyBorder="1" applyAlignment="1">
      <alignment vertical="center"/>
    </xf>
    <xf numFmtId="0" fontId="13" fillId="0" borderId="3" xfId="5" applyFont="1" applyFill="1" applyBorder="1" applyAlignment="1">
      <alignment vertical="center" wrapText="1"/>
    </xf>
    <xf numFmtId="0" fontId="16" fillId="0" borderId="0" xfId="9" applyFont="1" applyAlignment="1">
      <alignment horizontal="right" vertical="center" wrapText="1"/>
    </xf>
    <xf numFmtId="0" fontId="13" fillId="0" borderId="3" xfId="9" applyFont="1" applyFill="1" applyBorder="1" applyAlignment="1">
      <alignment vertical="center" wrapText="1"/>
    </xf>
    <xf numFmtId="0" fontId="9" fillId="0" borderId="0" xfId="10" applyFont="1" applyAlignment="1">
      <alignment vertical="center" wrapText="1"/>
    </xf>
    <xf numFmtId="0" fontId="15" fillId="0" borderId="0" xfId="10" applyFont="1" applyAlignment="1">
      <alignment vertical="center" wrapText="1"/>
    </xf>
    <xf numFmtId="0" fontId="19" fillId="0" borderId="0" xfId="10" applyFont="1" applyAlignment="1">
      <alignment vertical="center" wrapText="1"/>
    </xf>
    <xf numFmtId="0" fontId="19" fillId="0" borderId="0" xfId="10" applyFont="1" applyAlignment="1">
      <alignment horizontal="right" vertical="center" wrapText="1"/>
    </xf>
    <xf numFmtId="0" fontId="9" fillId="0" borderId="3" xfId="10" applyFont="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4" applyFont="1" applyBorder="1" applyAlignment="1">
      <alignment horizontal="center" vertical="center" wrapText="1"/>
    </xf>
    <xf numFmtId="0" fontId="9" fillId="0" borderId="3" xfId="10" applyFont="1" applyBorder="1" applyAlignment="1">
      <alignment horizontal="left" vertical="center" wrapText="1"/>
    </xf>
    <xf numFmtId="176" fontId="15" fillId="0" borderId="3" xfId="0" applyNumberFormat="1" applyFont="1" applyFill="1" applyBorder="1" applyAlignment="1">
      <alignment horizontal="center" vertical="center" wrapText="1"/>
    </xf>
    <xf numFmtId="0" fontId="15" fillId="0" borderId="3" xfId="10" applyFont="1" applyBorder="1" applyAlignment="1">
      <alignment vertical="center" wrapText="1"/>
    </xf>
    <xf numFmtId="0" fontId="15" fillId="0" borderId="3" xfId="10" applyFont="1" applyBorder="1" applyAlignment="1">
      <alignment horizontal="left" vertical="center" wrapText="1"/>
    </xf>
    <xf numFmtId="0" fontId="4" fillId="0" borderId="3" xfId="0" applyFont="1" applyBorder="1" applyAlignment="1">
      <alignment vertical="center" wrapText="1"/>
    </xf>
    <xf numFmtId="176" fontId="15" fillId="0" borderId="3" xfId="10" applyNumberFormat="1" applyFont="1" applyBorder="1" applyAlignment="1">
      <alignment horizontal="center" vertical="center" wrapText="1"/>
    </xf>
    <xf numFmtId="0" fontId="4" fillId="0" borderId="7" xfId="0" applyFont="1" applyBorder="1" applyAlignment="1">
      <alignment vertical="center" wrapText="1"/>
    </xf>
    <xf numFmtId="0" fontId="15" fillId="0" borderId="3" xfId="10" applyFont="1" applyBorder="1" applyAlignment="1">
      <alignment horizontal="center" vertical="center" wrapText="1"/>
    </xf>
    <xf numFmtId="0" fontId="19" fillId="0" borderId="0" xfId="10" applyFont="1" applyBorder="1" applyAlignment="1">
      <alignment horizontal="left" vertical="center" wrapText="1"/>
    </xf>
    <xf numFmtId="0" fontId="14" fillId="0" borderId="0" xfId="10" applyFont="1" applyAlignment="1">
      <alignment vertical="center" wrapText="1"/>
    </xf>
    <xf numFmtId="0" fontId="11" fillId="0" borderId="0" xfId="9" applyNumberFormat="1" applyFont="1" applyFill="1" applyBorder="1" applyAlignment="1">
      <alignment vertical="center" wrapText="1"/>
    </xf>
    <xf numFmtId="0" fontId="15" fillId="0" borderId="0" xfId="9" applyNumberFormat="1" applyFont="1" applyFill="1" applyBorder="1" applyAlignment="1">
      <alignment vertical="center" wrapText="1"/>
    </xf>
    <xf numFmtId="0" fontId="20" fillId="0" borderId="0" xfId="9" applyFont="1" applyAlignment="1">
      <alignment vertical="center" wrapText="1"/>
    </xf>
    <xf numFmtId="0" fontId="11" fillId="0" borderId="0" xfId="9" applyNumberFormat="1" applyFont="1" applyFill="1" applyBorder="1" applyAlignment="1">
      <alignment horizontal="center" vertical="center" wrapText="1"/>
    </xf>
    <xf numFmtId="0" fontId="14" fillId="0" borderId="0" xfId="9" applyAlignment="1">
      <alignment vertical="center" wrapText="1"/>
    </xf>
    <xf numFmtId="0" fontId="11" fillId="0" borderId="0" xfId="9" applyNumberFormat="1" applyFont="1" applyFill="1" applyBorder="1" applyAlignment="1">
      <alignment horizontal="left" vertical="center" wrapText="1"/>
    </xf>
    <xf numFmtId="0" fontId="15" fillId="0" borderId="0" xfId="9" applyNumberFormat="1" applyFont="1" applyFill="1" applyBorder="1" applyAlignment="1">
      <alignment horizontal="center" vertical="center" wrapText="1"/>
    </xf>
    <xf numFmtId="0" fontId="15" fillId="0" borderId="3" xfId="9" applyNumberFormat="1" applyFont="1" applyFill="1" applyBorder="1" applyAlignment="1">
      <alignment horizontal="center" vertical="center" wrapText="1"/>
    </xf>
    <xf numFmtId="0" fontId="21" fillId="0" borderId="3" xfId="9" applyNumberFormat="1" applyFont="1" applyFill="1" applyBorder="1" applyAlignment="1">
      <alignment horizontal="center" vertical="center" wrapText="1"/>
    </xf>
    <xf numFmtId="0" fontId="22" fillId="2" borderId="3" xfId="3" applyNumberFormat="1"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horizontal="left" vertical="center" wrapText="1"/>
    </xf>
    <xf numFmtId="49" fontId="23" fillId="0" borderId="3" xfId="0" applyNumberFormat="1" applyFont="1" applyBorder="1" applyAlignment="1">
      <alignment horizontal="center" vertical="center" wrapText="1"/>
    </xf>
    <xf numFmtId="0" fontId="23" fillId="0" borderId="3" xfId="0" applyFont="1" applyBorder="1" applyAlignment="1">
      <alignment vertical="center" wrapText="1"/>
    </xf>
    <xf numFmtId="0" fontId="7" fillId="0" borderId="3" xfId="0" applyFont="1" applyBorder="1" applyAlignment="1">
      <alignment horizontal="left" vertical="center" wrapText="1"/>
    </xf>
    <xf numFmtId="0" fontId="14" fillId="0" borderId="0" xfId="9" applyFont="1" applyAlignment="1">
      <alignment horizontal="center" vertical="center"/>
    </xf>
    <xf numFmtId="0" fontId="14" fillId="0" borderId="0" xfId="9" applyFont="1" applyFill="1" applyAlignment="1">
      <alignment vertical="center"/>
    </xf>
    <xf numFmtId="0" fontId="14" fillId="0" borderId="0" xfId="9" applyFont="1" applyAlignment="1">
      <alignment vertical="center"/>
    </xf>
    <xf numFmtId="0" fontId="15" fillId="0" borderId="0" xfId="9" applyFont="1" applyFill="1" applyBorder="1" applyAlignment="1">
      <alignment vertical="center"/>
    </xf>
    <xf numFmtId="0" fontId="16" fillId="0" borderId="0" xfId="9" applyFont="1" applyFill="1" applyBorder="1" applyAlignment="1">
      <alignment vertical="center"/>
    </xf>
    <xf numFmtId="0" fontId="4" fillId="0" borderId="0" xfId="9" applyFont="1" applyFill="1" applyBorder="1" applyAlignment="1">
      <alignment vertical="center"/>
    </xf>
    <xf numFmtId="0" fontId="24" fillId="0" borderId="0" xfId="9" applyFont="1" applyBorder="1" applyAlignment="1">
      <alignment horizontal="center" vertical="center"/>
    </xf>
    <xf numFmtId="0" fontId="4" fillId="0" borderId="3" xfId="9" applyFont="1" applyBorder="1" applyAlignment="1">
      <alignment horizontal="center" vertical="center"/>
    </xf>
    <xf numFmtId="0" fontId="4" fillId="0" borderId="3" xfId="3" applyNumberFormat="1" applyFont="1" applyFill="1" applyBorder="1" applyAlignment="1" applyProtection="1">
      <alignment horizontal="center" vertical="center" wrapText="1"/>
    </xf>
    <xf numFmtId="0" fontId="4" fillId="0" borderId="3" xfId="9" applyNumberFormat="1" applyFont="1" applyFill="1" applyBorder="1" applyAlignment="1">
      <alignment horizontal="center" vertical="center" wrapText="1"/>
    </xf>
    <xf numFmtId="0" fontId="0" fillId="0" borderId="0" xfId="9" applyFont="1" applyAlignment="1">
      <alignment vertical="center"/>
    </xf>
    <xf numFmtId="0" fontId="0" fillId="0" borderId="0" xfId="9" applyFont="1" applyAlignment="1">
      <alignment horizontal="center" vertical="center"/>
    </xf>
    <xf numFmtId="0" fontId="4" fillId="0" borderId="0" xfId="9" applyFont="1" applyAlignment="1">
      <alignment horizontal="center" vertical="center"/>
    </xf>
    <xf numFmtId="0" fontId="14" fillId="0" borderId="0" xfId="9" applyFont="1" applyBorder="1" applyAlignment="1">
      <alignment horizontal="center" vertical="center"/>
    </xf>
    <xf numFmtId="178" fontId="4" fillId="0" borderId="3" xfId="3" applyNumberFormat="1" applyFont="1" applyFill="1" applyBorder="1" applyAlignment="1" applyProtection="1">
      <alignment horizontal="center" vertical="center" wrapText="1"/>
    </xf>
    <xf numFmtId="0" fontId="14" fillId="0" borderId="0" xfId="6" applyFont="1" applyAlignment="1">
      <alignment vertical="center" wrapText="1"/>
    </xf>
    <xf numFmtId="0" fontId="14" fillId="0" borderId="0" xfId="6" applyFont="1" applyAlignment="1">
      <alignment horizontal="center" vertical="center" wrapText="1"/>
    </xf>
    <xf numFmtId="0" fontId="14" fillId="0" borderId="0" xfId="0" applyFont="1" applyFill="1" applyAlignment="1">
      <alignment vertical="center" wrapText="1"/>
    </xf>
    <xf numFmtId="0" fontId="4" fillId="2" borderId="0" xfId="6" applyNumberFormat="1" applyFont="1" applyFill="1" applyAlignment="1" applyProtection="1">
      <alignment horizontal="center" vertical="center" wrapText="1"/>
    </xf>
    <xf numFmtId="0" fontId="4" fillId="2" borderId="0" xfId="6" applyNumberFormat="1" applyFont="1" applyFill="1" applyAlignment="1" applyProtection="1">
      <alignment vertical="center" wrapText="1"/>
    </xf>
    <xf numFmtId="0" fontId="4" fillId="2" borderId="1" xfId="6" applyNumberFormat="1" applyFont="1" applyFill="1" applyBorder="1" applyAlignment="1" applyProtection="1">
      <alignment vertical="center" wrapText="1"/>
    </xf>
    <xf numFmtId="0" fontId="4" fillId="2" borderId="3" xfId="6" applyNumberFormat="1" applyFont="1" applyFill="1" applyBorder="1" applyAlignment="1" applyProtection="1">
      <alignment horizontal="centerContinuous" vertical="center" wrapText="1"/>
    </xf>
    <xf numFmtId="0" fontId="4" fillId="2" borderId="3" xfId="6" applyNumberFormat="1" applyFont="1" applyFill="1" applyBorder="1" applyAlignment="1" applyProtection="1">
      <alignment horizontal="center" vertical="center" wrapText="1"/>
    </xf>
    <xf numFmtId="4" fontId="4" fillId="2" borderId="3" xfId="6" applyNumberFormat="1" applyFont="1" applyFill="1" applyBorder="1" applyAlignment="1" applyProtection="1">
      <alignment horizontal="center" vertical="center" wrapText="1"/>
    </xf>
    <xf numFmtId="0" fontId="4" fillId="2" borderId="3" xfId="6" applyNumberFormat="1" applyFont="1" applyFill="1" applyBorder="1" applyAlignment="1" applyProtection="1">
      <alignment horizontal="left" vertical="center" wrapText="1"/>
    </xf>
    <xf numFmtId="0" fontId="4" fillId="0" borderId="3" xfId="0" applyFont="1" applyFill="1" applyBorder="1" applyAlignment="1">
      <alignment vertical="center" wrapText="1"/>
    </xf>
    <xf numFmtId="176" fontId="4" fillId="0" borderId="3" xfId="6" applyNumberFormat="1" applyFont="1" applyFill="1" applyBorder="1" applyAlignment="1">
      <alignment vertical="center" wrapText="1"/>
    </xf>
    <xf numFmtId="0" fontId="4" fillId="0" borderId="3" xfId="0" applyFont="1" applyFill="1" applyBorder="1" applyAlignment="1">
      <alignment horizontal="justify" vertical="center" wrapText="1"/>
    </xf>
    <xf numFmtId="0" fontId="4" fillId="2" borderId="3" xfId="6" applyNumberFormat="1" applyFont="1" applyFill="1" applyBorder="1" applyAlignment="1" applyProtection="1">
      <alignment vertical="center" wrapText="1"/>
    </xf>
    <xf numFmtId="176" fontId="13" fillId="0" borderId="18" xfId="1" applyNumberFormat="1" applyFont="1" applyFill="1" applyBorder="1" applyAlignment="1">
      <alignment horizontal="left" vertical="center" wrapText="1"/>
    </xf>
    <xf numFmtId="4" fontId="26" fillId="2" borderId="3" xfId="6" applyNumberFormat="1" applyFont="1" applyFill="1" applyBorder="1" applyAlignment="1" applyProtection="1">
      <alignment horizontal="center" vertical="center" wrapText="1"/>
    </xf>
    <xf numFmtId="0" fontId="12" fillId="0" borderId="0" xfId="9" applyFont="1" applyAlignment="1">
      <alignment vertical="center"/>
    </xf>
    <xf numFmtId="0" fontId="4" fillId="0" borderId="0" xfId="9" applyFont="1" applyAlignment="1">
      <alignment vertical="center"/>
    </xf>
    <xf numFmtId="0" fontId="4" fillId="0" borderId="0" xfId="9" applyFont="1" applyFill="1" applyAlignment="1">
      <alignment vertical="center"/>
    </xf>
    <xf numFmtId="0" fontId="12" fillId="0" borderId="0" xfId="9" applyFont="1" applyAlignment="1">
      <alignment horizontal="center" vertical="center"/>
    </xf>
    <xf numFmtId="0" fontId="16" fillId="0" borderId="0" xfId="9" applyFont="1" applyAlignment="1">
      <alignment horizontal="center" vertical="center"/>
    </xf>
    <xf numFmtId="0" fontId="28" fillId="0" borderId="0" xfId="9" applyFont="1" applyBorder="1" applyAlignment="1">
      <alignment horizontal="center" vertical="center"/>
    </xf>
    <xf numFmtId="0" fontId="4" fillId="0" borderId="3" xfId="9" applyFont="1" applyFill="1" applyBorder="1" applyAlignment="1">
      <alignment horizontal="center" vertical="center"/>
    </xf>
    <xf numFmtId="4" fontId="4" fillId="0" borderId="3" xfId="9" applyNumberFormat="1" applyFont="1" applyFill="1" applyBorder="1" applyAlignment="1">
      <alignment horizontal="center" vertical="center"/>
    </xf>
    <xf numFmtId="0" fontId="0" fillId="0" borderId="0" xfId="0" applyFont="1" applyFill="1" applyAlignment="1">
      <alignment vertical="center" wrapText="1"/>
    </xf>
    <xf numFmtId="0" fontId="4" fillId="0" borderId="0" xfId="0" applyFont="1" applyFill="1" applyAlignment="1">
      <alignment vertical="center" wrapText="1"/>
    </xf>
    <xf numFmtId="176" fontId="4" fillId="0" borderId="0" xfId="0" applyNumberFormat="1" applyFont="1" applyFill="1" applyAlignment="1">
      <alignment vertical="center" wrapText="1"/>
    </xf>
    <xf numFmtId="0" fontId="13" fillId="0" borderId="0" xfId="0" applyFont="1" applyFill="1" applyAlignment="1">
      <alignment vertical="center" wrapText="1"/>
    </xf>
    <xf numFmtId="0" fontId="14" fillId="0" borderId="0" xfId="12" applyFont="1" applyFill="1" applyAlignment="1">
      <alignment vertical="center" wrapText="1"/>
    </xf>
    <xf numFmtId="0" fontId="3" fillId="0" borderId="0" xfId="12"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vertical="center" wrapText="1"/>
    </xf>
    <xf numFmtId="176" fontId="3" fillId="0" borderId="3" xfId="7" applyNumberFormat="1" applyFont="1" applyFill="1" applyBorder="1" applyAlignment="1">
      <alignment horizontal="left" vertical="center" wrapText="1"/>
    </xf>
    <xf numFmtId="0" fontId="30" fillId="0" borderId="0" xfId="0" applyFont="1" applyFill="1" applyAlignment="1">
      <alignment vertical="center" wrapText="1"/>
    </xf>
    <xf numFmtId="0" fontId="30" fillId="0" borderId="0" xfId="6" applyFont="1" applyAlignment="1">
      <alignment vertical="center" wrapText="1"/>
    </xf>
    <xf numFmtId="0" fontId="3" fillId="2" borderId="3" xfId="6" applyNumberFormat="1" applyFont="1" applyFill="1" applyBorder="1" applyAlignment="1" applyProtection="1">
      <alignment horizontal="center" vertical="center" wrapText="1"/>
    </xf>
    <xf numFmtId="4" fontId="13" fillId="2" borderId="3" xfId="6" applyNumberFormat="1" applyFont="1" applyFill="1" applyBorder="1" applyAlignment="1" applyProtection="1">
      <alignment horizontal="center" vertical="center" wrapText="1"/>
    </xf>
    <xf numFmtId="0" fontId="17" fillId="2" borderId="0" xfId="6" applyNumberFormat="1" applyFont="1" applyFill="1" applyBorder="1" applyAlignment="1" applyProtection="1">
      <alignment horizontal="center" vertical="center" wrapText="1"/>
    </xf>
    <xf numFmtId="0" fontId="27" fillId="0" borderId="0" xfId="12" applyFont="1" applyFill="1" applyAlignment="1">
      <alignment horizontal="center" vertical="center" wrapText="1"/>
    </xf>
    <xf numFmtId="0" fontId="4" fillId="2" borderId="1" xfId="6" applyNumberFormat="1" applyFont="1" applyFill="1" applyBorder="1" applyAlignment="1" applyProtection="1">
      <alignment horizontal="left" vertical="center" wrapText="1"/>
    </xf>
    <xf numFmtId="0" fontId="4" fillId="0" borderId="1" xfId="12" applyFont="1" applyFill="1" applyBorder="1" applyAlignment="1">
      <alignment horizontal="right" vertical="center" wrapText="1"/>
    </xf>
    <xf numFmtId="49" fontId="4" fillId="0" borderId="3"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vertical="center" wrapText="1"/>
    </xf>
    <xf numFmtId="0" fontId="29" fillId="0" borderId="0" xfId="0" applyFont="1" applyAlignment="1">
      <alignment horizontal="left" vertical="center"/>
    </xf>
    <xf numFmtId="0" fontId="27" fillId="0" borderId="0" xfId="9" applyFont="1" applyBorder="1" applyAlignment="1">
      <alignment horizontal="center" vertical="center"/>
    </xf>
    <xf numFmtId="0" fontId="4" fillId="0" borderId="1" xfId="9" applyFont="1" applyFill="1" applyBorder="1" applyAlignment="1">
      <alignment horizontal="left" vertical="center"/>
    </xf>
    <xf numFmtId="0" fontId="4" fillId="0" borderId="1" xfId="9" applyFont="1" applyBorder="1" applyAlignment="1">
      <alignment horizontal="right" vertical="center"/>
    </xf>
    <xf numFmtId="0" fontId="4" fillId="0" borderId="3" xfId="9" applyFont="1" applyBorder="1" applyAlignment="1">
      <alignment horizontal="center" vertical="center"/>
    </xf>
    <xf numFmtId="49" fontId="4" fillId="0" borderId="18" xfId="9" applyNumberFormat="1" applyFont="1" applyFill="1" applyBorder="1" applyAlignment="1">
      <alignment horizontal="center" vertical="center"/>
    </xf>
    <xf numFmtId="49" fontId="4" fillId="0" borderId="13" xfId="9" applyNumberFormat="1" applyFont="1" applyFill="1" applyBorder="1" applyAlignment="1">
      <alignment horizontal="center" vertical="center"/>
    </xf>
    <xf numFmtId="49" fontId="4" fillId="0" borderId="5" xfId="9" applyNumberFormat="1" applyFont="1" applyFill="1" applyBorder="1" applyAlignment="1">
      <alignment horizontal="center" vertical="center"/>
    </xf>
    <xf numFmtId="176" fontId="4" fillId="3" borderId="3" xfId="0" quotePrefix="1" applyNumberFormat="1" applyFont="1" applyFill="1" applyBorder="1" applyAlignment="1">
      <alignment horizontal="center" vertical="center" wrapText="1"/>
    </xf>
    <xf numFmtId="176" fontId="4" fillId="3" borderId="3" xfId="0" applyNumberFormat="1" applyFont="1" applyFill="1" applyBorder="1" applyAlignment="1">
      <alignment horizontal="center" vertical="center" wrapText="1"/>
    </xf>
    <xf numFmtId="0" fontId="25" fillId="2" borderId="0" xfId="6" applyNumberFormat="1" applyFont="1" applyFill="1" applyAlignment="1" applyProtection="1">
      <alignment horizontal="center" vertical="center" wrapText="1"/>
    </xf>
    <xf numFmtId="0" fontId="4" fillId="2" borderId="1" xfId="6" applyNumberFormat="1" applyFont="1" applyFill="1" applyBorder="1" applyAlignment="1" applyProtection="1">
      <alignment vertical="center" wrapText="1"/>
    </xf>
    <xf numFmtId="0" fontId="4" fillId="2" borderId="16" xfId="6" applyNumberFormat="1" applyFont="1" applyFill="1" applyBorder="1" applyAlignment="1" applyProtection="1">
      <alignment horizontal="center" vertical="center" wrapText="1"/>
    </xf>
    <xf numFmtId="0" fontId="4" fillId="2" borderId="7" xfId="6" applyNumberFormat="1" applyFont="1" applyFill="1" applyBorder="1" applyAlignment="1" applyProtection="1">
      <alignment horizontal="center" vertical="center" wrapText="1"/>
    </xf>
    <xf numFmtId="0" fontId="17" fillId="0" borderId="0" xfId="9" applyFont="1" applyBorder="1" applyAlignment="1">
      <alignment horizontal="center" vertical="center"/>
    </xf>
    <xf numFmtId="0" fontId="13" fillId="0" borderId="1" xfId="9" applyFont="1" applyFill="1" applyBorder="1" applyAlignment="1">
      <alignment horizontal="left" vertical="center"/>
    </xf>
    <xf numFmtId="0" fontId="4" fillId="0" borderId="1" xfId="9" applyFont="1" applyBorder="1" applyAlignment="1">
      <alignment horizontal="center" vertical="center"/>
    </xf>
    <xf numFmtId="0" fontId="4" fillId="0" borderId="18" xfId="9" applyFont="1" applyBorder="1" applyAlignment="1">
      <alignment horizontal="center" vertical="center"/>
    </xf>
    <xf numFmtId="0" fontId="4" fillId="0" borderId="13" xfId="9" applyFont="1" applyBorder="1" applyAlignment="1">
      <alignment horizontal="center" vertical="center"/>
    </xf>
    <xf numFmtId="0" fontId="4" fillId="0" borderId="5" xfId="9" applyFont="1" applyBorder="1" applyAlignment="1">
      <alignment horizontal="center" vertical="center"/>
    </xf>
    <xf numFmtId="0" fontId="14" fillId="0" borderId="3" xfId="9" applyBorder="1" applyAlignment="1">
      <alignment horizontal="center" vertical="center"/>
    </xf>
    <xf numFmtId="49" fontId="4" fillId="0" borderId="3" xfId="9" applyNumberFormat="1" applyFont="1" applyFill="1" applyBorder="1" applyAlignment="1">
      <alignment vertical="center"/>
    </xf>
    <xf numFmtId="0" fontId="0" fillId="0" borderId="0" xfId="9" applyNumberFormat="1" applyFont="1" applyAlignment="1">
      <alignment vertical="center"/>
    </xf>
    <xf numFmtId="0" fontId="4" fillId="0" borderId="16" xfId="3" applyNumberFormat="1" applyFont="1" applyFill="1" applyBorder="1" applyAlignment="1" applyProtection="1">
      <alignment horizontal="center" vertical="center" wrapText="1"/>
    </xf>
    <xf numFmtId="0" fontId="4" fillId="0" borderId="7" xfId="3" applyNumberFormat="1" applyFont="1" applyFill="1" applyBorder="1" applyAlignment="1" applyProtection="1">
      <alignment horizontal="center" vertical="center" wrapText="1"/>
    </xf>
    <xf numFmtId="0" fontId="17" fillId="0" borderId="0" xfId="9" applyFont="1" applyFill="1" applyBorder="1" applyAlignment="1">
      <alignment horizontal="center" vertical="center" wrapText="1"/>
    </xf>
    <xf numFmtId="0" fontId="15" fillId="2" borderId="1" xfId="6" applyNumberFormat="1" applyFont="1" applyFill="1" applyBorder="1" applyAlignment="1" applyProtection="1">
      <alignment horizontal="left" vertical="center" wrapText="1"/>
    </xf>
    <xf numFmtId="0" fontId="15" fillId="0" borderId="1" xfId="9" applyNumberFormat="1" applyFont="1" applyFill="1" applyBorder="1" applyAlignment="1">
      <alignment horizontal="right" vertical="center" wrapText="1"/>
    </xf>
    <xf numFmtId="0" fontId="21" fillId="0" borderId="3" xfId="9" applyFont="1" applyFill="1" applyBorder="1" applyAlignment="1">
      <alignment horizontal="center" vertical="center" wrapText="1"/>
    </xf>
    <xf numFmtId="0" fontId="21" fillId="0" borderId="3" xfId="9" applyNumberFormat="1" applyFont="1" applyFill="1" applyBorder="1" applyAlignment="1">
      <alignment horizontal="center" vertical="center" wrapText="1"/>
    </xf>
    <xf numFmtId="0" fontId="7" fillId="2" borderId="3" xfId="9" applyFont="1" applyFill="1" applyBorder="1" applyAlignment="1">
      <alignment horizontal="center" vertical="center" wrapText="1"/>
    </xf>
    <xf numFmtId="0" fontId="15" fillId="0" borderId="3" xfId="9" applyNumberFormat="1" applyFont="1" applyFill="1" applyBorder="1" applyAlignment="1">
      <alignment horizontal="center" vertical="center" wrapText="1"/>
    </xf>
    <xf numFmtId="0" fontId="2" fillId="0" borderId="0" xfId="10" applyFont="1" applyAlignment="1">
      <alignment horizontal="center" vertical="center" wrapText="1"/>
    </xf>
    <xf numFmtId="0" fontId="19" fillId="0" borderId="0" xfId="10" applyFont="1" applyBorder="1" applyAlignment="1">
      <alignment horizontal="left" vertical="center" wrapText="1"/>
    </xf>
    <xf numFmtId="0" fontId="17" fillId="0" borderId="0" xfId="9" applyFont="1" applyBorder="1" applyAlignment="1">
      <alignment horizontal="center" vertical="center" wrapText="1"/>
    </xf>
    <xf numFmtId="0" fontId="13" fillId="0" borderId="1" xfId="9" applyFont="1" applyFill="1" applyBorder="1" applyAlignment="1">
      <alignment horizontal="left" vertical="center" wrapText="1"/>
    </xf>
    <xf numFmtId="0" fontId="13" fillId="0" borderId="1" xfId="9" applyFont="1" applyBorder="1" applyAlignment="1">
      <alignment horizontal="right" vertical="center" wrapText="1"/>
    </xf>
    <xf numFmtId="0" fontId="13" fillId="0" borderId="3" xfId="9" applyFont="1" applyBorder="1" applyAlignment="1">
      <alignment horizontal="center" vertical="center" wrapText="1"/>
    </xf>
    <xf numFmtId="0" fontId="13" fillId="0" borderId="3" xfId="9" applyNumberFormat="1" applyFont="1" applyFill="1" applyBorder="1" applyAlignment="1">
      <alignment horizontal="center" vertical="center" wrapText="1"/>
    </xf>
    <xf numFmtId="0" fontId="13" fillId="0" borderId="16" xfId="5" applyFont="1" applyFill="1" applyBorder="1" applyAlignment="1">
      <alignment horizontal="center" vertical="center" wrapText="1"/>
    </xf>
    <xf numFmtId="0" fontId="13" fillId="0" borderId="7" xfId="5" applyFont="1" applyFill="1" applyBorder="1" applyAlignment="1">
      <alignment horizontal="center" vertical="center" wrapText="1"/>
    </xf>
    <xf numFmtId="0" fontId="13" fillId="0" borderId="16" xfId="9" applyFont="1" applyBorder="1" applyAlignment="1">
      <alignment horizontal="center" vertical="center" wrapText="1"/>
    </xf>
    <xf numFmtId="0" fontId="13" fillId="0" borderId="9" xfId="9" applyFont="1" applyBorder="1" applyAlignment="1">
      <alignment horizontal="center" vertical="center" wrapText="1"/>
    </xf>
    <xf numFmtId="0" fontId="13" fillId="0" borderId="7" xfId="9" applyFont="1" applyBorder="1" applyAlignment="1">
      <alignment horizontal="center" vertical="center" wrapText="1"/>
    </xf>
    <xf numFmtId="0" fontId="8" fillId="0" borderId="0" xfId="11" applyFont="1" applyBorder="1" applyAlignment="1">
      <alignment horizontal="center" vertical="center"/>
    </xf>
    <xf numFmtId="0" fontId="9" fillId="0" borderId="0" xfId="11" applyFont="1" applyBorder="1" applyAlignment="1">
      <alignment horizontal="center" vertical="center"/>
    </xf>
    <xf numFmtId="177" fontId="4" fillId="0" borderId="1" xfId="2" applyNumberFormat="1" applyFont="1" applyBorder="1" applyAlignment="1">
      <alignment horizontal="left" vertical="center" wrapText="1"/>
    </xf>
    <xf numFmtId="177" fontId="4" fillId="0" borderId="1" xfId="2" applyNumberFormat="1" applyFont="1" applyFill="1" applyBorder="1" applyAlignment="1" applyProtection="1">
      <alignment horizontal="left" vertical="center" wrapText="1"/>
    </xf>
    <xf numFmtId="31" fontId="4" fillId="0" borderId="1" xfId="11" applyNumberFormat="1" applyFont="1" applyBorder="1" applyAlignment="1">
      <alignment horizontal="center" vertical="center" wrapText="1"/>
    </xf>
    <xf numFmtId="0" fontId="4" fillId="0" borderId="1" xfId="11" applyFont="1" applyBorder="1" applyAlignment="1">
      <alignment horizontal="center" vertical="center" wrapText="1"/>
    </xf>
    <xf numFmtId="0" fontId="4" fillId="0" borderId="3" xfId="11" applyFont="1" applyBorder="1" applyAlignment="1">
      <alignment horizontal="center" vertical="center" wrapText="1"/>
    </xf>
    <xf numFmtId="0" fontId="4" fillId="0" borderId="3" xfId="11" applyFont="1" applyBorder="1" applyAlignment="1">
      <alignment horizontal="left" vertical="center" wrapText="1"/>
    </xf>
    <xf numFmtId="177" fontId="3" fillId="0" borderId="3" xfId="2" applyNumberFormat="1" applyFont="1" applyBorder="1" applyAlignment="1">
      <alignment horizontal="center" vertical="center" wrapText="1"/>
    </xf>
    <xf numFmtId="177" fontId="4" fillId="0" borderId="3" xfId="2" applyNumberFormat="1" applyFont="1" applyBorder="1" applyAlignment="1">
      <alignment horizontal="center" vertical="center" wrapText="1"/>
    </xf>
    <xf numFmtId="0" fontId="3" fillId="0" borderId="3" xfId="11" applyFont="1" applyBorder="1" applyAlignment="1">
      <alignment horizontal="center" vertical="center" wrapText="1"/>
    </xf>
    <xf numFmtId="0" fontId="4" fillId="0" borderId="18" xfId="11" applyFont="1" applyBorder="1" applyAlignment="1">
      <alignment horizontal="center" vertical="center" wrapText="1"/>
    </xf>
    <xf numFmtId="0" fontId="4" fillId="0" borderId="13" xfId="11" applyFont="1" applyBorder="1" applyAlignment="1">
      <alignment horizontal="center" vertical="center" wrapText="1"/>
    </xf>
    <xf numFmtId="0" fontId="4" fillId="0" borderId="5" xfId="11" applyFont="1" applyBorder="1" applyAlignment="1">
      <alignment horizontal="center" vertical="center" wrapText="1"/>
    </xf>
    <xf numFmtId="0" fontId="3" fillId="0" borderId="18" xfId="11" applyFont="1" applyBorder="1" applyAlignment="1">
      <alignment horizontal="left" vertical="center" wrapText="1"/>
    </xf>
    <xf numFmtId="0" fontId="3" fillId="0" borderId="5" xfId="11" applyFont="1" applyBorder="1" applyAlignment="1">
      <alignment horizontal="left" vertical="center" wrapText="1"/>
    </xf>
    <xf numFmtId="0" fontId="3" fillId="0" borderId="3" xfId="11" applyFont="1" applyBorder="1" applyAlignment="1">
      <alignment horizontal="left" vertical="center" wrapText="1"/>
    </xf>
    <xf numFmtId="0" fontId="6" fillId="0" borderId="18" xfId="11" applyFont="1" applyBorder="1" applyAlignment="1">
      <alignment horizontal="center" vertical="center" wrapText="1"/>
    </xf>
    <xf numFmtId="0" fontId="10" fillId="0" borderId="13" xfId="11" applyFont="1" applyBorder="1" applyAlignment="1">
      <alignment horizontal="center" vertical="center" wrapText="1"/>
    </xf>
    <xf numFmtId="0" fontId="10" fillId="0" borderId="5" xfId="11" applyFont="1" applyBorder="1" applyAlignment="1">
      <alignment horizontal="center" vertical="center" wrapText="1"/>
    </xf>
    <xf numFmtId="0" fontId="4" fillId="0" borderId="11" xfId="11" applyFont="1" applyBorder="1" applyAlignment="1">
      <alignment horizontal="left" vertical="center" wrapText="1"/>
    </xf>
    <xf numFmtId="0" fontId="4" fillId="0" borderId="11" xfId="11" applyFont="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177" fontId="3" fillId="0" borderId="3" xfId="2" applyNumberFormat="1" applyFont="1" applyBorder="1" applyAlignment="1">
      <alignment horizontal="center" vertical="center" textRotation="255" wrapText="1"/>
    </xf>
    <xf numFmtId="0" fontId="3" fillId="0" borderId="3" xfId="11" applyFont="1" applyBorder="1" applyAlignment="1">
      <alignment horizontal="center" vertical="center" textRotation="255" wrapText="1"/>
    </xf>
    <xf numFmtId="9" fontId="4" fillId="0" borderId="3" xfId="11"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4" fillId="0" borderId="5" xfId="0" applyFont="1" applyBorder="1" applyAlignment="1">
      <alignment horizontal="center" vertical="center"/>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0" fontId="4" fillId="0" borderId="8" xfId="0" applyFont="1" applyBorder="1" applyAlignment="1">
      <alignment horizontal="center" vertical="center"/>
    </xf>
    <xf numFmtId="0" fontId="4"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left"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center" vertical="center" wrapText="1"/>
    </xf>
    <xf numFmtId="0" fontId="4" fillId="0" borderId="0" xfId="0" applyFont="1" applyAlignment="1">
      <alignment horizontal="center"/>
    </xf>
    <xf numFmtId="0" fontId="3" fillId="0" borderId="4" xfId="0" applyFont="1" applyBorder="1" applyAlignment="1">
      <alignment horizontal="center" vertical="center" wrapText="1"/>
    </xf>
    <xf numFmtId="0" fontId="4" fillId="0" borderId="0" xfId="0" applyFont="1" applyAlignment="1">
      <alignment horizontal="left" vertical="center"/>
    </xf>
    <xf numFmtId="177" fontId="3" fillId="0" borderId="2" xfId="0" applyNumberFormat="1" applyFont="1" applyBorder="1" applyAlignment="1">
      <alignment horizontal="center" vertical="center" textRotation="255"/>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177" fontId="3" fillId="0" borderId="12" xfId="0" applyNumberFormat="1" applyFont="1" applyBorder="1" applyAlignment="1">
      <alignment horizontal="center" vertical="center" textRotation="255"/>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9" fontId="4" fillId="0" borderId="2" xfId="0" applyNumberFormat="1" applyFont="1" applyBorder="1" applyAlignment="1">
      <alignment horizontal="center" vertical="center" wrapText="1"/>
    </xf>
    <xf numFmtId="0" fontId="4" fillId="0" borderId="16" xfId="0" applyFont="1" applyBorder="1" applyAlignment="1">
      <alignment horizontal="center" vertical="center" wrapText="1"/>
    </xf>
    <xf numFmtId="9" fontId="4" fillId="0" borderId="16"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9" applyFont="1" applyBorder="1" applyAlignment="1">
      <alignment vertical="center"/>
    </xf>
  </cellXfs>
  <cellStyles count="13">
    <cellStyle name="常规" xfId="0" builtinId="0"/>
    <cellStyle name="常规 2" xfId="6"/>
    <cellStyle name="常规 3" xfId="8"/>
    <cellStyle name="常规 4" xfId="9"/>
    <cellStyle name="常规 5" xfId="10"/>
    <cellStyle name="常规 9" xfId="4"/>
    <cellStyle name="常规_2007年行政单位基层表样表" xfId="1"/>
    <cellStyle name="常规_Sheet1" xfId="11"/>
    <cellStyle name="常规_事业单位部门决算报表（讨论稿） 2" xfId="5"/>
    <cellStyle name="常规_县政府办 2008部门预算表(报人大)4.1" xfId="7"/>
    <cellStyle name="常规_支出计划3.7" xfId="12"/>
    <cellStyle name="货币" xfId="2" builtinId="4"/>
    <cellStyle name="千位分隔[0]" xfId="3" builtin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32"/>
  <sheetViews>
    <sheetView view="pageBreakPreview" zoomScale="60" workbookViewId="0"/>
  </sheetViews>
  <sheetFormatPr defaultColWidth="12" defaultRowHeight="25.15" customHeight="1"/>
  <cols>
    <col min="1" max="1" width="52.33203125" style="89" customWidth="1"/>
    <col min="2" max="2" width="18.5" style="90" customWidth="1"/>
    <col min="3" max="3" width="48.5" style="89" customWidth="1"/>
    <col min="4" max="4" width="18.5" style="90" customWidth="1"/>
    <col min="5" max="252" width="12" style="89"/>
    <col min="253" max="253" width="39" style="89" customWidth="1"/>
    <col min="254" max="254" width="18.5" style="89" customWidth="1"/>
    <col min="255" max="255" width="33.6640625" style="89" customWidth="1"/>
    <col min="256" max="256" width="18.5" style="89" customWidth="1"/>
    <col min="257" max="257" width="32.6640625" style="89" customWidth="1"/>
    <col min="258" max="258" width="19" style="89" customWidth="1"/>
    <col min="259" max="259" width="34.6640625" style="89" customWidth="1"/>
    <col min="260" max="260" width="21.83203125" style="89" customWidth="1"/>
    <col min="261" max="508" width="12" style="89"/>
    <col min="509" max="509" width="39" style="89" customWidth="1"/>
    <col min="510" max="510" width="18.5" style="89" customWidth="1"/>
    <col min="511" max="511" width="33.6640625" style="89" customWidth="1"/>
    <col min="512" max="512" width="18.5" style="89" customWidth="1"/>
    <col min="513" max="513" width="32.6640625" style="89" customWidth="1"/>
    <col min="514" max="514" width="19" style="89" customWidth="1"/>
    <col min="515" max="515" width="34.6640625" style="89" customWidth="1"/>
    <col min="516" max="516" width="21.83203125" style="89" customWidth="1"/>
    <col min="517" max="764" width="12" style="89"/>
    <col min="765" max="765" width="39" style="89" customWidth="1"/>
    <col min="766" max="766" width="18.5" style="89" customWidth="1"/>
    <col min="767" max="767" width="33.6640625" style="89" customWidth="1"/>
    <col min="768" max="768" width="18.5" style="89" customWidth="1"/>
    <col min="769" max="769" width="32.6640625" style="89" customWidth="1"/>
    <col min="770" max="770" width="19" style="89" customWidth="1"/>
    <col min="771" max="771" width="34.6640625" style="89" customWidth="1"/>
    <col min="772" max="772" width="21.83203125" style="89" customWidth="1"/>
    <col min="773" max="1020" width="12" style="89"/>
    <col min="1021" max="1021" width="39" style="89" customWidth="1"/>
    <col min="1022" max="1022" width="18.5" style="89" customWidth="1"/>
    <col min="1023" max="1023" width="33.6640625" style="89" customWidth="1"/>
    <col min="1024" max="1024" width="18.5" style="89" customWidth="1"/>
    <col min="1025" max="1025" width="32.6640625" style="89" customWidth="1"/>
    <col min="1026" max="1026" width="19" style="89" customWidth="1"/>
    <col min="1027" max="1027" width="34.6640625" style="89" customWidth="1"/>
    <col min="1028" max="1028" width="21.83203125" style="89" customWidth="1"/>
    <col min="1029" max="1276" width="12" style="89"/>
    <col min="1277" max="1277" width="39" style="89" customWidth="1"/>
    <col min="1278" max="1278" width="18.5" style="89" customWidth="1"/>
    <col min="1279" max="1279" width="33.6640625" style="89" customWidth="1"/>
    <col min="1280" max="1280" width="18.5" style="89" customWidth="1"/>
    <col min="1281" max="1281" width="32.6640625" style="89" customWidth="1"/>
    <col min="1282" max="1282" width="19" style="89" customWidth="1"/>
    <col min="1283" max="1283" width="34.6640625" style="89" customWidth="1"/>
    <col min="1284" max="1284" width="21.83203125" style="89" customWidth="1"/>
    <col min="1285" max="1532" width="12" style="89"/>
    <col min="1533" max="1533" width="39" style="89" customWidth="1"/>
    <col min="1534" max="1534" width="18.5" style="89" customWidth="1"/>
    <col min="1535" max="1535" width="33.6640625" style="89" customWidth="1"/>
    <col min="1536" max="1536" width="18.5" style="89" customWidth="1"/>
    <col min="1537" max="1537" width="32.6640625" style="89" customWidth="1"/>
    <col min="1538" max="1538" width="19" style="89" customWidth="1"/>
    <col min="1539" max="1539" width="34.6640625" style="89" customWidth="1"/>
    <col min="1540" max="1540" width="21.83203125" style="89" customWidth="1"/>
    <col min="1541" max="1788" width="12" style="89"/>
    <col min="1789" max="1789" width="39" style="89" customWidth="1"/>
    <col min="1790" max="1790" width="18.5" style="89" customWidth="1"/>
    <col min="1791" max="1791" width="33.6640625" style="89" customWidth="1"/>
    <col min="1792" max="1792" width="18.5" style="89" customWidth="1"/>
    <col min="1793" max="1793" width="32.6640625" style="89" customWidth="1"/>
    <col min="1794" max="1794" width="19" style="89" customWidth="1"/>
    <col min="1795" max="1795" width="34.6640625" style="89" customWidth="1"/>
    <col min="1796" max="1796" width="21.83203125" style="89" customWidth="1"/>
    <col min="1797" max="2044" width="12" style="89"/>
    <col min="2045" max="2045" width="39" style="89" customWidth="1"/>
    <col min="2046" max="2046" width="18.5" style="89" customWidth="1"/>
    <col min="2047" max="2047" width="33.6640625" style="89" customWidth="1"/>
    <col min="2048" max="2048" width="18.5" style="89" customWidth="1"/>
    <col min="2049" max="2049" width="32.6640625" style="89" customWidth="1"/>
    <col min="2050" max="2050" width="19" style="89" customWidth="1"/>
    <col min="2051" max="2051" width="34.6640625" style="89" customWidth="1"/>
    <col min="2052" max="2052" width="21.83203125" style="89" customWidth="1"/>
    <col min="2053" max="2300" width="12" style="89"/>
    <col min="2301" max="2301" width="39" style="89" customWidth="1"/>
    <col min="2302" max="2302" width="18.5" style="89" customWidth="1"/>
    <col min="2303" max="2303" width="33.6640625" style="89" customWidth="1"/>
    <col min="2304" max="2304" width="18.5" style="89" customWidth="1"/>
    <col min="2305" max="2305" width="32.6640625" style="89" customWidth="1"/>
    <col min="2306" max="2306" width="19" style="89" customWidth="1"/>
    <col min="2307" max="2307" width="34.6640625" style="89" customWidth="1"/>
    <col min="2308" max="2308" width="21.83203125" style="89" customWidth="1"/>
    <col min="2309" max="2556" width="12" style="89"/>
    <col min="2557" max="2557" width="39" style="89" customWidth="1"/>
    <col min="2558" max="2558" width="18.5" style="89" customWidth="1"/>
    <col min="2559" max="2559" width="33.6640625" style="89" customWidth="1"/>
    <col min="2560" max="2560" width="18.5" style="89" customWidth="1"/>
    <col min="2561" max="2561" width="32.6640625" style="89" customWidth="1"/>
    <col min="2562" max="2562" width="19" style="89" customWidth="1"/>
    <col min="2563" max="2563" width="34.6640625" style="89" customWidth="1"/>
    <col min="2564" max="2564" width="21.83203125" style="89" customWidth="1"/>
    <col min="2565" max="2812" width="12" style="89"/>
    <col min="2813" max="2813" width="39" style="89" customWidth="1"/>
    <col min="2814" max="2814" width="18.5" style="89" customWidth="1"/>
    <col min="2815" max="2815" width="33.6640625" style="89" customWidth="1"/>
    <col min="2816" max="2816" width="18.5" style="89" customWidth="1"/>
    <col min="2817" max="2817" width="32.6640625" style="89" customWidth="1"/>
    <col min="2818" max="2818" width="19" style="89" customWidth="1"/>
    <col min="2819" max="2819" width="34.6640625" style="89" customWidth="1"/>
    <col min="2820" max="2820" width="21.83203125" style="89" customWidth="1"/>
    <col min="2821" max="3068" width="12" style="89"/>
    <col min="3069" max="3069" width="39" style="89" customWidth="1"/>
    <col min="3070" max="3070" width="18.5" style="89" customWidth="1"/>
    <col min="3071" max="3071" width="33.6640625" style="89" customWidth="1"/>
    <col min="3072" max="3072" width="18.5" style="89" customWidth="1"/>
    <col min="3073" max="3073" width="32.6640625" style="89" customWidth="1"/>
    <col min="3074" max="3074" width="19" style="89" customWidth="1"/>
    <col min="3075" max="3075" width="34.6640625" style="89" customWidth="1"/>
    <col min="3076" max="3076" width="21.83203125" style="89" customWidth="1"/>
    <col min="3077" max="3324" width="12" style="89"/>
    <col min="3325" max="3325" width="39" style="89" customWidth="1"/>
    <col min="3326" max="3326" width="18.5" style="89" customWidth="1"/>
    <col min="3327" max="3327" width="33.6640625" style="89" customWidth="1"/>
    <col min="3328" max="3328" width="18.5" style="89" customWidth="1"/>
    <col min="3329" max="3329" width="32.6640625" style="89" customWidth="1"/>
    <col min="3330" max="3330" width="19" style="89" customWidth="1"/>
    <col min="3331" max="3331" width="34.6640625" style="89" customWidth="1"/>
    <col min="3332" max="3332" width="21.83203125" style="89" customWidth="1"/>
    <col min="3333" max="3580" width="12" style="89"/>
    <col min="3581" max="3581" width="39" style="89" customWidth="1"/>
    <col min="3582" max="3582" width="18.5" style="89" customWidth="1"/>
    <col min="3583" max="3583" width="33.6640625" style="89" customWidth="1"/>
    <col min="3584" max="3584" width="18.5" style="89" customWidth="1"/>
    <col min="3585" max="3585" width="32.6640625" style="89" customWidth="1"/>
    <col min="3586" max="3586" width="19" style="89" customWidth="1"/>
    <col min="3587" max="3587" width="34.6640625" style="89" customWidth="1"/>
    <col min="3588" max="3588" width="21.83203125" style="89" customWidth="1"/>
    <col min="3589" max="3836" width="12" style="89"/>
    <col min="3837" max="3837" width="39" style="89" customWidth="1"/>
    <col min="3838" max="3838" width="18.5" style="89" customWidth="1"/>
    <col min="3839" max="3839" width="33.6640625" style="89" customWidth="1"/>
    <col min="3840" max="3840" width="18.5" style="89" customWidth="1"/>
    <col min="3841" max="3841" width="32.6640625" style="89" customWidth="1"/>
    <col min="3842" max="3842" width="19" style="89" customWidth="1"/>
    <col min="3843" max="3843" width="34.6640625" style="89" customWidth="1"/>
    <col min="3844" max="3844" width="21.83203125" style="89" customWidth="1"/>
    <col min="3845" max="4092" width="12" style="89"/>
    <col min="4093" max="4093" width="39" style="89" customWidth="1"/>
    <col min="4094" max="4094" width="18.5" style="89" customWidth="1"/>
    <col min="4095" max="4095" width="33.6640625" style="89" customWidth="1"/>
    <col min="4096" max="4096" width="18.5" style="89" customWidth="1"/>
    <col min="4097" max="4097" width="32.6640625" style="89" customWidth="1"/>
    <col min="4098" max="4098" width="19" style="89" customWidth="1"/>
    <col min="4099" max="4099" width="34.6640625" style="89" customWidth="1"/>
    <col min="4100" max="4100" width="21.83203125" style="89" customWidth="1"/>
    <col min="4101" max="4348" width="12" style="89"/>
    <col min="4349" max="4349" width="39" style="89" customWidth="1"/>
    <col min="4350" max="4350" width="18.5" style="89" customWidth="1"/>
    <col min="4351" max="4351" width="33.6640625" style="89" customWidth="1"/>
    <col min="4352" max="4352" width="18.5" style="89" customWidth="1"/>
    <col min="4353" max="4353" width="32.6640625" style="89" customWidth="1"/>
    <col min="4354" max="4354" width="19" style="89" customWidth="1"/>
    <col min="4355" max="4355" width="34.6640625" style="89" customWidth="1"/>
    <col min="4356" max="4356" width="21.83203125" style="89" customWidth="1"/>
    <col min="4357" max="4604" width="12" style="89"/>
    <col min="4605" max="4605" width="39" style="89" customWidth="1"/>
    <col min="4606" max="4606" width="18.5" style="89" customWidth="1"/>
    <col min="4607" max="4607" width="33.6640625" style="89" customWidth="1"/>
    <col min="4608" max="4608" width="18.5" style="89" customWidth="1"/>
    <col min="4609" max="4609" width="32.6640625" style="89" customWidth="1"/>
    <col min="4610" max="4610" width="19" style="89" customWidth="1"/>
    <col min="4611" max="4611" width="34.6640625" style="89" customWidth="1"/>
    <col min="4612" max="4612" width="21.83203125" style="89" customWidth="1"/>
    <col min="4613" max="4860" width="12" style="89"/>
    <col min="4861" max="4861" width="39" style="89" customWidth="1"/>
    <col min="4862" max="4862" width="18.5" style="89" customWidth="1"/>
    <col min="4863" max="4863" width="33.6640625" style="89" customWidth="1"/>
    <col min="4864" max="4864" width="18.5" style="89" customWidth="1"/>
    <col min="4865" max="4865" width="32.6640625" style="89" customWidth="1"/>
    <col min="4866" max="4866" width="19" style="89" customWidth="1"/>
    <col min="4867" max="4867" width="34.6640625" style="89" customWidth="1"/>
    <col min="4868" max="4868" width="21.83203125" style="89" customWidth="1"/>
    <col min="4869" max="5116" width="12" style="89"/>
    <col min="5117" max="5117" width="39" style="89" customWidth="1"/>
    <col min="5118" max="5118" width="18.5" style="89" customWidth="1"/>
    <col min="5119" max="5119" width="33.6640625" style="89" customWidth="1"/>
    <col min="5120" max="5120" width="18.5" style="89" customWidth="1"/>
    <col min="5121" max="5121" width="32.6640625" style="89" customWidth="1"/>
    <col min="5122" max="5122" width="19" style="89" customWidth="1"/>
    <col min="5123" max="5123" width="34.6640625" style="89" customWidth="1"/>
    <col min="5124" max="5124" width="21.83203125" style="89" customWidth="1"/>
    <col min="5125" max="5372" width="12" style="89"/>
    <col min="5373" max="5373" width="39" style="89" customWidth="1"/>
    <col min="5374" max="5374" width="18.5" style="89" customWidth="1"/>
    <col min="5375" max="5375" width="33.6640625" style="89" customWidth="1"/>
    <col min="5376" max="5376" width="18.5" style="89" customWidth="1"/>
    <col min="5377" max="5377" width="32.6640625" style="89" customWidth="1"/>
    <col min="5378" max="5378" width="19" style="89" customWidth="1"/>
    <col min="5379" max="5379" width="34.6640625" style="89" customWidth="1"/>
    <col min="5380" max="5380" width="21.83203125" style="89" customWidth="1"/>
    <col min="5381" max="5628" width="12" style="89"/>
    <col min="5629" max="5629" width="39" style="89" customWidth="1"/>
    <col min="5630" max="5630" width="18.5" style="89" customWidth="1"/>
    <col min="5631" max="5631" width="33.6640625" style="89" customWidth="1"/>
    <col min="5632" max="5632" width="18.5" style="89" customWidth="1"/>
    <col min="5633" max="5633" width="32.6640625" style="89" customWidth="1"/>
    <col min="5634" max="5634" width="19" style="89" customWidth="1"/>
    <col min="5635" max="5635" width="34.6640625" style="89" customWidth="1"/>
    <col min="5636" max="5636" width="21.83203125" style="89" customWidth="1"/>
    <col min="5637" max="5884" width="12" style="89"/>
    <col min="5885" max="5885" width="39" style="89" customWidth="1"/>
    <col min="5886" max="5886" width="18.5" style="89" customWidth="1"/>
    <col min="5887" max="5887" width="33.6640625" style="89" customWidth="1"/>
    <col min="5888" max="5888" width="18.5" style="89" customWidth="1"/>
    <col min="5889" max="5889" width="32.6640625" style="89" customWidth="1"/>
    <col min="5890" max="5890" width="19" style="89" customWidth="1"/>
    <col min="5891" max="5891" width="34.6640625" style="89" customWidth="1"/>
    <col min="5892" max="5892" width="21.83203125" style="89" customWidth="1"/>
    <col min="5893" max="6140" width="12" style="89"/>
    <col min="6141" max="6141" width="39" style="89" customWidth="1"/>
    <col min="6142" max="6142" width="18.5" style="89" customWidth="1"/>
    <col min="6143" max="6143" width="33.6640625" style="89" customWidth="1"/>
    <col min="6144" max="6144" width="18.5" style="89" customWidth="1"/>
    <col min="6145" max="6145" width="32.6640625" style="89" customWidth="1"/>
    <col min="6146" max="6146" width="19" style="89" customWidth="1"/>
    <col min="6147" max="6147" width="34.6640625" style="89" customWidth="1"/>
    <col min="6148" max="6148" width="21.83203125" style="89" customWidth="1"/>
    <col min="6149" max="6396" width="12" style="89"/>
    <col min="6397" max="6397" width="39" style="89" customWidth="1"/>
    <col min="6398" max="6398" width="18.5" style="89" customWidth="1"/>
    <col min="6399" max="6399" width="33.6640625" style="89" customWidth="1"/>
    <col min="6400" max="6400" width="18.5" style="89" customWidth="1"/>
    <col min="6401" max="6401" width="32.6640625" style="89" customWidth="1"/>
    <col min="6402" max="6402" width="19" style="89" customWidth="1"/>
    <col min="6403" max="6403" width="34.6640625" style="89" customWidth="1"/>
    <col min="6404" max="6404" width="21.83203125" style="89" customWidth="1"/>
    <col min="6405" max="6652" width="12" style="89"/>
    <col min="6653" max="6653" width="39" style="89" customWidth="1"/>
    <col min="6654" max="6654" width="18.5" style="89" customWidth="1"/>
    <col min="6655" max="6655" width="33.6640625" style="89" customWidth="1"/>
    <col min="6656" max="6656" width="18.5" style="89" customWidth="1"/>
    <col min="6657" max="6657" width="32.6640625" style="89" customWidth="1"/>
    <col min="6658" max="6658" width="19" style="89" customWidth="1"/>
    <col min="6659" max="6659" width="34.6640625" style="89" customWidth="1"/>
    <col min="6660" max="6660" width="21.83203125" style="89" customWidth="1"/>
    <col min="6661" max="6908" width="12" style="89"/>
    <col min="6909" max="6909" width="39" style="89" customWidth="1"/>
    <col min="6910" max="6910" width="18.5" style="89" customWidth="1"/>
    <col min="6911" max="6911" width="33.6640625" style="89" customWidth="1"/>
    <col min="6912" max="6912" width="18.5" style="89" customWidth="1"/>
    <col min="6913" max="6913" width="32.6640625" style="89" customWidth="1"/>
    <col min="6914" max="6914" width="19" style="89" customWidth="1"/>
    <col min="6915" max="6915" width="34.6640625" style="89" customWidth="1"/>
    <col min="6916" max="6916" width="21.83203125" style="89" customWidth="1"/>
    <col min="6917" max="7164" width="12" style="89"/>
    <col min="7165" max="7165" width="39" style="89" customWidth="1"/>
    <col min="7166" max="7166" width="18.5" style="89" customWidth="1"/>
    <col min="7167" max="7167" width="33.6640625" style="89" customWidth="1"/>
    <col min="7168" max="7168" width="18.5" style="89" customWidth="1"/>
    <col min="7169" max="7169" width="32.6640625" style="89" customWidth="1"/>
    <col min="7170" max="7170" width="19" style="89" customWidth="1"/>
    <col min="7171" max="7171" width="34.6640625" style="89" customWidth="1"/>
    <col min="7172" max="7172" width="21.83203125" style="89" customWidth="1"/>
    <col min="7173" max="7420" width="12" style="89"/>
    <col min="7421" max="7421" width="39" style="89" customWidth="1"/>
    <col min="7422" max="7422" width="18.5" style="89" customWidth="1"/>
    <col min="7423" max="7423" width="33.6640625" style="89" customWidth="1"/>
    <col min="7424" max="7424" width="18.5" style="89" customWidth="1"/>
    <col min="7425" max="7425" width="32.6640625" style="89" customWidth="1"/>
    <col min="7426" max="7426" width="19" style="89" customWidth="1"/>
    <col min="7427" max="7427" width="34.6640625" style="89" customWidth="1"/>
    <col min="7428" max="7428" width="21.83203125" style="89" customWidth="1"/>
    <col min="7429" max="7676" width="12" style="89"/>
    <col min="7677" max="7677" width="39" style="89" customWidth="1"/>
    <col min="7678" max="7678" width="18.5" style="89" customWidth="1"/>
    <col min="7679" max="7679" width="33.6640625" style="89" customWidth="1"/>
    <col min="7680" max="7680" width="18.5" style="89" customWidth="1"/>
    <col min="7681" max="7681" width="32.6640625" style="89" customWidth="1"/>
    <col min="7682" max="7682" width="19" style="89" customWidth="1"/>
    <col min="7683" max="7683" width="34.6640625" style="89" customWidth="1"/>
    <col min="7684" max="7684" width="21.83203125" style="89" customWidth="1"/>
    <col min="7685" max="7932" width="12" style="89"/>
    <col min="7933" max="7933" width="39" style="89" customWidth="1"/>
    <col min="7934" max="7934" width="18.5" style="89" customWidth="1"/>
    <col min="7935" max="7935" width="33.6640625" style="89" customWidth="1"/>
    <col min="7936" max="7936" width="18.5" style="89" customWidth="1"/>
    <col min="7937" max="7937" width="32.6640625" style="89" customWidth="1"/>
    <col min="7938" max="7938" width="19" style="89" customWidth="1"/>
    <col min="7939" max="7939" width="34.6640625" style="89" customWidth="1"/>
    <col min="7940" max="7940" width="21.83203125" style="89" customWidth="1"/>
    <col min="7941" max="8188" width="12" style="89"/>
    <col min="8189" max="8189" width="39" style="89" customWidth="1"/>
    <col min="8190" max="8190" width="18.5" style="89" customWidth="1"/>
    <col min="8191" max="8191" width="33.6640625" style="89" customWidth="1"/>
    <col min="8192" max="8192" width="18.5" style="89" customWidth="1"/>
    <col min="8193" max="8193" width="32.6640625" style="89" customWidth="1"/>
    <col min="8194" max="8194" width="19" style="89" customWidth="1"/>
    <col min="8195" max="8195" width="34.6640625" style="89" customWidth="1"/>
    <col min="8196" max="8196" width="21.83203125" style="89" customWidth="1"/>
    <col min="8197" max="8444" width="12" style="89"/>
    <col min="8445" max="8445" width="39" style="89" customWidth="1"/>
    <col min="8446" max="8446" width="18.5" style="89" customWidth="1"/>
    <col min="8447" max="8447" width="33.6640625" style="89" customWidth="1"/>
    <col min="8448" max="8448" width="18.5" style="89" customWidth="1"/>
    <col min="8449" max="8449" width="32.6640625" style="89" customWidth="1"/>
    <col min="8450" max="8450" width="19" style="89" customWidth="1"/>
    <col min="8451" max="8451" width="34.6640625" style="89" customWidth="1"/>
    <col min="8452" max="8452" width="21.83203125" style="89" customWidth="1"/>
    <col min="8453" max="8700" width="12" style="89"/>
    <col min="8701" max="8701" width="39" style="89" customWidth="1"/>
    <col min="8702" max="8702" width="18.5" style="89" customWidth="1"/>
    <col min="8703" max="8703" width="33.6640625" style="89" customWidth="1"/>
    <col min="8704" max="8704" width="18.5" style="89" customWidth="1"/>
    <col min="8705" max="8705" width="32.6640625" style="89" customWidth="1"/>
    <col min="8706" max="8706" width="19" style="89" customWidth="1"/>
    <col min="8707" max="8707" width="34.6640625" style="89" customWidth="1"/>
    <col min="8708" max="8708" width="21.83203125" style="89" customWidth="1"/>
    <col min="8709" max="8956" width="12" style="89"/>
    <col min="8957" max="8957" width="39" style="89" customWidth="1"/>
    <col min="8958" max="8958" width="18.5" style="89" customWidth="1"/>
    <col min="8959" max="8959" width="33.6640625" style="89" customWidth="1"/>
    <col min="8960" max="8960" width="18.5" style="89" customWidth="1"/>
    <col min="8961" max="8961" width="32.6640625" style="89" customWidth="1"/>
    <col min="8962" max="8962" width="19" style="89" customWidth="1"/>
    <col min="8963" max="8963" width="34.6640625" style="89" customWidth="1"/>
    <col min="8964" max="8964" width="21.83203125" style="89" customWidth="1"/>
    <col min="8965" max="9212" width="12" style="89"/>
    <col min="9213" max="9213" width="39" style="89" customWidth="1"/>
    <col min="9214" max="9214" width="18.5" style="89" customWidth="1"/>
    <col min="9215" max="9215" width="33.6640625" style="89" customWidth="1"/>
    <col min="9216" max="9216" width="18.5" style="89" customWidth="1"/>
    <col min="9217" max="9217" width="32.6640625" style="89" customWidth="1"/>
    <col min="9218" max="9218" width="19" style="89" customWidth="1"/>
    <col min="9219" max="9219" width="34.6640625" style="89" customWidth="1"/>
    <col min="9220" max="9220" width="21.83203125" style="89" customWidth="1"/>
    <col min="9221" max="9468" width="12" style="89"/>
    <col min="9469" max="9469" width="39" style="89" customWidth="1"/>
    <col min="9470" max="9470" width="18.5" style="89" customWidth="1"/>
    <col min="9471" max="9471" width="33.6640625" style="89" customWidth="1"/>
    <col min="9472" max="9472" width="18.5" style="89" customWidth="1"/>
    <col min="9473" max="9473" width="32.6640625" style="89" customWidth="1"/>
    <col min="9474" max="9474" width="19" style="89" customWidth="1"/>
    <col min="9475" max="9475" width="34.6640625" style="89" customWidth="1"/>
    <col min="9476" max="9476" width="21.83203125" style="89" customWidth="1"/>
    <col min="9477" max="9724" width="12" style="89"/>
    <col min="9725" max="9725" width="39" style="89" customWidth="1"/>
    <col min="9726" max="9726" width="18.5" style="89" customWidth="1"/>
    <col min="9727" max="9727" width="33.6640625" style="89" customWidth="1"/>
    <col min="9728" max="9728" width="18.5" style="89" customWidth="1"/>
    <col min="9729" max="9729" width="32.6640625" style="89" customWidth="1"/>
    <col min="9730" max="9730" width="19" style="89" customWidth="1"/>
    <col min="9731" max="9731" width="34.6640625" style="89" customWidth="1"/>
    <col min="9732" max="9732" width="21.83203125" style="89" customWidth="1"/>
    <col min="9733" max="9980" width="12" style="89"/>
    <col min="9981" max="9981" width="39" style="89" customWidth="1"/>
    <col min="9982" max="9982" width="18.5" style="89" customWidth="1"/>
    <col min="9983" max="9983" width="33.6640625" style="89" customWidth="1"/>
    <col min="9984" max="9984" width="18.5" style="89" customWidth="1"/>
    <col min="9985" max="9985" width="32.6640625" style="89" customWidth="1"/>
    <col min="9986" max="9986" width="19" style="89" customWidth="1"/>
    <col min="9987" max="9987" width="34.6640625" style="89" customWidth="1"/>
    <col min="9988" max="9988" width="21.83203125" style="89" customWidth="1"/>
    <col min="9989" max="10236" width="12" style="89"/>
    <col min="10237" max="10237" width="39" style="89" customWidth="1"/>
    <col min="10238" max="10238" width="18.5" style="89" customWidth="1"/>
    <col min="10239" max="10239" width="33.6640625" style="89" customWidth="1"/>
    <col min="10240" max="10240" width="18.5" style="89" customWidth="1"/>
    <col min="10241" max="10241" width="32.6640625" style="89" customWidth="1"/>
    <col min="10242" max="10242" width="19" style="89" customWidth="1"/>
    <col min="10243" max="10243" width="34.6640625" style="89" customWidth="1"/>
    <col min="10244" max="10244" width="21.83203125" style="89" customWidth="1"/>
    <col min="10245" max="10492" width="12" style="89"/>
    <col min="10493" max="10493" width="39" style="89" customWidth="1"/>
    <col min="10494" max="10494" width="18.5" style="89" customWidth="1"/>
    <col min="10495" max="10495" width="33.6640625" style="89" customWidth="1"/>
    <col min="10496" max="10496" width="18.5" style="89" customWidth="1"/>
    <col min="10497" max="10497" width="32.6640625" style="89" customWidth="1"/>
    <col min="10498" max="10498" width="19" style="89" customWidth="1"/>
    <col min="10499" max="10499" width="34.6640625" style="89" customWidth="1"/>
    <col min="10500" max="10500" width="21.83203125" style="89" customWidth="1"/>
    <col min="10501" max="10748" width="12" style="89"/>
    <col min="10749" max="10749" width="39" style="89" customWidth="1"/>
    <col min="10750" max="10750" width="18.5" style="89" customWidth="1"/>
    <col min="10751" max="10751" width="33.6640625" style="89" customWidth="1"/>
    <col min="10752" max="10752" width="18.5" style="89" customWidth="1"/>
    <col min="10753" max="10753" width="32.6640625" style="89" customWidth="1"/>
    <col min="10754" max="10754" width="19" style="89" customWidth="1"/>
    <col min="10755" max="10755" width="34.6640625" style="89" customWidth="1"/>
    <col min="10756" max="10756" width="21.83203125" style="89" customWidth="1"/>
    <col min="10757" max="11004" width="12" style="89"/>
    <col min="11005" max="11005" width="39" style="89" customWidth="1"/>
    <col min="11006" max="11006" width="18.5" style="89" customWidth="1"/>
    <col min="11007" max="11007" width="33.6640625" style="89" customWidth="1"/>
    <col min="11008" max="11008" width="18.5" style="89" customWidth="1"/>
    <col min="11009" max="11009" width="32.6640625" style="89" customWidth="1"/>
    <col min="11010" max="11010" width="19" style="89" customWidth="1"/>
    <col min="11011" max="11011" width="34.6640625" style="89" customWidth="1"/>
    <col min="11012" max="11012" width="21.83203125" style="89" customWidth="1"/>
    <col min="11013" max="11260" width="12" style="89"/>
    <col min="11261" max="11261" width="39" style="89" customWidth="1"/>
    <col min="11262" max="11262" width="18.5" style="89" customWidth="1"/>
    <col min="11263" max="11263" width="33.6640625" style="89" customWidth="1"/>
    <col min="11264" max="11264" width="18.5" style="89" customWidth="1"/>
    <col min="11265" max="11265" width="32.6640625" style="89" customWidth="1"/>
    <col min="11266" max="11266" width="19" style="89" customWidth="1"/>
    <col min="11267" max="11267" width="34.6640625" style="89" customWidth="1"/>
    <col min="11268" max="11268" width="21.83203125" style="89" customWidth="1"/>
    <col min="11269" max="11516" width="12" style="89"/>
    <col min="11517" max="11517" width="39" style="89" customWidth="1"/>
    <col min="11518" max="11518" width="18.5" style="89" customWidth="1"/>
    <col min="11519" max="11519" width="33.6640625" style="89" customWidth="1"/>
    <col min="11520" max="11520" width="18.5" style="89" customWidth="1"/>
    <col min="11521" max="11521" width="32.6640625" style="89" customWidth="1"/>
    <col min="11522" max="11522" width="19" style="89" customWidth="1"/>
    <col min="11523" max="11523" width="34.6640625" style="89" customWidth="1"/>
    <col min="11524" max="11524" width="21.83203125" style="89" customWidth="1"/>
    <col min="11525" max="11772" width="12" style="89"/>
    <col min="11773" max="11773" width="39" style="89" customWidth="1"/>
    <col min="11774" max="11774" width="18.5" style="89" customWidth="1"/>
    <col min="11775" max="11775" width="33.6640625" style="89" customWidth="1"/>
    <col min="11776" max="11776" width="18.5" style="89" customWidth="1"/>
    <col min="11777" max="11777" width="32.6640625" style="89" customWidth="1"/>
    <col min="11778" max="11778" width="19" style="89" customWidth="1"/>
    <col min="11779" max="11779" width="34.6640625" style="89" customWidth="1"/>
    <col min="11780" max="11780" width="21.83203125" style="89" customWidth="1"/>
    <col min="11781" max="12028" width="12" style="89"/>
    <col min="12029" max="12029" width="39" style="89" customWidth="1"/>
    <col min="12030" max="12030" width="18.5" style="89" customWidth="1"/>
    <col min="12031" max="12031" width="33.6640625" style="89" customWidth="1"/>
    <col min="12032" max="12032" width="18.5" style="89" customWidth="1"/>
    <col min="12033" max="12033" width="32.6640625" style="89" customWidth="1"/>
    <col min="12034" max="12034" width="19" style="89" customWidth="1"/>
    <col min="12035" max="12035" width="34.6640625" style="89" customWidth="1"/>
    <col min="12036" max="12036" width="21.83203125" style="89" customWidth="1"/>
    <col min="12037" max="12284" width="12" style="89"/>
    <col min="12285" max="12285" width="39" style="89" customWidth="1"/>
    <col min="12286" max="12286" width="18.5" style="89" customWidth="1"/>
    <col min="12287" max="12287" width="33.6640625" style="89" customWidth="1"/>
    <col min="12288" max="12288" width="18.5" style="89" customWidth="1"/>
    <col min="12289" max="12289" width="32.6640625" style="89" customWidth="1"/>
    <col min="12290" max="12290" width="19" style="89" customWidth="1"/>
    <col min="12291" max="12291" width="34.6640625" style="89" customWidth="1"/>
    <col min="12292" max="12292" width="21.83203125" style="89" customWidth="1"/>
    <col min="12293" max="12540" width="12" style="89"/>
    <col min="12541" max="12541" width="39" style="89" customWidth="1"/>
    <col min="12542" max="12542" width="18.5" style="89" customWidth="1"/>
    <col min="12543" max="12543" width="33.6640625" style="89" customWidth="1"/>
    <col min="12544" max="12544" width="18.5" style="89" customWidth="1"/>
    <col min="12545" max="12545" width="32.6640625" style="89" customWidth="1"/>
    <col min="12546" max="12546" width="19" style="89" customWidth="1"/>
    <col min="12547" max="12547" width="34.6640625" style="89" customWidth="1"/>
    <col min="12548" max="12548" width="21.83203125" style="89" customWidth="1"/>
    <col min="12549" max="12796" width="12" style="89"/>
    <col min="12797" max="12797" width="39" style="89" customWidth="1"/>
    <col min="12798" max="12798" width="18.5" style="89" customWidth="1"/>
    <col min="12799" max="12799" width="33.6640625" style="89" customWidth="1"/>
    <col min="12800" max="12800" width="18.5" style="89" customWidth="1"/>
    <col min="12801" max="12801" width="32.6640625" style="89" customWidth="1"/>
    <col min="12802" max="12802" width="19" style="89" customWidth="1"/>
    <col min="12803" max="12803" width="34.6640625" style="89" customWidth="1"/>
    <col min="12804" max="12804" width="21.83203125" style="89" customWidth="1"/>
    <col min="12805" max="13052" width="12" style="89"/>
    <col min="13053" max="13053" width="39" style="89" customWidth="1"/>
    <col min="13054" max="13054" width="18.5" style="89" customWidth="1"/>
    <col min="13055" max="13055" width="33.6640625" style="89" customWidth="1"/>
    <col min="13056" max="13056" width="18.5" style="89" customWidth="1"/>
    <col min="13057" max="13057" width="32.6640625" style="89" customWidth="1"/>
    <col min="13058" max="13058" width="19" style="89" customWidth="1"/>
    <col min="13059" max="13059" width="34.6640625" style="89" customWidth="1"/>
    <col min="13060" max="13060" width="21.83203125" style="89" customWidth="1"/>
    <col min="13061" max="13308" width="12" style="89"/>
    <col min="13309" max="13309" width="39" style="89" customWidth="1"/>
    <col min="13310" max="13310" width="18.5" style="89" customWidth="1"/>
    <col min="13311" max="13311" width="33.6640625" style="89" customWidth="1"/>
    <col min="13312" max="13312" width="18.5" style="89" customWidth="1"/>
    <col min="13313" max="13313" width="32.6640625" style="89" customWidth="1"/>
    <col min="13314" max="13314" width="19" style="89" customWidth="1"/>
    <col min="13315" max="13315" width="34.6640625" style="89" customWidth="1"/>
    <col min="13316" max="13316" width="21.83203125" style="89" customWidth="1"/>
    <col min="13317" max="13564" width="12" style="89"/>
    <col min="13565" max="13565" width="39" style="89" customWidth="1"/>
    <col min="13566" max="13566" width="18.5" style="89" customWidth="1"/>
    <col min="13567" max="13567" width="33.6640625" style="89" customWidth="1"/>
    <col min="13568" max="13568" width="18.5" style="89" customWidth="1"/>
    <col min="13569" max="13569" width="32.6640625" style="89" customWidth="1"/>
    <col min="13570" max="13570" width="19" style="89" customWidth="1"/>
    <col min="13571" max="13571" width="34.6640625" style="89" customWidth="1"/>
    <col min="13572" max="13572" width="21.83203125" style="89" customWidth="1"/>
    <col min="13573" max="13820" width="12" style="89"/>
    <col min="13821" max="13821" width="39" style="89" customWidth="1"/>
    <col min="13822" max="13822" width="18.5" style="89" customWidth="1"/>
    <col min="13823" max="13823" width="33.6640625" style="89" customWidth="1"/>
    <col min="13824" max="13824" width="18.5" style="89" customWidth="1"/>
    <col min="13825" max="13825" width="32.6640625" style="89" customWidth="1"/>
    <col min="13826" max="13826" width="19" style="89" customWidth="1"/>
    <col min="13827" max="13827" width="34.6640625" style="89" customWidth="1"/>
    <col min="13828" max="13828" width="21.83203125" style="89" customWidth="1"/>
    <col min="13829" max="14076" width="12" style="89"/>
    <col min="14077" max="14077" width="39" style="89" customWidth="1"/>
    <col min="14078" max="14078" width="18.5" style="89" customWidth="1"/>
    <col min="14079" max="14079" width="33.6640625" style="89" customWidth="1"/>
    <col min="14080" max="14080" width="18.5" style="89" customWidth="1"/>
    <col min="14081" max="14081" width="32.6640625" style="89" customWidth="1"/>
    <col min="14082" max="14082" width="19" style="89" customWidth="1"/>
    <col min="14083" max="14083" width="34.6640625" style="89" customWidth="1"/>
    <col min="14084" max="14084" width="21.83203125" style="89" customWidth="1"/>
    <col min="14085" max="14332" width="12" style="89"/>
    <col min="14333" max="14333" width="39" style="89" customWidth="1"/>
    <col min="14334" max="14334" width="18.5" style="89" customWidth="1"/>
    <col min="14335" max="14335" width="33.6640625" style="89" customWidth="1"/>
    <col min="14336" max="14336" width="18.5" style="89" customWidth="1"/>
    <col min="14337" max="14337" width="32.6640625" style="89" customWidth="1"/>
    <col min="14338" max="14338" width="19" style="89" customWidth="1"/>
    <col min="14339" max="14339" width="34.6640625" style="89" customWidth="1"/>
    <col min="14340" max="14340" width="21.83203125" style="89" customWidth="1"/>
    <col min="14341" max="14588" width="12" style="89"/>
    <col min="14589" max="14589" width="39" style="89" customWidth="1"/>
    <col min="14590" max="14590" width="18.5" style="89" customWidth="1"/>
    <col min="14591" max="14591" width="33.6640625" style="89" customWidth="1"/>
    <col min="14592" max="14592" width="18.5" style="89" customWidth="1"/>
    <col min="14593" max="14593" width="32.6640625" style="89" customWidth="1"/>
    <col min="14594" max="14594" width="19" style="89" customWidth="1"/>
    <col min="14595" max="14595" width="34.6640625" style="89" customWidth="1"/>
    <col min="14596" max="14596" width="21.83203125" style="89" customWidth="1"/>
    <col min="14597" max="14844" width="12" style="89"/>
    <col min="14845" max="14845" width="39" style="89" customWidth="1"/>
    <col min="14846" max="14846" width="18.5" style="89" customWidth="1"/>
    <col min="14847" max="14847" width="33.6640625" style="89" customWidth="1"/>
    <col min="14848" max="14848" width="18.5" style="89" customWidth="1"/>
    <col min="14849" max="14849" width="32.6640625" style="89" customWidth="1"/>
    <col min="14850" max="14850" width="19" style="89" customWidth="1"/>
    <col min="14851" max="14851" width="34.6640625" style="89" customWidth="1"/>
    <col min="14852" max="14852" width="21.83203125" style="89" customWidth="1"/>
    <col min="14853" max="15100" width="12" style="89"/>
    <col min="15101" max="15101" width="39" style="89" customWidth="1"/>
    <col min="15102" max="15102" width="18.5" style="89" customWidth="1"/>
    <col min="15103" max="15103" width="33.6640625" style="89" customWidth="1"/>
    <col min="15104" max="15104" width="18.5" style="89" customWidth="1"/>
    <col min="15105" max="15105" width="32.6640625" style="89" customWidth="1"/>
    <col min="15106" max="15106" width="19" style="89" customWidth="1"/>
    <col min="15107" max="15107" width="34.6640625" style="89" customWidth="1"/>
    <col min="15108" max="15108" width="21.83203125" style="89" customWidth="1"/>
    <col min="15109" max="15356" width="12" style="89"/>
    <col min="15357" max="15357" width="39" style="89" customWidth="1"/>
    <col min="15358" max="15358" width="18.5" style="89" customWidth="1"/>
    <col min="15359" max="15359" width="33.6640625" style="89" customWidth="1"/>
    <col min="15360" max="15360" width="18.5" style="89" customWidth="1"/>
    <col min="15361" max="15361" width="32.6640625" style="89" customWidth="1"/>
    <col min="15362" max="15362" width="19" style="89" customWidth="1"/>
    <col min="15363" max="15363" width="34.6640625" style="89" customWidth="1"/>
    <col min="15364" max="15364" width="21.83203125" style="89" customWidth="1"/>
    <col min="15365" max="15612" width="12" style="89"/>
    <col min="15613" max="15613" width="39" style="89" customWidth="1"/>
    <col min="15614" max="15614" width="18.5" style="89" customWidth="1"/>
    <col min="15615" max="15615" width="33.6640625" style="89" customWidth="1"/>
    <col min="15616" max="15616" width="18.5" style="89" customWidth="1"/>
    <col min="15617" max="15617" width="32.6640625" style="89" customWidth="1"/>
    <col min="15618" max="15618" width="19" style="89" customWidth="1"/>
    <col min="15619" max="15619" width="34.6640625" style="89" customWidth="1"/>
    <col min="15620" max="15620" width="21.83203125" style="89" customWidth="1"/>
    <col min="15621" max="15868" width="12" style="89"/>
    <col min="15869" max="15869" width="39" style="89" customWidth="1"/>
    <col min="15870" max="15870" width="18.5" style="89" customWidth="1"/>
    <col min="15871" max="15871" width="33.6640625" style="89" customWidth="1"/>
    <col min="15872" max="15872" width="18.5" style="89" customWidth="1"/>
    <col min="15873" max="15873" width="32.6640625" style="89" customWidth="1"/>
    <col min="15874" max="15874" width="19" style="89" customWidth="1"/>
    <col min="15875" max="15875" width="34.6640625" style="89" customWidth="1"/>
    <col min="15876" max="15876" width="21.83203125" style="89" customWidth="1"/>
    <col min="15877" max="16124" width="12" style="89"/>
    <col min="16125" max="16125" width="39" style="89" customWidth="1"/>
    <col min="16126" max="16126" width="18.5" style="89" customWidth="1"/>
    <col min="16127" max="16127" width="33.6640625" style="89" customWidth="1"/>
    <col min="16128" max="16128" width="18.5" style="89" customWidth="1"/>
    <col min="16129" max="16129" width="32.6640625" style="89" customWidth="1"/>
    <col min="16130" max="16130" width="19" style="89" customWidth="1"/>
    <col min="16131" max="16131" width="34.6640625" style="89" customWidth="1"/>
    <col min="16132" max="16132" width="21.83203125" style="89" customWidth="1"/>
    <col min="16133" max="16384" width="12" style="89"/>
  </cols>
  <sheetData>
    <row r="1" spans="1:4" ht="25.15" customHeight="1">
      <c r="A1" s="114" t="s">
        <v>0</v>
      </c>
      <c r="B1" s="92"/>
      <c r="C1" s="93"/>
      <c r="D1" s="92"/>
    </row>
    <row r="2" spans="1:4" ht="25.15" customHeight="1">
      <c r="A2" s="126" t="s">
        <v>1</v>
      </c>
      <c r="B2" s="126"/>
      <c r="C2" s="126"/>
      <c r="D2" s="126"/>
    </row>
    <row r="3" spans="1:4" ht="25.15" customHeight="1">
      <c r="A3" s="94" t="s">
        <v>2</v>
      </c>
      <c r="B3" s="94"/>
      <c r="C3" s="94"/>
      <c r="D3" s="92" t="s">
        <v>3</v>
      </c>
    </row>
    <row r="4" spans="1:4" s="123" customFormat="1" ht="25.15" customHeight="1">
      <c r="A4" s="124" t="s">
        <v>4</v>
      </c>
      <c r="B4" s="124" t="s">
        <v>5</v>
      </c>
      <c r="C4" s="124" t="s">
        <v>6</v>
      </c>
      <c r="D4" s="124" t="s">
        <v>5</v>
      </c>
    </row>
    <row r="5" spans="1:4" ht="25.15" customHeight="1">
      <c r="A5" s="100" t="s">
        <v>7</v>
      </c>
      <c r="B5" s="97">
        <v>903.1</v>
      </c>
      <c r="C5" s="98" t="s">
        <v>8</v>
      </c>
      <c r="D5" s="97">
        <f>SUM(D6:D17)</f>
        <v>903.1</v>
      </c>
    </row>
    <row r="6" spans="1:4" ht="25.15" customHeight="1">
      <c r="A6" s="100" t="s">
        <v>9</v>
      </c>
      <c r="B6" s="97">
        <f>SUM(B7:B12)</f>
        <v>0</v>
      </c>
      <c r="C6" s="99" t="s">
        <v>10</v>
      </c>
      <c r="D6" s="97"/>
    </row>
    <row r="7" spans="1:4" ht="25.15" customHeight="1">
      <c r="A7" s="100" t="s">
        <v>11</v>
      </c>
      <c r="B7" s="97"/>
      <c r="C7" s="99" t="s">
        <v>12</v>
      </c>
      <c r="D7" s="97"/>
    </row>
    <row r="8" spans="1:4" ht="25.15" customHeight="1">
      <c r="A8" s="9" t="s">
        <v>13</v>
      </c>
      <c r="B8" s="97"/>
      <c r="C8" s="99" t="s">
        <v>14</v>
      </c>
      <c r="D8" s="97"/>
    </row>
    <row r="9" spans="1:4" ht="25.15" customHeight="1">
      <c r="A9" s="100" t="s">
        <v>15</v>
      </c>
      <c r="B9" s="97"/>
      <c r="C9" s="99" t="s">
        <v>16</v>
      </c>
      <c r="D9" s="97"/>
    </row>
    <row r="10" spans="1:4" ht="25.15" customHeight="1">
      <c r="A10" s="9" t="s">
        <v>17</v>
      </c>
      <c r="B10" s="97"/>
      <c r="C10" s="99" t="s">
        <v>18</v>
      </c>
      <c r="D10" s="97"/>
    </row>
    <row r="11" spans="1:4" ht="25.15" customHeight="1">
      <c r="A11" s="9" t="s">
        <v>19</v>
      </c>
      <c r="B11" s="97"/>
      <c r="C11" s="99" t="s">
        <v>20</v>
      </c>
      <c r="D11" s="97"/>
    </row>
    <row r="12" spans="1:4" ht="25.15" customHeight="1">
      <c r="A12" s="9" t="s">
        <v>21</v>
      </c>
      <c r="B12" s="125"/>
      <c r="C12" s="99" t="s">
        <v>22</v>
      </c>
      <c r="D12" s="97"/>
    </row>
    <row r="13" spans="1:4" ht="25.15" customHeight="1">
      <c r="A13" s="100" t="s">
        <v>23</v>
      </c>
      <c r="B13" s="97"/>
      <c r="C13" s="99" t="s">
        <v>24</v>
      </c>
      <c r="D13" s="97"/>
    </row>
    <row r="14" spans="1:4" ht="25.15" customHeight="1">
      <c r="A14" s="100" t="s">
        <v>25</v>
      </c>
      <c r="B14" s="97"/>
      <c r="C14" s="99" t="s">
        <v>26</v>
      </c>
      <c r="D14" s="97"/>
    </row>
    <row r="15" spans="1:4" ht="25.15" customHeight="1">
      <c r="A15" s="100" t="s">
        <v>27</v>
      </c>
      <c r="B15" s="97"/>
      <c r="C15" s="101" t="s">
        <v>28</v>
      </c>
      <c r="D15" s="97">
        <v>903.1</v>
      </c>
    </row>
    <row r="16" spans="1:4" ht="25.15" customHeight="1">
      <c r="A16" s="100" t="s">
        <v>29</v>
      </c>
      <c r="B16" s="97"/>
      <c r="C16" s="99" t="s">
        <v>30</v>
      </c>
      <c r="D16" s="97"/>
    </row>
    <row r="17" spans="1:4" ht="25.15" customHeight="1">
      <c r="A17" s="100" t="s">
        <v>31</v>
      </c>
      <c r="B17" s="97"/>
      <c r="C17" s="99"/>
      <c r="D17" s="97"/>
    </row>
    <row r="18" spans="1:4" ht="25.15" customHeight="1">
      <c r="A18" s="100" t="s">
        <v>32</v>
      </c>
      <c r="B18" s="97"/>
      <c r="C18" s="103" t="s">
        <v>33</v>
      </c>
      <c r="D18" s="97"/>
    </row>
    <row r="19" spans="1:4" s="123" customFormat="1" ht="25.15" customHeight="1">
      <c r="A19" s="124" t="s">
        <v>34</v>
      </c>
      <c r="B19" s="104">
        <f>B5+B6+B13+B14+B15+B16+B17+B18</f>
        <v>903.1</v>
      </c>
      <c r="C19" s="124" t="s">
        <v>35</v>
      </c>
      <c r="D19" s="104">
        <f>D18+D5</f>
        <v>903.1</v>
      </c>
    </row>
    <row r="32" spans="1:4" ht="25.15" customHeight="1">
      <c r="A32" s="89" t="s">
        <v>36</v>
      </c>
    </row>
  </sheetData>
  <mergeCells count="1">
    <mergeCell ref="A2:D2"/>
  </mergeCells>
  <phoneticPr fontId="32" type="noConversion"/>
  <printOptions horizontalCentered="1"/>
  <pageMargins left="0.43263888888888902" right="0.43263888888888902" top="0.98402777777777795" bottom="0.98402777777777795" header="0.51180555555555596" footer="0.51180555555555596"/>
  <pageSetup paperSize="9" scale="75" orientation="landscape" r:id="rId1"/>
  <headerFooter scaleWithDoc="0" alignWithMargins="0"/>
</worksheet>
</file>

<file path=xl/worksheets/sheet10.xml><?xml version="1.0" encoding="utf-8"?>
<worksheet xmlns="http://schemas.openxmlformats.org/spreadsheetml/2006/main" xmlns:r="http://schemas.openxmlformats.org/officeDocument/2006/relationships">
  <dimension ref="A1:I91"/>
  <sheetViews>
    <sheetView workbookViewId="0">
      <selection activeCell="B52" sqref="B52"/>
    </sheetView>
  </sheetViews>
  <sheetFormatPr defaultColWidth="9" defaultRowHeight="11.25"/>
  <cols>
    <col min="1" max="1" width="7.33203125" customWidth="1"/>
    <col min="2" max="2" width="15.33203125" customWidth="1"/>
    <col min="3" max="3" width="25.6640625" customWidth="1"/>
    <col min="4" max="4" width="19.83203125" customWidth="1"/>
    <col min="6" max="6" width="10.5" customWidth="1"/>
    <col min="7" max="7" width="20" customWidth="1"/>
  </cols>
  <sheetData>
    <row r="1" spans="1:7" s="1" customFormat="1" ht="38.1" customHeight="1">
      <c r="A1" s="206" t="s">
        <v>255</v>
      </c>
      <c r="B1" s="206"/>
      <c r="C1" s="206"/>
      <c r="D1" s="206"/>
      <c r="E1" s="206"/>
      <c r="F1" s="206"/>
      <c r="G1" s="206"/>
    </row>
    <row r="2" spans="1:7" ht="19.899999999999999" customHeight="1">
      <c r="A2" s="207" t="s">
        <v>189</v>
      </c>
      <c r="B2" s="207"/>
      <c r="C2" s="207"/>
      <c r="D2" s="207"/>
      <c r="E2" s="207"/>
      <c r="F2" s="207"/>
      <c r="G2" s="207"/>
    </row>
    <row r="3" spans="1:7" ht="19.899999999999999" customHeight="1">
      <c r="A3" s="208" t="s">
        <v>190</v>
      </c>
      <c r="B3" s="208"/>
      <c r="C3" s="208"/>
      <c r="D3" s="208"/>
      <c r="E3" s="2"/>
      <c r="F3" s="2" t="s">
        <v>191</v>
      </c>
      <c r="G3" s="3">
        <v>43448</v>
      </c>
    </row>
    <row r="4" spans="1:7" ht="19.899999999999999" customHeight="1">
      <c r="A4" s="226" t="s">
        <v>256</v>
      </c>
      <c r="B4" s="4" t="s">
        <v>257</v>
      </c>
      <c r="C4" s="209" t="s">
        <v>258</v>
      </c>
      <c r="D4" s="209"/>
      <c r="E4" s="209"/>
      <c r="F4" s="209"/>
      <c r="G4" s="209"/>
    </row>
    <row r="5" spans="1:7" ht="19.899999999999999" customHeight="1">
      <c r="A5" s="226"/>
      <c r="B5" s="4" t="s">
        <v>259</v>
      </c>
      <c r="C5" s="210" t="s">
        <v>260</v>
      </c>
      <c r="D5" s="210"/>
      <c r="E5" s="210"/>
      <c r="F5" s="210"/>
      <c r="G5" s="210"/>
    </row>
    <row r="6" spans="1:7" ht="19.899999999999999" customHeight="1">
      <c r="A6" s="226"/>
      <c r="B6" s="4" t="s">
        <v>261</v>
      </c>
      <c r="C6" s="209" t="s">
        <v>262</v>
      </c>
      <c r="D6" s="209"/>
      <c r="E6" s="211" t="s">
        <v>263</v>
      </c>
      <c r="F6" s="211"/>
      <c r="G6" s="5" t="s">
        <v>264</v>
      </c>
    </row>
    <row r="7" spans="1:7" ht="57.95" customHeight="1">
      <c r="A7" s="226"/>
      <c r="B7" s="4" t="s">
        <v>265</v>
      </c>
      <c r="C7" s="212" t="s">
        <v>266</v>
      </c>
      <c r="D7" s="212"/>
      <c r="E7" s="212"/>
      <c r="F7" s="212"/>
      <c r="G7" s="212"/>
    </row>
    <row r="8" spans="1:7" ht="75.95" customHeight="1">
      <c r="A8" s="226"/>
      <c r="B8" s="4" t="s">
        <v>267</v>
      </c>
      <c r="C8" s="213" t="s">
        <v>268</v>
      </c>
      <c r="D8" s="213"/>
      <c r="E8" s="213"/>
      <c r="F8" s="213"/>
      <c r="G8" s="213"/>
    </row>
    <row r="9" spans="1:7" ht="54" customHeight="1">
      <c r="A9" s="226"/>
      <c r="B9" s="4" t="s">
        <v>269</v>
      </c>
      <c r="C9" s="214" t="s">
        <v>270</v>
      </c>
      <c r="D9" s="214"/>
      <c r="E9" s="214"/>
      <c r="F9" s="214"/>
      <c r="G9" s="214"/>
    </row>
    <row r="10" spans="1:7" ht="19.899999999999999" customHeight="1">
      <c r="A10" s="227" t="s">
        <v>271</v>
      </c>
      <c r="B10" s="230" t="s">
        <v>272</v>
      </c>
      <c r="C10" s="6" t="s">
        <v>273</v>
      </c>
      <c r="D10" s="215" t="s">
        <v>274</v>
      </c>
      <c r="E10" s="215"/>
      <c r="F10" s="215"/>
      <c r="G10" s="6" t="s">
        <v>275</v>
      </c>
    </row>
    <row r="11" spans="1:7" ht="19.899999999999999" customHeight="1">
      <c r="A11" s="227"/>
      <c r="B11" s="230"/>
      <c r="C11" s="6" t="s">
        <v>276</v>
      </c>
      <c r="D11" s="215">
        <v>295</v>
      </c>
      <c r="E11" s="215"/>
      <c r="F11" s="215"/>
      <c r="G11" s="6">
        <v>295</v>
      </c>
    </row>
    <row r="12" spans="1:7" ht="19.899999999999999" customHeight="1">
      <c r="A12" s="227"/>
      <c r="B12" s="230"/>
      <c r="C12" s="6" t="s">
        <v>277</v>
      </c>
      <c r="D12" s="215"/>
      <c r="E12" s="215"/>
      <c r="F12" s="215"/>
      <c r="G12" s="6"/>
    </row>
    <row r="13" spans="1:7" ht="19.899999999999999" customHeight="1">
      <c r="A13" s="227"/>
      <c r="B13" s="230"/>
      <c r="C13" s="6" t="s">
        <v>278</v>
      </c>
      <c r="D13" s="215"/>
      <c r="E13" s="215"/>
      <c r="F13" s="215"/>
      <c r="G13" s="6"/>
    </row>
    <row r="14" spans="1:7" ht="19.899999999999999" customHeight="1">
      <c r="A14" s="227"/>
      <c r="B14" s="230"/>
      <c r="C14" s="6" t="s">
        <v>279</v>
      </c>
      <c r="D14" s="215"/>
      <c r="E14" s="215"/>
      <c r="F14" s="215"/>
      <c r="G14" s="6"/>
    </row>
    <row r="15" spans="1:7" ht="19.899999999999999" customHeight="1">
      <c r="A15" s="227"/>
      <c r="B15" s="230"/>
      <c r="C15" s="6" t="s">
        <v>280</v>
      </c>
      <c r="D15" s="215">
        <v>295</v>
      </c>
      <c r="E15" s="215"/>
      <c r="F15" s="215"/>
      <c r="G15" s="6">
        <v>295</v>
      </c>
    </row>
    <row r="16" spans="1:7" ht="19.899999999999999" customHeight="1">
      <c r="A16" s="227"/>
      <c r="B16" s="231" t="s">
        <v>281</v>
      </c>
      <c r="C16" s="6" t="s">
        <v>273</v>
      </c>
      <c r="D16" s="7" t="s">
        <v>274</v>
      </c>
      <c r="E16" s="216" t="s">
        <v>275</v>
      </c>
      <c r="F16" s="216"/>
      <c r="G16" s="7" t="s">
        <v>282</v>
      </c>
    </row>
    <row r="17" spans="1:9" ht="19.899999999999999" customHeight="1">
      <c r="A17" s="227"/>
      <c r="B17" s="231"/>
      <c r="C17" s="6" t="s">
        <v>276</v>
      </c>
      <c r="D17" s="6">
        <v>295</v>
      </c>
      <c r="E17" s="215">
        <v>295</v>
      </c>
      <c r="F17" s="215"/>
      <c r="G17" s="6"/>
    </row>
    <row r="18" spans="1:9" ht="19.899999999999999" customHeight="1">
      <c r="A18" s="227"/>
      <c r="B18" s="231"/>
      <c r="C18" s="5" t="s">
        <v>283</v>
      </c>
      <c r="D18" s="6">
        <v>200</v>
      </c>
      <c r="E18" s="215">
        <v>200</v>
      </c>
      <c r="F18" s="215"/>
      <c r="G18" s="6"/>
    </row>
    <row r="19" spans="1:9" ht="19.899999999999999" customHeight="1">
      <c r="A19" s="227"/>
      <c r="B19" s="231"/>
      <c r="C19" s="5" t="s">
        <v>284</v>
      </c>
      <c r="D19" s="6">
        <v>60</v>
      </c>
      <c r="E19" s="215">
        <v>60</v>
      </c>
      <c r="F19" s="215"/>
      <c r="G19" s="6"/>
    </row>
    <row r="20" spans="1:9" ht="19.899999999999999" customHeight="1">
      <c r="A20" s="227"/>
      <c r="B20" s="231"/>
      <c r="C20" s="5" t="s">
        <v>285</v>
      </c>
      <c r="D20" s="6">
        <v>35</v>
      </c>
      <c r="E20" s="215">
        <v>35</v>
      </c>
      <c r="F20" s="215"/>
      <c r="G20" s="6"/>
    </row>
    <row r="21" spans="1:9" ht="72" customHeight="1">
      <c r="A21" s="217" t="s">
        <v>286</v>
      </c>
      <c r="B21" s="217"/>
      <c r="C21" s="218" t="s">
        <v>287</v>
      </c>
      <c r="D21" s="218"/>
      <c r="E21" s="218"/>
      <c r="F21" s="218"/>
      <c r="G21" s="218"/>
    </row>
    <row r="22" spans="1:9" ht="33" customHeight="1">
      <c r="A22" s="228" t="s">
        <v>288</v>
      </c>
      <c r="B22" s="209" t="s">
        <v>289</v>
      </c>
      <c r="C22" s="209"/>
      <c r="D22" s="209"/>
      <c r="E22" s="209" t="s">
        <v>290</v>
      </c>
      <c r="F22" s="209"/>
      <c r="G22" s="209"/>
    </row>
    <row r="23" spans="1:9" ht="68.099999999999994" customHeight="1">
      <c r="A23" s="228"/>
      <c r="B23" s="218" t="s">
        <v>291</v>
      </c>
      <c r="C23" s="218"/>
      <c r="D23" s="218"/>
      <c r="E23" s="218" t="s">
        <v>292</v>
      </c>
      <c r="F23" s="218"/>
      <c r="G23" s="218"/>
    </row>
    <row r="24" spans="1:9" ht="19.899999999999999" customHeight="1">
      <c r="A24" s="227" t="s">
        <v>293</v>
      </c>
      <c r="B24" s="10" t="s">
        <v>218</v>
      </c>
      <c r="C24" s="10" t="s">
        <v>219</v>
      </c>
      <c r="D24" s="219" t="s">
        <v>220</v>
      </c>
      <c r="E24" s="219"/>
      <c r="F24" s="10" t="s">
        <v>221</v>
      </c>
      <c r="G24" s="10" t="s">
        <v>222</v>
      </c>
    </row>
    <row r="25" spans="1:9" ht="19.899999999999999" customHeight="1">
      <c r="A25" s="227"/>
      <c r="B25" s="232" t="s">
        <v>294</v>
      </c>
      <c r="C25" s="232" t="s">
        <v>224</v>
      </c>
      <c r="D25" s="216" t="s">
        <v>295</v>
      </c>
      <c r="E25" s="216"/>
      <c r="F25" s="7" t="s">
        <v>296</v>
      </c>
      <c r="G25" s="7"/>
      <c r="I25" s="15"/>
    </row>
    <row r="26" spans="1:9" ht="24" customHeight="1">
      <c r="A26" s="227"/>
      <c r="B26" s="232"/>
      <c r="C26" s="232"/>
      <c r="D26" s="216" t="s">
        <v>297</v>
      </c>
      <c r="E26" s="216"/>
      <c r="F26" s="7" t="s">
        <v>298</v>
      </c>
      <c r="G26" s="7"/>
    </row>
    <row r="27" spans="1:9" ht="19.899999999999999" customHeight="1">
      <c r="A27" s="227"/>
      <c r="B27" s="232"/>
      <c r="C27" s="232" t="s">
        <v>229</v>
      </c>
      <c r="D27" s="216" t="s">
        <v>299</v>
      </c>
      <c r="E27" s="216"/>
      <c r="F27" s="7" t="s">
        <v>231</v>
      </c>
      <c r="G27" s="7"/>
    </row>
    <row r="28" spans="1:9" ht="19.899999999999999" customHeight="1">
      <c r="A28" s="227"/>
      <c r="B28" s="232"/>
      <c r="C28" s="232"/>
      <c r="D28" s="216" t="s">
        <v>300</v>
      </c>
      <c r="E28" s="216"/>
      <c r="F28" s="7" t="s">
        <v>231</v>
      </c>
      <c r="G28" s="7"/>
    </row>
    <row r="29" spans="1:9" ht="19.899999999999999" customHeight="1">
      <c r="A29" s="227"/>
      <c r="B29" s="232"/>
      <c r="C29" s="7" t="s">
        <v>301</v>
      </c>
      <c r="D29" s="216" t="s">
        <v>302</v>
      </c>
      <c r="E29" s="216"/>
      <c r="F29" s="11" t="s">
        <v>303</v>
      </c>
      <c r="G29" s="7"/>
    </row>
    <row r="30" spans="1:9" ht="19.899999999999999" customHeight="1">
      <c r="A30" s="227"/>
      <c r="B30" s="232"/>
      <c r="C30" s="232" t="s">
        <v>236</v>
      </c>
      <c r="D30" s="239" t="s">
        <v>304</v>
      </c>
      <c r="E30" s="239"/>
      <c r="F30" s="230" t="s">
        <v>305</v>
      </c>
      <c r="G30" s="230"/>
    </row>
    <row r="31" spans="1:9" ht="19.899999999999999" customHeight="1">
      <c r="A31" s="227"/>
      <c r="B31" s="232"/>
      <c r="C31" s="232"/>
      <c r="D31" s="239"/>
      <c r="E31" s="239"/>
      <c r="F31" s="230"/>
      <c r="G31" s="230"/>
    </row>
    <row r="32" spans="1:9" ht="19.899999999999999" customHeight="1">
      <c r="A32" s="227"/>
      <c r="B32" s="232" t="s">
        <v>306</v>
      </c>
      <c r="C32" s="232" t="s">
        <v>241</v>
      </c>
      <c r="D32" s="239" t="s">
        <v>307</v>
      </c>
      <c r="E32" s="239"/>
      <c r="F32" s="230" t="s">
        <v>308</v>
      </c>
      <c r="G32" s="230"/>
    </row>
    <row r="33" spans="1:7" ht="19.899999999999999" customHeight="1">
      <c r="A33" s="227"/>
      <c r="B33" s="232"/>
      <c r="C33" s="232"/>
      <c r="D33" s="239"/>
      <c r="E33" s="239"/>
      <c r="F33" s="230"/>
      <c r="G33" s="230"/>
    </row>
    <row r="34" spans="1:7" ht="19.899999999999999" customHeight="1">
      <c r="A34" s="227"/>
      <c r="B34" s="232"/>
      <c r="C34" s="232" t="s">
        <v>239</v>
      </c>
      <c r="D34" s="239" t="s">
        <v>309</v>
      </c>
      <c r="E34" s="239"/>
      <c r="F34" s="230" t="s">
        <v>231</v>
      </c>
      <c r="G34" s="230"/>
    </row>
    <row r="35" spans="1:7" ht="19.899999999999999" customHeight="1">
      <c r="A35" s="227"/>
      <c r="B35" s="232"/>
      <c r="C35" s="232"/>
      <c r="D35" s="239"/>
      <c r="E35" s="239"/>
      <c r="F35" s="230"/>
      <c r="G35" s="230"/>
    </row>
    <row r="36" spans="1:7" ht="19.899999999999999" customHeight="1">
      <c r="A36" s="227"/>
      <c r="B36" s="232"/>
      <c r="C36" s="232" t="s">
        <v>310</v>
      </c>
      <c r="D36" s="239" t="s">
        <v>311</v>
      </c>
      <c r="E36" s="239"/>
      <c r="F36" s="230" t="s">
        <v>231</v>
      </c>
      <c r="G36" s="230"/>
    </row>
    <row r="37" spans="1:7" ht="19.899999999999999" customHeight="1">
      <c r="A37" s="227"/>
      <c r="B37" s="232"/>
      <c r="C37" s="232"/>
      <c r="D37" s="239"/>
      <c r="E37" s="239"/>
      <c r="F37" s="230"/>
      <c r="G37" s="230"/>
    </row>
    <row r="38" spans="1:7" ht="19.899999999999999" customHeight="1">
      <c r="A38" s="227"/>
      <c r="B38" s="232"/>
      <c r="C38" s="232" t="s">
        <v>245</v>
      </c>
      <c r="D38" s="239" t="s">
        <v>312</v>
      </c>
      <c r="E38" s="239"/>
      <c r="F38" s="230" t="s">
        <v>231</v>
      </c>
      <c r="G38" s="230"/>
    </row>
    <row r="39" spans="1:7" ht="19.899999999999999" customHeight="1">
      <c r="A39" s="227"/>
      <c r="B39" s="232"/>
      <c r="C39" s="232"/>
      <c r="D39" s="239"/>
      <c r="E39" s="239"/>
      <c r="F39" s="230"/>
      <c r="G39" s="230"/>
    </row>
    <row r="40" spans="1:7" ht="19.899999999999999" customHeight="1">
      <c r="A40" s="227"/>
      <c r="B40" s="232"/>
      <c r="C40" s="232" t="s">
        <v>313</v>
      </c>
      <c r="D40" s="239" t="s">
        <v>313</v>
      </c>
      <c r="E40" s="239"/>
      <c r="F40" s="234">
        <v>0.95</v>
      </c>
      <c r="G40" s="230"/>
    </row>
    <row r="41" spans="1:7" ht="19.899999999999999" customHeight="1">
      <c r="A41" s="227"/>
      <c r="B41" s="232"/>
      <c r="C41" s="232"/>
      <c r="D41" s="239"/>
      <c r="E41" s="239"/>
      <c r="F41" s="234"/>
      <c r="G41" s="230"/>
    </row>
    <row r="42" spans="1:7" ht="78" customHeight="1">
      <c r="A42" s="220" t="s">
        <v>314</v>
      </c>
      <c r="B42" s="220"/>
      <c r="C42" s="221" t="s">
        <v>315</v>
      </c>
      <c r="D42" s="221"/>
      <c r="E42" s="221"/>
      <c r="F42" s="221"/>
      <c r="G42" s="221"/>
    </row>
    <row r="43" spans="1:7" ht="77.099999999999994" customHeight="1">
      <c r="A43" s="220" t="s">
        <v>250</v>
      </c>
      <c r="B43" s="220"/>
      <c r="C43" s="222" t="s">
        <v>316</v>
      </c>
      <c r="D43" s="222"/>
      <c r="E43" s="222"/>
      <c r="F43" s="222"/>
      <c r="G43" s="222"/>
    </row>
    <row r="44" spans="1:7" ht="19.899999999999999" customHeight="1">
      <c r="A44" s="199" t="s">
        <v>252</v>
      </c>
      <c r="B44" s="199"/>
      <c r="C44" s="12"/>
      <c r="D44" s="12"/>
      <c r="E44" s="200" t="s">
        <v>253</v>
      </c>
      <c r="F44" s="200"/>
      <c r="G44" s="12"/>
    </row>
    <row r="45" spans="1:7" ht="19.899999999999999" customHeight="1">
      <c r="A45" s="13" t="s">
        <v>254</v>
      </c>
      <c r="B45" s="13"/>
      <c r="C45" s="13"/>
      <c r="D45" s="13"/>
      <c r="E45" s="223" t="s">
        <v>254</v>
      </c>
      <c r="F45" s="223"/>
      <c r="G45" s="13"/>
    </row>
    <row r="46" spans="1:7" ht="19.899999999999999" customHeight="1">
      <c r="A46" s="13"/>
      <c r="B46" s="13"/>
      <c r="C46" s="13"/>
      <c r="D46" s="13"/>
      <c r="E46" s="13"/>
      <c r="F46" s="13"/>
      <c r="G46" s="13"/>
    </row>
    <row r="47" spans="1:7" ht="19.899999999999999" customHeight="1">
      <c r="A47" s="13"/>
      <c r="B47" s="13"/>
      <c r="C47" s="13"/>
      <c r="D47" s="13"/>
      <c r="E47" s="13"/>
      <c r="F47" s="13"/>
      <c r="G47" s="13"/>
    </row>
    <row r="48" spans="1:7" ht="19.899999999999999" customHeight="1">
      <c r="A48" s="13"/>
      <c r="B48" s="13"/>
      <c r="C48" s="13"/>
      <c r="D48" s="13"/>
      <c r="E48" s="13"/>
      <c r="F48" s="13"/>
      <c r="G48" s="13"/>
    </row>
    <row r="49" spans="1:7" ht="19.899999999999999" customHeight="1">
      <c r="A49" s="13"/>
      <c r="B49" s="13"/>
      <c r="C49" s="13"/>
      <c r="D49" s="13"/>
      <c r="E49" s="13"/>
      <c r="F49" s="13"/>
      <c r="G49" s="13"/>
    </row>
    <row r="50" spans="1:7" ht="20.100000000000001" customHeight="1">
      <c r="A50" s="229" t="s">
        <v>256</v>
      </c>
      <c r="B50" s="14" t="s">
        <v>257</v>
      </c>
      <c r="C50" s="209" t="s">
        <v>317</v>
      </c>
      <c r="D50" s="209"/>
      <c r="E50" s="209"/>
      <c r="F50" s="209"/>
      <c r="G50" s="209"/>
    </row>
    <row r="51" spans="1:7" ht="20.100000000000001" customHeight="1">
      <c r="A51" s="229"/>
      <c r="B51" s="4" t="s">
        <v>259</v>
      </c>
      <c r="C51" s="210" t="s">
        <v>260</v>
      </c>
      <c r="D51" s="210"/>
      <c r="E51" s="210"/>
      <c r="F51" s="210"/>
      <c r="G51" s="210"/>
    </row>
    <row r="52" spans="1:7" ht="20.100000000000001" customHeight="1">
      <c r="A52" s="229"/>
      <c r="B52" s="4" t="s">
        <v>261</v>
      </c>
      <c r="C52" s="209" t="s">
        <v>262</v>
      </c>
      <c r="D52" s="209"/>
      <c r="E52" s="211" t="s">
        <v>263</v>
      </c>
      <c r="F52" s="211"/>
      <c r="G52" s="5" t="s">
        <v>264</v>
      </c>
    </row>
    <row r="53" spans="1:7" ht="77.099999999999994" customHeight="1">
      <c r="A53" s="229"/>
      <c r="B53" s="4" t="s">
        <v>265</v>
      </c>
      <c r="C53" s="212" t="s">
        <v>318</v>
      </c>
      <c r="D53" s="212"/>
      <c r="E53" s="212"/>
      <c r="F53" s="212"/>
      <c r="G53" s="212"/>
    </row>
    <row r="54" spans="1:7" ht="111" customHeight="1">
      <c r="A54" s="229"/>
      <c r="B54" s="4" t="s">
        <v>267</v>
      </c>
      <c r="C54" s="213" t="s">
        <v>319</v>
      </c>
      <c r="D54" s="213"/>
      <c r="E54" s="213"/>
      <c r="F54" s="213"/>
      <c r="G54" s="213"/>
    </row>
    <row r="55" spans="1:7" ht="93" customHeight="1">
      <c r="A55" s="229"/>
      <c r="B55" s="4" t="s">
        <v>269</v>
      </c>
      <c r="C55" s="214" t="s">
        <v>320</v>
      </c>
      <c r="D55" s="214"/>
      <c r="E55" s="214"/>
      <c r="F55" s="214"/>
      <c r="G55" s="214"/>
    </row>
    <row r="56" spans="1:7" ht="20.100000000000001" customHeight="1">
      <c r="A56" s="227" t="s">
        <v>271</v>
      </c>
      <c r="B56" s="230" t="s">
        <v>272</v>
      </c>
      <c r="C56" s="6" t="s">
        <v>273</v>
      </c>
      <c r="D56" s="215" t="s">
        <v>274</v>
      </c>
      <c r="E56" s="215"/>
      <c r="F56" s="215"/>
      <c r="G56" s="6" t="s">
        <v>275</v>
      </c>
    </row>
    <row r="57" spans="1:7" ht="20.100000000000001" customHeight="1">
      <c r="A57" s="227"/>
      <c r="B57" s="230"/>
      <c r="C57" s="6" t="s">
        <v>276</v>
      </c>
      <c r="D57" s="215">
        <v>30</v>
      </c>
      <c r="E57" s="215"/>
      <c r="F57" s="215"/>
      <c r="G57" s="6">
        <v>30</v>
      </c>
    </row>
    <row r="58" spans="1:7" ht="20.100000000000001" customHeight="1">
      <c r="A58" s="227"/>
      <c r="B58" s="230"/>
      <c r="C58" s="6" t="s">
        <v>277</v>
      </c>
      <c r="D58" s="215"/>
      <c r="E58" s="215"/>
      <c r="F58" s="215"/>
      <c r="G58" s="6"/>
    </row>
    <row r="59" spans="1:7" ht="20.100000000000001" customHeight="1">
      <c r="A59" s="227"/>
      <c r="B59" s="230"/>
      <c r="C59" s="6" t="s">
        <v>278</v>
      </c>
      <c r="D59" s="215"/>
      <c r="E59" s="215"/>
      <c r="F59" s="215"/>
      <c r="G59" s="6"/>
    </row>
    <row r="60" spans="1:7" ht="20.100000000000001" customHeight="1">
      <c r="A60" s="227"/>
      <c r="B60" s="230"/>
      <c r="C60" s="6" t="s">
        <v>279</v>
      </c>
      <c r="D60" s="215"/>
      <c r="E60" s="215"/>
      <c r="F60" s="215"/>
      <c r="G60" s="6"/>
    </row>
    <row r="61" spans="1:7" ht="20.100000000000001" customHeight="1">
      <c r="A61" s="227"/>
      <c r="B61" s="230"/>
      <c r="C61" s="6" t="s">
        <v>280</v>
      </c>
      <c r="D61" s="215">
        <v>30</v>
      </c>
      <c r="E61" s="215"/>
      <c r="F61" s="215"/>
      <c r="G61" s="6">
        <v>30</v>
      </c>
    </row>
    <row r="62" spans="1:7" ht="20.100000000000001" customHeight="1">
      <c r="A62" s="227"/>
      <c r="B62" s="231" t="s">
        <v>281</v>
      </c>
      <c r="C62" s="6" t="s">
        <v>273</v>
      </c>
      <c r="D62" s="7" t="s">
        <v>274</v>
      </c>
      <c r="E62" s="216" t="s">
        <v>275</v>
      </c>
      <c r="F62" s="216"/>
      <c r="G62" s="7" t="s">
        <v>282</v>
      </c>
    </row>
    <row r="63" spans="1:7" ht="20.100000000000001" customHeight="1">
      <c r="A63" s="227"/>
      <c r="B63" s="231"/>
      <c r="C63" s="6" t="s">
        <v>276</v>
      </c>
      <c r="D63" s="6">
        <v>30</v>
      </c>
      <c r="E63" s="211">
        <v>30</v>
      </c>
      <c r="F63" s="211"/>
      <c r="G63" s="6"/>
    </row>
    <row r="64" spans="1:7" ht="20.100000000000001" customHeight="1">
      <c r="A64" s="227"/>
      <c r="B64" s="231"/>
      <c r="C64" s="5" t="s">
        <v>321</v>
      </c>
      <c r="D64" s="6">
        <v>30</v>
      </c>
      <c r="E64" s="211">
        <v>30</v>
      </c>
      <c r="F64" s="211"/>
      <c r="G64" s="6"/>
    </row>
    <row r="65" spans="1:7" ht="119.1" customHeight="1">
      <c r="A65" s="224" t="s">
        <v>286</v>
      </c>
      <c r="B65" s="224"/>
      <c r="C65" s="221" t="s">
        <v>322</v>
      </c>
      <c r="D65" s="221"/>
      <c r="E65" s="221"/>
      <c r="F65" s="221"/>
      <c r="G65" s="221"/>
    </row>
    <row r="66" spans="1:7" ht="20.100000000000001" customHeight="1">
      <c r="A66" s="228" t="s">
        <v>288</v>
      </c>
      <c r="B66" s="209" t="s">
        <v>289</v>
      </c>
      <c r="C66" s="209"/>
      <c r="D66" s="209"/>
      <c r="E66" s="209" t="s">
        <v>290</v>
      </c>
      <c r="F66" s="209"/>
      <c r="G66" s="209"/>
    </row>
    <row r="67" spans="1:7" ht="93.95" customHeight="1">
      <c r="A67" s="228"/>
      <c r="B67" s="218" t="s">
        <v>291</v>
      </c>
      <c r="C67" s="218"/>
      <c r="D67" s="218"/>
      <c r="E67" s="218" t="s">
        <v>323</v>
      </c>
      <c r="F67" s="218"/>
      <c r="G67" s="218"/>
    </row>
    <row r="68" spans="1:7" ht="20.100000000000001" customHeight="1">
      <c r="A68" s="228" t="s">
        <v>293</v>
      </c>
      <c r="B68" s="8" t="s">
        <v>218</v>
      </c>
      <c r="C68" s="8" t="s">
        <v>219</v>
      </c>
      <c r="D68" s="217" t="s">
        <v>220</v>
      </c>
      <c r="E68" s="217"/>
      <c r="F68" s="8" t="s">
        <v>221</v>
      </c>
      <c r="G68" s="8" t="s">
        <v>222</v>
      </c>
    </row>
    <row r="69" spans="1:7" ht="20.100000000000001" customHeight="1">
      <c r="A69" s="228"/>
      <c r="B69" s="233" t="s">
        <v>294</v>
      </c>
      <c r="C69" s="233" t="s">
        <v>224</v>
      </c>
      <c r="D69" s="240" t="s">
        <v>324</v>
      </c>
      <c r="E69" s="241"/>
      <c r="F69" s="235" t="s">
        <v>325</v>
      </c>
      <c r="G69" s="235"/>
    </row>
    <row r="70" spans="1:7" ht="20.100000000000001" customHeight="1">
      <c r="A70" s="228"/>
      <c r="B70" s="233"/>
      <c r="C70" s="233"/>
      <c r="D70" s="242"/>
      <c r="E70" s="243"/>
      <c r="F70" s="232"/>
      <c r="G70" s="232"/>
    </row>
    <row r="71" spans="1:7" ht="20.100000000000001" customHeight="1">
      <c r="A71" s="228"/>
      <c r="B71" s="233"/>
      <c r="C71" s="233" t="s">
        <v>229</v>
      </c>
      <c r="D71" s="240" t="s">
        <v>326</v>
      </c>
      <c r="E71" s="241"/>
      <c r="F71" s="236">
        <v>0.7</v>
      </c>
      <c r="G71" s="235"/>
    </row>
    <row r="72" spans="1:7" ht="20.100000000000001" customHeight="1">
      <c r="A72" s="228"/>
      <c r="B72" s="233"/>
      <c r="C72" s="233"/>
      <c r="D72" s="242"/>
      <c r="E72" s="243"/>
      <c r="F72" s="237"/>
      <c r="G72" s="232"/>
    </row>
    <row r="73" spans="1:7" ht="20.100000000000001" customHeight="1">
      <c r="A73" s="228"/>
      <c r="B73" s="233"/>
      <c r="C73" s="233" t="s">
        <v>301</v>
      </c>
      <c r="D73" s="240" t="s">
        <v>327</v>
      </c>
      <c r="E73" s="241"/>
      <c r="F73" s="235" t="s">
        <v>303</v>
      </c>
      <c r="G73" s="235"/>
    </row>
    <row r="74" spans="1:7" ht="20.100000000000001" customHeight="1">
      <c r="A74" s="228"/>
      <c r="B74" s="233"/>
      <c r="C74" s="233"/>
      <c r="D74" s="242"/>
      <c r="E74" s="243"/>
      <c r="F74" s="232"/>
      <c r="G74" s="232"/>
    </row>
    <row r="75" spans="1:7" ht="20.100000000000001" customHeight="1">
      <c r="A75" s="228"/>
      <c r="B75" s="233"/>
      <c r="C75" s="233" t="s">
        <v>236</v>
      </c>
      <c r="D75" s="233" t="s">
        <v>328</v>
      </c>
      <c r="E75" s="233"/>
      <c r="F75" s="233" t="s">
        <v>329</v>
      </c>
      <c r="G75" s="233"/>
    </row>
    <row r="76" spans="1:7" ht="20.100000000000001" customHeight="1">
      <c r="A76" s="228"/>
      <c r="B76" s="233"/>
      <c r="C76" s="233"/>
      <c r="D76" s="233"/>
      <c r="E76" s="233"/>
      <c r="F76" s="233"/>
      <c r="G76" s="233"/>
    </row>
    <row r="77" spans="1:7" ht="20.100000000000001" customHeight="1">
      <c r="A77" s="228"/>
      <c r="B77" s="233" t="s">
        <v>306</v>
      </c>
      <c r="C77" s="233" t="s">
        <v>241</v>
      </c>
      <c r="D77" s="233" t="s">
        <v>330</v>
      </c>
      <c r="E77" s="233"/>
      <c r="F77" s="233" t="s">
        <v>331</v>
      </c>
      <c r="G77" s="233"/>
    </row>
    <row r="78" spans="1:7" ht="20.100000000000001" customHeight="1">
      <c r="A78" s="228"/>
      <c r="B78" s="233"/>
      <c r="C78" s="233"/>
      <c r="D78" s="233"/>
      <c r="E78" s="233"/>
      <c r="F78" s="233"/>
      <c r="G78" s="233"/>
    </row>
    <row r="79" spans="1:7" ht="20.100000000000001" customHeight="1">
      <c r="A79" s="228"/>
      <c r="B79" s="233"/>
      <c r="C79" s="233" t="s">
        <v>239</v>
      </c>
      <c r="D79" s="233" t="s">
        <v>309</v>
      </c>
      <c r="E79" s="233"/>
      <c r="F79" s="233" t="s">
        <v>231</v>
      </c>
      <c r="G79" s="233"/>
    </row>
    <row r="80" spans="1:7" ht="20.100000000000001" customHeight="1">
      <c r="A80" s="228"/>
      <c r="B80" s="233"/>
      <c r="C80" s="233"/>
      <c r="D80" s="233"/>
      <c r="E80" s="233"/>
      <c r="F80" s="233"/>
      <c r="G80" s="233"/>
    </row>
    <row r="81" spans="1:7" ht="20.100000000000001" customHeight="1">
      <c r="A81" s="228"/>
      <c r="B81" s="233"/>
      <c r="C81" s="233" t="s">
        <v>310</v>
      </c>
      <c r="D81" s="233" t="s">
        <v>332</v>
      </c>
      <c r="E81" s="233"/>
      <c r="F81" s="233" t="s">
        <v>231</v>
      </c>
      <c r="G81" s="233"/>
    </row>
    <row r="82" spans="1:7" ht="20.100000000000001" customHeight="1">
      <c r="A82" s="228"/>
      <c r="B82" s="233"/>
      <c r="C82" s="233"/>
      <c r="D82" s="233"/>
      <c r="E82" s="233"/>
      <c r="F82" s="233"/>
      <c r="G82" s="233"/>
    </row>
    <row r="83" spans="1:7" ht="20.100000000000001" customHeight="1">
      <c r="A83" s="228"/>
      <c r="B83" s="233"/>
      <c r="C83" s="233" t="s">
        <v>245</v>
      </c>
      <c r="D83" s="233" t="s">
        <v>312</v>
      </c>
      <c r="E83" s="233"/>
      <c r="F83" s="233" t="s">
        <v>231</v>
      </c>
      <c r="G83" s="233"/>
    </row>
    <row r="84" spans="1:7" ht="20.100000000000001" customHeight="1">
      <c r="A84" s="228"/>
      <c r="B84" s="233"/>
      <c r="C84" s="233"/>
      <c r="D84" s="233"/>
      <c r="E84" s="233"/>
      <c r="F84" s="233"/>
      <c r="G84" s="233"/>
    </row>
    <row r="85" spans="1:7" ht="20.100000000000001" customHeight="1">
      <c r="A85" s="228"/>
      <c r="B85" s="233"/>
      <c r="C85" s="233" t="s">
        <v>313</v>
      </c>
      <c r="D85" s="233" t="s">
        <v>313</v>
      </c>
      <c r="E85" s="233"/>
      <c r="F85" s="238">
        <v>0.95</v>
      </c>
      <c r="G85" s="233"/>
    </row>
    <row r="86" spans="1:7" ht="20.100000000000001" customHeight="1">
      <c r="A86" s="228"/>
      <c r="B86" s="233"/>
      <c r="C86" s="233"/>
      <c r="D86" s="233"/>
      <c r="E86" s="233"/>
      <c r="F86" s="238"/>
      <c r="G86" s="233"/>
    </row>
    <row r="87" spans="1:7" ht="63" customHeight="1">
      <c r="A87" s="220" t="s">
        <v>314</v>
      </c>
      <c r="B87" s="220"/>
      <c r="C87" s="221" t="s">
        <v>333</v>
      </c>
      <c r="D87" s="221"/>
      <c r="E87" s="221"/>
      <c r="F87" s="221"/>
      <c r="G87" s="221"/>
    </row>
    <row r="88" spans="1:7" ht="54" customHeight="1">
      <c r="A88" s="220" t="s">
        <v>250</v>
      </c>
      <c r="B88" s="220"/>
      <c r="C88" s="222" t="s">
        <v>316</v>
      </c>
      <c r="D88" s="222"/>
      <c r="E88" s="222"/>
      <c r="F88" s="222"/>
      <c r="G88" s="222"/>
    </row>
    <row r="89" spans="1:7" ht="20.100000000000001" customHeight="1">
      <c r="A89" s="225" t="s">
        <v>252</v>
      </c>
      <c r="B89" s="225"/>
      <c r="C89" s="16"/>
      <c r="D89" s="16"/>
      <c r="E89" s="16"/>
      <c r="F89" s="16" t="s">
        <v>334</v>
      </c>
      <c r="G89" s="16" t="s">
        <v>335</v>
      </c>
    </row>
    <row r="90" spans="1:7" ht="20.100000000000001" customHeight="1">
      <c r="A90" s="13" t="s">
        <v>254</v>
      </c>
      <c r="B90" s="13"/>
      <c r="C90" s="13"/>
      <c r="D90" s="13"/>
      <c r="E90" s="13"/>
      <c r="F90" s="13" t="s">
        <v>254</v>
      </c>
      <c r="G90" s="13"/>
    </row>
    <row r="91" spans="1:7" ht="20.100000000000001" customHeight="1"/>
  </sheetData>
  <mergeCells count="146">
    <mergeCell ref="D32:E33"/>
    <mergeCell ref="D81:E82"/>
    <mergeCell ref="D79:E80"/>
    <mergeCell ref="D83:E84"/>
    <mergeCell ref="D85:E86"/>
    <mergeCell ref="D77:E78"/>
    <mergeCell ref="D73:E74"/>
    <mergeCell ref="D75:E76"/>
    <mergeCell ref="D69:E70"/>
    <mergeCell ref="D71:E72"/>
    <mergeCell ref="F79:F80"/>
    <mergeCell ref="F81:F82"/>
    <mergeCell ref="F83:F84"/>
    <mergeCell ref="F85:F86"/>
    <mergeCell ref="G30:G31"/>
    <mergeCell ref="G32:G33"/>
    <mergeCell ref="G34:G35"/>
    <mergeCell ref="G36:G37"/>
    <mergeCell ref="G38:G39"/>
    <mergeCell ref="G40:G41"/>
    <mergeCell ref="G69:G70"/>
    <mergeCell ref="G71:G72"/>
    <mergeCell ref="G73:G74"/>
    <mergeCell ref="G75:G76"/>
    <mergeCell ref="G77:G78"/>
    <mergeCell ref="G79:G80"/>
    <mergeCell ref="G81:G82"/>
    <mergeCell ref="G83:G84"/>
    <mergeCell ref="G85:G86"/>
    <mergeCell ref="A88:B88"/>
    <mergeCell ref="C88:G88"/>
    <mergeCell ref="A89:B89"/>
    <mergeCell ref="A4:A9"/>
    <mergeCell ref="A10:A20"/>
    <mergeCell ref="A22:A23"/>
    <mergeCell ref="A24:A41"/>
    <mergeCell ref="A50:A55"/>
    <mergeCell ref="A56:A64"/>
    <mergeCell ref="A66:A67"/>
    <mergeCell ref="A68:A86"/>
    <mergeCell ref="B10:B15"/>
    <mergeCell ref="B16:B20"/>
    <mergeCell ref="B25:B31"/>
    <mergeCell ref="B32:B41"/>
    <mergeCell ref="B56:B61"/>
    <mergeCell ref="B62:B64"/>
    <mergeCell ref="B69:B76"/>
    <mergeCell ref="B77:B86"/>
    <mergeCell ref="C25:C26"/>
    <mergeCell ref="C27:C28"/>
    <mergeCell ref="C30:C31"/>
    <mergeCell ref="C32:C33"/>
    <mergeCell ref="C34:C35"/>
    <mergeCell ref="E64:F64"/>
    <mergeCell ref="A65:B65"/>
    <mergeCell ref="C65:G65"/>
    <mergeCell ref="B66:D66"/>
    <mergeCell ref="E66:G66"/>
    <mergeCell ref="B67:D67"/>
    <mergeCell ref="E67:G67"/>
    <mergeCell ref="D68:E68"/>
    <mergeCell ref="A87:B87"/>
    <mergeCell ref="C87:G87"/>
    <mergeCell ref="C69:C70"/>
    <mergeCell ref="C71:C72"/>
    <mergeCell ref="C73:C74"/>
    <mergeCell ref="C75:C76"/>
    <mergeCell ref="C77:C78"/>
    <mergeCell ref="C79:C80"/>
    <mergeCell ref="C81:C82"/>
    <mergeCell ref="C83:C84"/>
    <mergeCell ref="C85:C86"/>
    <mergeCell ref="F69:F70"/>
    <mergeCell ref="F71:F72"/>
    <mergeCell ref="F73:F74"/>
    <mergeCell ref="F75:F76"/>
    <mergeCell ref="F77:F78"/>
    <mergeCell ref="C55:G55"/>
    <mergeCell ref="D56:F56"/>
    <mergeCell ref="D57:F57"/>
    <mergeCell ref="D58:F58"/>
    <mergeCell ref="D59:F59"/>
    <mergeCell ref="D60:F60"/>
    <mergeCell ref="D61:F61"/>
    <mergeCell ref="E62:F62"/>
    <mergeCell ref="E63:F63"/>
    <mergeCell ref="A44:B44"/>
    <mergeCell ref="E44:F44"/>
    <mergeCell ref="E45:F45"/>
    <mergeCell ref="C50:G50"/>
    <mergeCell ref="C51:G51"/>
    <mergeCell ref="C52:D52"/>
    <mergeCell ref="E52:F52"/>
    <mergeCell ref="C53:G53"/>
    <mergeCell ref="C54:G54"/>
    <mergeCell ref="D24:E24"/>
    <mergeCell ref="D25:E25"/>
    <mergeCell ref="D26:E26"/>
    <mergeCell ref="D27:E27"/>
    <mergeCell ref="D28:E28"/>
    <mergeCell ref="D29:E29"/>
    <mergeCell ref="A42:B42"/>
    <mergeCell ref="C42:G42"/>
    <mergeCell ref="A43:B43"/>
    <mergeCell ref="C43:G43"/>
    <mergeCell ref="C36:C37"/>
    <mergeCell ref="C38:C39"/>
    <mergeCell ref="C40:C41"/>
    <mergeCell ref="F30:F31"/>
    <mergeCell ref="F32:F33"/>
    <mergeCell ref="F34:F35"/>
    <mergeCell ref="F36:F37"/>
    <mergeCell ref="F38:F39"/>
    <mergeCell ref="F40:F41"/>
    <mergeCell ref="D38:E39"/>
    <mergeCell ref="D30:E31"/>
    <mergeCell ref="D36:E37"/>
    <mergeCell ref="D34:E35"/>
    <mergeCell ref="D40:E41"/>
    <mergeCell ref="E18:F18"/>
    <mergeCell ref="E19:F19"/>
    <mergeCell ref="E20:F20"/>
    <mergeCell ref="A21:B21"/>
    <mergeCell ref="C21:G21"/>
    <mergeCell ref="B22:D22"/>
    <mergeCell ref="E22:G22"/>
    <mergeCell ref="B23:D23"/>
    <mergeCell ref="E23:G23"/>
    <mergeCell ref="C9:G9"/>
    <mergeCell ref="D10:F10"/>
    <mergeCell ref="D11:F11"/>
    <mergeCell ref="D12:F12"/>
    <mergeCell ref="D13:F13"/>
    <mergeCell ref="D14:F14"/>
    <mergeCell ref="D15:F15"/>
    <mergeCell ref="E16:F16"/>
    <mergeCell ref="E17:F17"/>
    <mergeCell ref="A1:G1"/>
    <mergeCell ref="A2:G2"/>
    <mergeCell ref="A3:D3"/>
    <mergeCell ref="C4:G4"/>
    <mergeCell ref="C5:G5"/>
    <mergeCell ref="C6:D6"/>
    <mergeCell ref="E6:F6"/>
    <mergeCell ref="C7:G7"/>
    <mergeCell ref="C8:G8"/>
  </mergeCells>
  <phoneticPr fontId="32" type="noConversion"/>
  <pageMargins left="0.70763888888888904" right="0.70763888888888904" top="0.74791666666666701" bottom="0.74791666666666701" header="0.31388888888888899" footer="0.31388888888888899"/>
  <pageSetup paperSize="9" orientation="portrait"/>
</worksheet>
</file>

<file path=xl/worksheets/sheet2.xml><?xml version="1.0" encoding="utf-8"?>
<worksheet xmlns="http://schemas.openxmlformats.org/spreadsheetml/2006/main" xmlns:r="http://schemas.openxmlformats.org/officeDocument/2006/relationships">
  <dimension ref="A1:XAL32"/>
  <sheetViews>
    <sheetView showZeros="0" view="pageBreakPreview" zoomScale="60" workbookViewId="0">
      <selection activeCell="A9" sqref="A9:P9"/>
    </sheetView>
  </sheetViews>
  <sheetFormatPr defaultColWidth="9.33203125" defaultRowHeight="39.950000000000003" customHeight="1"/>
  <cols>
    <col min="1" max="2" width="11.6640625" style="117" customWidth="1"/>
    <col min="3" max="9" width="8.83203125" style="117" customWidth="1"/>
    <col min="10" max="10" width="10.1640625" style="117" customWidth="1"/>
    <col min="11" max="15" width="8.83203125" style="117" customWidth="1"/>
    <col min="16" max="16" width="11.5" style="117" customWidth="1"/>
    <col min="17" max="16262" width="9.33203125" style="113"/>
  </cols>
  <sheetData>
    <row r="1" spans="1:16" ht="30" customHeight="1">
      <c r="A1" s="114" t="s">
        <v>37</v>
      </c>
      <c r="N1" s="122"/>
    </row>
    <row r="2" spans="1:16" s="113" customFormat="1" ht="39.950000000000003" customHeight="1">
      <c r="A2" s="127" t="s">
        <v>38</v>
      </c>
      <c r="B2" s="127"/>
      <c r="C2" s="127"/>
      <c r="D2" s="127"/>
      <c r="E2" s="127"/>
      <c r="F2" s="127"/>
      <c r="G2" s="127"/>
      <c r="H2" s="127"/>
      <c r="I2" s="127"/>
      <c r="J2" s="127"/>
      <c r="K2" s="127"/>
      <c r="L2" s="127"/>
      <c r="M2" s="127"/>
      <c r="N2" s="127"/>
      <c r="O2" s="127"/>
      <c r="P2" s="127"/>
    </row>
    <row r="3" spans="1:16" s="114" customFormat="1" ht="27.95" customHeight="1">
      <c r="A3" s="128" t="s">
        <v>2</v>
      </c>
      <c r="B3" s="128"/>
      <c r="C3" s="128"/>
      <c r="D3" s="128"/>
      <c r="E3" s="128"/>
      <c r="F3" s="128"/>
      <c r="G3" s="118"/>
      <c r="H3" s="118"/>
      <c r="I3" s="118"/>
      <c r="J3" s="118"/>
      <c r="K3" s="118"/>
      <c r="L3" s="118"/>
      <c r="M3" s="118"/>
      <c r="N3" s="118"/>
      <c r="O3" s="129" t="s">
        <v>3</v>
      </c>
      <c r="P3" s="129"/>
    </row>
    <row r="4" spans="1:16" s="114" customFormat="1" ht="38.1" customHeight="1">
      <c r="A4" s="130" t="s">
        <v>39</v>
      </c>
      <c r="B4" s="130"/>
      <c r="C4" s="130"/>
      <c r="D4" s="130"/>
      <c r="E4" s="130"/>
      <c r="F4" s="130"/>
      <c r="G4" s="130"/>
      <c r="H4" s="130"/>
      <c r="I4" s="130"/>
      <c r="J4" s="130"/>
      <c r="K4" s="130"/>
      <c r="L4" s="130"/>
      <c r="M4" s="130"/>
      <c r="N4" s="130"/>
      <c r="O4" s="130"/>
      <c r="P4" s="130"/>
    </row>
    <row r="5" spans="1:16" s="114" customFormat="1" ht="38.1" customHeight="1">
      <c r="A5" s="130" t="s">
        <v>40</v>
      </c>
      <c r="B5" s="130" t="s">
        <v>41</v>
      </c>
      <c r="C5" s="131" t="s">
        <v>42</v>
      </c>
      <c r="D5" s="132"/>
      <c r="E5" s="132"/>
      <c r="F5" s="132"/>
      <c r="G5" s="132"/>
      <c r="H5" s="132"/>
      <c r="I5" s="132"/>
      <c r="J5" s="133"/>
      <c r="K5" s="130" t="s">
        <v>43</v>
      </c>
      <c r="L5" s="130" t="s">
        <v>44</v>
      </c>
      <c r="M5" s="130" t="s">
        <v>45</v>
      </c>
      <c r="N5" s="130" t="s">
        <v>46</v>
      </c>
      <c r="O5" s="130" t="s">
        <v>47</v>
      </c>
      <c r="P5" s="130" t="s">
        <v>48</v>
      </c>
    </row>
    <row r="6" spans="1:16" s="114" customFormat="1" ht="38.1" customHeight="1">
      <c r="A6" s="130"/>
      <c r="B6" s="130"/>
      <c r="C6" s="131" t="s">
        <v>49</v>
      </c>
      <c r="D6" s="132"/>
      <c r="E6" s="134"/>
      <c r="F6" s="130" t="s">
        <v>50</v>
      </c>
      <c r="G6" s="130" t="s">
        <v>51</v>
      </c>
      <c r="H6" s="130" t="s">
        <v>52</v>
      </c>
      <c r="I6" s="130" t="s">
        <v>53</v>
      </c>
      <c r="J6" s="130" t="s">
        <v>54</v>
      </c>
      <c r="K6" s="130"/>
      <c r="L6" s="130"/>
      <c r="M6" s="130"/>
      <c r="N6" s="130"/>
      <c r="O6" s="130"/>
      <c r="P6" s="130"/>
    </row>
    <row r="7" spans="1:16" s="114" customFormat="1" ht="38.1" customHeight="1">
      <c r="A7" s="130"/>
      <c r="B7" s="130"/>
      <c r="C7" s="119" t="s">
        <v>55</v>
      </c>
      <c r="D7" s="119" t="s">
        <v>56</v>
      </c>
      <c r="E7" s="120" t="s">
        <v>57</v>
      </c>
      <c r="F7" s="130"/>
      <c r="G7" s="130"/>
      <c r="H7" s="130"/>
      <c r="I7" s="130"/>
      <c r="J7" s="130"/>
      <c r="K7" s="130"/>
      <c r="L7" s="130"/>
      <c r="M7" s="130"/>
      <c r="N7" s="130"/>
      <c r="O7" s="130"/>
      <c r="P7" s="130"/>
    </row>
    <row r="8" spans="1:16" s="115" customFormat="1" ht="51" customHeight="1">
      <c r="A8" s="121">
        <f>B8+C8+K8+L8+M8+N8+O8+P8</f>
        <v>903.1</v>
      </c>
      <c r="B8" s="121">
        <v>903.1</v>
      </c>
      <c r="C8" s="121">
        <f>SUM(D8:E8)</f>
        <v>0</v>
      </c>
      <c r="D8" s="121"/>
      <c r="E8" s="121"/>
      <c r="F8" s="121"/>
      <c r="G8" s="121"/>
      <c r="H8" s="121"/>
      <c r="I8" s="121"/>
      <c r="J8" s="121"/>
      <c r="K8" s="121"/>
      <c r="L8" s="121"/>
      <c r="M8" s="121"/>
      <c r="N8" s="121"/>
      <c r="O8" s="121"/>
      <c r="P8" s="121"/>
    </row>
    <row r="9" spans="1:16" s="116" customFormat="1" ht="38.1" customHeight="1">
      <c r="A9" s="135"/>
      <c r="B9" s="135"/>
      <c r="C9" s="135"/>
      <c r="D9" s="135"/>
      <c r="E9" s="135"/>
      <c r="F9" s="135"/>
      <c r="G9" s="135"/>
      <c r="H9" s="135"/>
      <c r="I9" s="135"/>
      <c r="J9" s="135"/>
      <c r="K9" s="135"/>
      <c r="L9" s="135"/>
      <c r="M9" s="135"/>
      <c r="N9" s="135"/>
      <c r="O9" s="135"/>
      <c r="P9" s="135"/>
    </row>
    <row r="32" spans="1:1" ht="39.950000000000003" customHeight="1">
      <c r="A32" s="117" t="s">
        <v>36</v>
      </c>
    </row>
  </sheetData>
  <mergeCells count="20">
    <mergeCell ref="C6:E6"/>
    <mergeCell ref="A9:P9"/>
    <mergeCell ref="A5:A7"/>
    <mergeCell ref="B5:B7"/>
    <mergeCell ref="F6:F7"/>
    <mergeCell ref="G6:G7"/>
    <mergeCell ref="H6:H7"/>
    <mergeCell ref="I6:I7"/>
    <mergeCell ref="J6:J7"/>
    <mergeCell ref="K5:K7"/>
    <mergeCell ref="L5:L7"/>
    <mergeCell ref="M5:M7"/>
    <mergeCell ref="N5:N7"/>
    <mergeCell ref="O5:O7"/>
    <mergeCell ref="P5:P7"/>
    <mergeCell ref="A2:P2"/>
    <mergeCell ref="A3:F3"/>
    <mergeCell ref="O3:P3"/>
    <mergeCell ref="A4:P4"/>
    <mergeCell ref="C5:J5"/>
  </mergeCells>
  <phoneticPr fontId="32" type="noConversion"/>
  <printOptions horizontalCentered="1"/>
  <pageMargins left="0.43263888888888902" right="0.43263888888888902" top="0.98402777777777795" bottom="0.98402777777777795" header="0.51180555555555596" footer="0.51180555555555596"/>
  <pageSetup paperSize="9" scale="94"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tabColor rgb="FF92D050"/>
  </sheetPr>
  <dimension ref="A1:J32"/>
  <sheetViews>
    <sheetView showGridLines="0" view="pageBreakPreview" zoomScaleSheetLayoutView="100" workbookViewId="0">
      <selection activeCell="A4" sqref="A4:D4"/>
    </sheetView>
  </sheetViews>
  <sheetFormatPr defaultColWidth="9" defaultRowHeight="14.25"/>
  <cols>
    <col min="1" max="1" width="10.1640625" style="76" customWidth="1"/>
    <col min="2" max="2" width="10.5" style="76" customWidth="1"/>
    <col min="3" max="3" width="11" style="76" customWidth="1"/>
    <col min="4" max="4" width="16" style="76" customWidth="1"/>
    <col min="5" max="5" width="13.83203125" style="76" customWidth="1"/>
    <col min="6" max="6" width="18.5" style="74" customWidth="1"/>
    <col min="7" max="7" width="16" style="74" customWidth="1"/>
    <col min="8" max="8" width="16.1640625" style="74" customWidth="1"/>
    <col min="9" max="9" width="15.83203125" style="74" customWidth="1"/>
    <col min="10" max="10" width="22.33203125" style="74" customWidth="1"/>
    <col min="11" max="256" width="9" style="76"/>
    <col min="257" max="259" width="5.1640625" style="76" customWidth="1"/>
    <col min="260" max="260" width="45.33203125" style="76" customWidth="1"/>
    <col min="261" max="261" width="16.33203125" style="76" customWidth="1"/>
    <col min="262" max="262" width="16.5" style="76" customWidth="1"/>
    <col min="263" max="263" width="13.33203125" style="76" customWidth="1"/>
    <col min="264" max="512" width="9" style="76"/>
    <col min="513" max="515" width="5.1640625" style="76" customWidth="1"/>
    <col min="516" max="516" width="45.33203125" style="76" customWidth="1"/>
    <col min="517" max="517" width="16.33203125" style="76" customWidth="1"/>
    <col min="518" max="518" width="16.5" style="76" customWidth="1"/>
    <col min="519" max="519" width="13.33203125" style="76" customWidth="1"/>
    <col min="520" max="768" width="9" style="76"/>
    <col min="769" max="771" width="5.1640625" style="76" customWidth="1"/>
    <col min="772" max="772" width="45.33203125" style="76" customWidth="1"/>
    <col min="773" max="773" width="16.33203125" style="76" customWidth="1"/>
    <col min="774" max="774" width="16.5" style="76" customWidth="1"/>
    <col min="775" max="775" width="13.33203125" style="76" customWidth="1"/>
    <col min="776" max="1024" width="9" style="76"/>
    <col min="1025" max="1027" width="5.1640625" style="76" customWidth="1"/>
    <col min="1028" max="1028" width="45.33203125" style="76" customWidth="1"/>
    <col min="1029" max="1029" width="16.33203125" style="76" customWidth="1"/>
    <col min="1030" max="1030" width="16.5" style="76" customWidth="1"/>
    <col min="1031" max="1031" width="13.33203125" style="76" customWidth="1"/>
    <col min="1032" max="1280" width="9" style="76"/>
    <col min="1281" max="1283" width="5.1640625" style="76" customWidth="1"/>
    <col min="1284" max="1284" width="45.33203125" style="76" customWidth="1"/>
    <col min="1285" max="1285" width="16.33203125" style="76" customWidth="1"/>
    <col min="1286" max="1286" width="16.5" style="76" customWidth="1"/>
    <col min="1287" max="1287" width="13.33203125" style="76" customWidth="1"/>
    <col min="1288" max="1536" width="9" style="76"/>
    <col min="1537" max="1539" width="5.1640625" style="76" customWidth="1"/>
    <col min="1540" max="1540" width="45.33203125" style="76" customWidth="1"/>
    <col min="1541" max="1541" width="16.33203125" style="76" customWidth="1"/>
    <col min="1542" max="1542" width="16.5" style="76" customWidth="1"/>
    <col min="1543" max="1543" width="13.33203125" style="76" customWidth="1"/>
    <col min="1544" max="1792" width="9" style="76"/>
    <col min="1793" max="1795" width="5.1640625" style="76" customWidth="1"/>
    <col min="1796" max="1796" width="45.33203125" style="76" customWidth="1"/>
    <col min="1797" max="1797" width="16.33203125" style="76" customWidth="1"/>
    <col min="1798" max="1798" width="16.5" style="76" customWidth="1"/>
    <col min="1799" max="1799" width="13.33203125" style="76" customWidth="1"/>
    <col min="1800" max="2048" width="9" style="76"/>
    <col min="2049" max="2051" width="5.1640625" style="76" customWidth="1"/>
    <col min="2052" max="2052" width="45.33203125" style="76" customWidth="1"/>
    <col min="2053" max="2053" width="16.33203125" style="76" customWidth="1"/>
    <col min="2054" max="2054" width="16.5" style="76" customWidth="1"/>
    <col min="2055" max="2055" width="13.33203125" style="76" customWidth="1"/>
    <col min="2056" max="2304" width="9" style="76"/>
    <col min="2305" max="2307" width="5.1640625" style="76" customWidth="1"/>
    <col min="2308" max="2308" width="45.33203125" style="76" customWidth="1"/>
    <col min="2309" max="2309" width="16.33203125" style="76" customWidth="1"/>
    <col min="2310" max="2310" width="16.5" style="76" customWidth="1"/>
    <col min="2311" max="2311" width="13.33203125" style="76" customWidth="1"/>
    <col min="2312" max="2560" width="9" style="76"/>
    <col min="2561" max="2563" width="5.1640625" style="76" customWidth="1"/>
    <col min="2564" max="2564" width="45.33203125" style="76" customWidth="1"/>
    <col min="2565" max="2565" width="16.33203125" style="76" customWidth="1"/>
    <col min="2566" max="2566" width="16.5" style="76" customWidth="1"/>
    <col min="2567" max="2567" width="13.33203125" style="76" customWidth="1"/>
    <col min="2568" max="2816" width="9" style="76"/>
    <col min="2817" max="2819" width="5.1640625" style="76" customWidth="1"/>
    <col min="2820" max="2820" width="45.33203125" style="76" customWidth="1"/>
    <col min="2821" max="2821" width="16.33203125" style="76" customWidth="1"/>
    <col min="2822" max="2822" width="16.5" style="76" customWidth="1"/>
    <col min="2823" max="2823" width="13.33203125" style="76" customWidth="1"/>
    <col min="2824" max="3072" width="9" style="76"/>
    <col min="3073" max="3075" width="5.1640625" style="76" customWidth="1"/>
    <col min="3076" max="3076" width="45.33203125" style="76" customWidth="1"/>
    <col min="3077" max="3077" width="16.33203125" style="76" customWidth="1"/>
    <col min="3078" max="3078" width="16.5" style="76" customWidth="1"/>
    <col min="3079" max="3079" width="13.33203125" style="76" customWidth="1"/>
    <col min="3080" max="3328" width="9" style="76"/>
    <col min="3329" max="3331" width="5.1640625" style="76" customWidth="1"/>
    <col min="3332" max="3332" width="45.33203125" style="76" customWidth="1"/>
    <col min="3333" max="3333" width="16.33203125" style="76" customWidth="1"/>
    <col min="3334" max="3334" width="16.5" style="76" customWidth="1"/>
    <col min="3335" max="3335" width="13.33203125" style="76" customWidth="1"/>
    <col min="3336" max="3584" width="9" style="76"/>
    <col min="3585" max="3587" width="5.1640625" style="76" customWidth="1"/>
    <col min="3588" max="3588" width="45.33203125" style="76" customWidth="1"/>
    <col min="3589" max="3589" width="16.33203125" style="76" customWidth="1"/>
    <col min="3590" max="3590" width="16.5" style="76" customWidth="1"/>
    <col min="3591" max="3591" width="13.33203125" style="76" customWidth="1"/>
    <col min="3592" max="3840" width="9" style="76"/>
    <col min="3841" max="3843" width="5.1640625" style="76" customWidth="1"/>
    <col min="3844" max="3844" width="45.33203125" style="76" customWidth="1"/>
    <col min="3845" max="3845" width="16.33203125" style="76" customWidth="1"/>
    <col min="3846" max="3846" width="16.5" style="76" customWidth="1"/>
    <col min="3847" max="3847" width="13.33203125" style="76" customWidth="1"/>
    <col min="3848" max="4096" width="9" style="76"/>
    <col min="4097" max="4099" width="5.1640625" style="76" customWidth="1"/>
    <col min="4100" max="4100" width="45.33203125" style="76" customWidth="1"/>
    <col min="4101" max="4101" width="16.33203125" style="76" customWidth="1"/>
    <col min="4102" max="4102" width="16.5" style="76" customWidth="1"/>
    <col min="4103" max="4103" width="13.33203125" style="76" customWidth="1"/>
    <col min="4104" max="4352" width="9" style="76"/>
    <col min="4353" max="4355" width="5.1640625" style="76" customWidth="1"/>
    <col min="4356" max="4356" width="45.33203125" style="76" customWidth="1"/>
    <col min="4357" max="4357" width="16.33203125" style="76" customWidth="1"/>
    <col min="4358" max="4358" width="16.5" style="76" customWidth="1"/>
    <col min="4359" max="4359" width="13.33203125" style="76" customWidth="1"/>
    <col min="4360" max="4608" width="9" style="76"/>
    <col min="4609" max="4611" width="5.1640625" style="76" customWidth="1"/>
    <col min="4612" max="4612" width="45.33203125" style="76" customWidth="1"/>
    <col min="4613" max="4613" width="16.33203125" style="76" customWidth="1"/>
    <col min="4614" max="4614" width="16.5" style="76" customWidth="1"/>
    <col min="4615" max="4615" width="13.33203125" style="76" customWidth="1"/>
    <col min="4616" max="4864" width="9" style="76"/>
    <col min="4865" max="4867" width="5.1640625" style="76" customWidth="1"/>
    <col min="4868" max="4868" width="45.33203125" style="76" customWidth="1"/>
    <col min="4869" max="4869" width="16.33203125" style="76" customWidth="1"/>
    <col min="4870" max="4870" width="16.5" style="76" customWidth="1"/>
    <col min="4871" max="4871" width="13.33203125" style="76" customWidth="1"/>
    <col min="4872" max="5120" width="9" style="76"/>
    <col min="5121" max="5123" width="5.1640625" style="76" customWidth="1"/>
    <col min="5124" max="5124" width="45.33203125" style="76" customWidth="1"/>
    <col min="5125" max="5125" width="16.33203125" style="76" customWidth="1"/>
    <col min="5126" max="5126" width="16.5" style="76" customWidth="1"/>
    <col min="5127" max="5127" width="13.33203125" style="76" customWidth="1"/>
    <col min="5128" max="5376" width="9" style="76"/>
    <col min="5377" max="5379" width="5.1640625" style="76" customWidth="1"/>
    <col min="5380" max="5380" width="45.33203125" style="76" customWidth="1"/>
    <col min="5381" max="5381" width="16.33203125" style="76" customWidth="1"/>
    <col min="5382" max="5382" width="16.5" style="76" customWidth="1"/>
    <col min="5383" max="5383" width="13.33203125" style="76" customWidth="1"/>
    <col min="5384" max="5632" width="9" style="76"/>
    <col min="5633" max="5635" width="5.1640625" style="76" customWidth="1"/>
    <col min="5636" max="5636" width="45.33203125" style="76" customWidth="1"/>
    <col min="5637" max="5637" width="16.33203125" style="76" customWidth="1"/>
    <col min="5638" max="5638" width="16.5" style="76" customWidth="1"/>
    <col min="5639" max="5639" width="13.33203125" style="76" customWidth="1"/>
    <col min="5640" max="5888" width="9" style="76"/>
    <col min="5889" max="5891" width="5.1640625" style="76" customWidth="1"/>
    <col min="5892" max="5892" width="45.33203125" style="76" customWidth="1"/>
    <col min="5893" max="5893" width="16.33203125" style="76" customWidth="1"/>
    <col min="5894" max="5894" width="16.5" style="76" customWidth="1"/>
    <col min="5895" max="5895" width="13.33203125" style="76" customWidth="1"/>
    <col min="5896" max="6144" width="9" style="76"/>
    <col min="6145" max="6147" width="5.1640625" style="76" customWidth="1"/>
    <col min="6148" max="6148" width="45.33203125" style="76" customWidth="1"/>
    <col min="6149" max="6149" width="16.33203125" style="76" customWidth="1"/>
    <col min="6150" max="6150" width="16.5" style="76" customWidth="1"/>
    <col min="6151" max="6151" width="13.33203125" style="76" customWidth="1"/>
    <col min="6152" max="6400" width="9" style="76"/>
    <col min="6401" max="6403" width="5.1640625" style="76" customWidth="1"/>
    <col min="6404" max="6404" width="45.33203125" style="76" customWidth="1"/>
    <col min="6405" max="6405" width="16.33203125" style="76" customWidth="1"/>
    <col min="6406" max="6406" width="16.5" style="76" customWidth="1"/>
    <col min="6407" max="6407" width="13.33203125" style="76" customWidth="1"/>
    <col min="6408" max="6656" width="9" style="76"/>
    <col min="6657" max="6659" width="5.1640625" style="76" customWidth="1"/>
    <col min="6660" max="6660" width="45.33203125" style="76" customWidth="1"/>
    <col min="6661" max="6661" width="16.33203125" style="76" customWidth="1"/>
    <col min="6662" max="6662" width="16.5" style="76" customWidth="1"/>
    <col min="6663" max="6663" width="13.33203125" style="76" customWidth="1"/>
    <col min="6664" max="6912" width="9" style="76"/>
    <col min="6913" max="6915" width="5.1640625" style="76" customWidth="1"/>
    <col min="6916" max="6916" width="45.33203125" style="76" customWidth="1"/>
    <col min="6917" max="6917" width="16.33203125" style="76" customWidth="1"/>
    <col min="6918" max="6918" width="16.5" style="76" customWidth="1"/>
    <col min="6919" max="6919" width="13.33203125" style="76" customWidth="1"/>
    <col min="6920" max="7168" width="9" style="76"/>
    <col min="7169" max="7171" width="5.1640625" style="76" customWidth="1"/>
    <col min="7172" max="7172" width="45.33203125" style="76" customWidth="1"/>
    <col min="7173" max="7173" width="16.33203125" style="76" customWidth="1"/>
    <col min="7174" max="7174" width="16.5" style="76" customWidth="1"/>
    <col min="7175" max="7175" width="13.33203125" style="76" customWidth="1"/>
    <col min="7176" max="7424" width="9" style="76"/>
    <col min="7425" max="7427" width="5.1640625" style="76" customWidth="1"/>
    <col min="7428" max="7428" width="45.33203125" style="76" customWidth="1"/>
    <col min="7429" max="7429" width="16.33203125" style="76" customWidth="1"/>
    <col min="7430" max="7430" width="16.5" style="76" customWidth="1"/>
    <col min="7431" max="7431" width="13.33203125" style="76" customWidth="1"/>
    <col min="7432" max="7680" width="9" style="76"/>
    <col min="7681" max="7683" width="5.1640625" style="76" customWidth="1"/>
    <col min="7684" max="7684" width="45.33203125" style="76" customWidth="1"/>
    <col min="7685" max="7685" width="16.33203125" style="76" customWidth="1"/>
    <col min="7686" max="7686" width="16.5" style="76" customWidth="1"/>
    <col min="7687" max="7687" width="13.33203125" style="76" customWidth="1"/>
    <col min="7688" max="7936" width="9" style="76"/>
    <col min="7937" max="7939" width="5.1640625" style="76" customWidth="1"/>
    <col min="7940" max="7940" width="45.33203125" style="76" customWidth="1"/>
    <col min="7941" max="7941" width="16.33203125" style="76" customWidth="1"/>
    <col min="7942" max="7942" width="16.5" style="76" customWidth="1"/>
    <col min="7943" max="7943" width="13.33203125" style="76" customWidth="1"/>
    <col min="7944" max="8192" width="9" style="76"/>
    <col min="8193" max="8195" width="5.1640625" style="76" customWidth="1"/>
    <col min="8196" max="8196" width="45.33203125" style="76" customWidth="1"/>
    <col min="8197" max="8197" width="16.33203125" style="76" customWidth="1"/>
    <col min="8198" max="8198" width="16.5" style="76" customWidth="1"/>
    <col min="8199" max="8199" width="13.33203125" style="76" customWidth="1"/>
    <col min="8200" max="8448" width="9" style="76"/>
    <col min="8449" max="8451" width="5.1640625" style="76" customWidth="1"/>
    <col min="8452" max="8452" width="45.33203125" style="76" customWidth="1"/>
    <col min="8453" max="8453" width="16.33203125" style="76" customWidth="1"/>
    <col min="8454" max="8454" width="16.5" style="76" customWidth="1"/>
    <col min="8455" max="8455" width="13.33203125" style="76" customWidth="1"/>
    <col min="8456" max="8704" width="9" style="76"/>
    <col min="8705" max="8707" width="5.1640625" style="76" customWidth="1"/>
    <col min="8708" max="8708" width="45.33203125" style="76" customWidth="1"/>
    <col min="8709" max="8709" width="16.33203125" style="76" customWidth="1"/>
    <col min="8710" max="8710" width="16.5" style="76" customWidth="1"/>
    <col min="8711" max="8711" width="13.33203125" style="76" customWidth="1"/>
    <col min="8712" max="8960" width="9" style="76"/>
    <col min="8961" max="8963" width="5.1640625" style="76" customWidth="1"/>
    <col min="8964" max="8964" width="45.33203125" style="76" customWidth="1"/>
    <col min="8965" max="8965" width="16.33203125" style="76" customWidth="1"/>
    <col min="8966" max="8966" width="16.5" style="76" customWidth="1"/>
    <col min="8967" max="8967" width="13.33203125" style="76" customWidth="1"/>
    <col min="8968" max="9216" width="9" style="76"/>
    <col min="9217" max="9219" width="5.1640625" style="76" customWidth="1"/>
    <col min="9220" max="9220" width="45.33203125" style="76" customWidth="1"/>
    <col min="9221" max="9221" width="16.33203125" style="76" customWidth="1"/>
    <col min="9222" max="9222" width="16.5" style="76" customWidth="1"/>
    <col min="9223" max="9223" width="13.33203125" style="76" customWidth="1"/>
    <col min="9224" max="9472" width="9" style="76"/>
    <col min="9473" max="9475" width="5.1640625" style="76" customWidth="1"/>
    <col min="9476" max="9476" width="45.33203125" style="76" customWidth="1"/>
    <col min="9477" max="9477" width="16.33203125" style="76" customWidth="1"/>
    <col min="9478" max="9478" width="16.5" style="76" customWidth="1"/>
    <col min="9479" max="9479" width="13.33203125" style="76" customWidth="1"/>
    <col min="9480" max="9728" width="9" style="76"/>
    <col min="9729" max="9731" width="5.1640625" style="76" customWidth="1"/>
    <col min="9732" max="9732" width="45.33203125" style="76" customWidth="1"/>
    <col min="9733" max="9733" width="16.33203125" style="76" customWidth="1"/>
    <col min="9734" max="9734" width="16.5" style="76" customWidth="1"/>
    <col min="9735" max="9735" width="13.33203125" style="76" customWidth="1"/>
    <col min="9736" max="9984" width="9" style="76"/>
    <col min="9985" max="9987" width="5.1640625" style="76" customWidth="1"/>
    <col min="9988" max="9988" width="45.33203125" style="76" customWidth="1"/>
    <col min="9989" max="9989" width="16.33203125" style="76" customWidth="1"/>
    <col min="9990" max="9990" width="16.5" style="76" customWidth="1"/>
    <col min="9991" max="9991" width="13.33203125" style="76" customWidth="1"/>
    <col min="9992" max="10240" width="9" style="76"/>
    <col min="10241" max="10243" width="5.1640625" style="76" customWidth="1"/>
    <col min="10244" max="10244" width="45.33203125" style="76" customWidth="1"/>
    <col min="10245" max="10245" width="16.33203125" style="76" customWidth="1"/>
    <col min="10246" max="10246" width="16.5" style="76" customWidth="1"/>
    <col min="10247" max="10247" width="13.33203125" style="76" customWidth="1"/>
    <col min="10248" max="10496" width="9" style="76"/>
    <col min="10497" max="10499" width="5.1640625" style="76" customWidth="1"/>
    <col min="10500" max="10500" width="45.33203125" style="76" customWidth="1"/>
    <col min="10501" max="10501" width="16.33203125" style="76" customWidth="1"/>
    <col min="10502" max="10502" width="16.5" style="76" customWidth="1"/>
    <col min="10503" max="10503" width="13.33203125" style="76" customWidth="1"/>
    <col min="10504" max="10752" width="9" style="76"/>
    <col min="10753" max="10755" width="5.1640625" style="76" customWidth="1"/>
    <col min="10756" max="10756" width="45.33203125" style="76" customWidth="1"/>
    <col min="10757" max="10757" width="16.33203125" style="76" customWidth="1"/>
    <col min="10758" max="10758" width="16.5" style="76" customWidth="1"/>
    <col min="10759" max="10759" width="13.33203125" style="76" customWidth="1"/>
    <col min="10760" max="11008" width="9" style="76"/>
    <col min="11009" max="11011" width="5.1640625" style="76" customWidth="1"/>
    <col min="11012" max="11012" width="45.33203125" style="76" customWidth="1"/>
    <col min="11013" max="11013" width="16.33203125" style="76" customWidth="1"/>
    <col min="11014" max="11014" width="16.5" style="76" customWidth="1"/>
    <col min="11015" max="11015" width="13.33203125" style="76" customWidth="1"/>
    <col min="11016" max="11264" width="9" style="76"/>
    <col min="11265" max="11267" width="5.1640625" style="76" customWidth="1"/>
    <col min="11268" max="11268" width="45.33203125" style="76" customWidth="1"/>
    <col min="11269" max="11269" width="16.33203125" style="76" customWidth="1"/>
    <col min="11270" max="11270" width="16.5" style="76" customWidth="1"/>
    <col min="11271" max="11271" width="13.33203125" style="76" customWidth="1"/>
    <col min="11272" max="11520" width="9" style="76"/>
    <col min="11521" max="11523" width="5.1640625" style="76" customWidth="1"/>
    <col min="11524" max="11524" width="45.33203125" style="76" customWidth="1"/>
    <col min="11525" max="11525" width="16.33203125" style="76" customWidth="1"/>
    <col min="11526" max="11526" width="16.5" style="76" customWidth="1"/>
    <col min="11527" max="11527" width="13.33203125" style="76" customWidth="1"/>
    <col min="11528" max="11776" width="9" style="76"/>
    <col min="11777" max="11779" width="5.1640625" style="76" customWidth="1"/>
    <col min="11780" max="11780" width="45.33203125" style="76" customWidth="1"/>
    <col min="11781" max="11781" width="16.33203125" style="76" customWidth="1"/>
    <col min="11782" max="11782" width="16.5" style="76" customWidth="1"/>
    <col min="11783" max="11783" width="13.33203125" style="76" customWidth="1"/>
    <col min="11784" max="12032" width="9" style="76"/>
    <col min="12033" max="12035" width="5.1640625" style="76" customWidth="1"/>
    <col min="12036" max="12036" width="45.33203125" style="76" customWidth="1"/>
    <col min="12037" max="12037" width="16.33203125" style="76" customWidth="1"/>
    <col min="12038" max="12038" width="16.5" style="76" customWidth="1"/>
    <col min="12039" max="12039" width="13.33203125" style="76" customWidth="1"/>
    <col min="12040" max="12288" width="9" style="76"/>
    <col min="12289" max="12291" width="5.1640625" style="76" customWidth="1"/>
    <col min="12292" max="12292" width="45.33203125" style="76" customWidth="1"/>
    <col min="12293" max="12293" width="16.33203125" style="76" customWidth="1"/>
    <col min="12294" max="12294" width="16.5" style="76" customWidth="1"/>
    <col min="12295" max="12295" width="13.33203125" style="76" customWidth="1"/>
    <col min="12296" max="12544" width="9" style="76"/>
    <col min="12545" max="12547" width="5.1640625" style="76" customWidth="1"/>
    <col min="12548" max="12548" width="45.33203125" style="76" customWidth="1"/>
    <col min="12549" max="12549" width="16.33203125" style="76" customWidth="1"/>
    <col min="12550" max="12550" width="16.5" style="76" customWidth="1"/>
    <col min="12551" max="12551" width="13.33203125" style="76" customWidth="1"/>
    <col min="12552" max="12800" width="9" style="76"/>
    <col min="12801" max="12803" width="5.1640625" style="76" customWidth="1"/>
    <col min="12804" max="12804" width="45.33203125" style="76" customWidth="1"/>
    <col min="12805" max="12805" width="16.33203125" style="76" customWidth="1"/>
    <col min="12806" max="12806" width="16.5" style="76" customWidth="1"/>
    <col min="12807" max="12807" width="13.33203125" style="76" customWidth="1"/>
    <col min="12808" max="13056" width="9" style="76"/>
    <col min="13057" max="13059" width="5.1640625" style="76" customWidth="1"/>
    <col min="13060" max="13060" width="45.33203125" style="76" customWidth="1"/>
    <col min="13061" max="13061" width="16.33203125" style="76" customWidth="1"/>
    <col min="13062" max="13062" width="16.5" style="76" customWidth="1"/>
    <col min="13063" max="13063" width="13.33203125" style="76" customWidth="1"/>
    <col min="13064" max="13312" width="9" style="76"/>
    <col min="13313" max="13315" width="5.1640625" style="76" customWidth="1"/>
    <col min="13316" max="13316" width="45.33203125" style="76" customWidth="1"/>
    <col min="13317" max="13317" width="16.33203125" style="76" customWidth="1"/>
    <col min="13318" max="13318" width="16.5" style="76" customWidth="1"/>
    <col min="13319" max="13319" width="13.33203125" style="76" customWidth="1"/>
    <col min="13320" max="13568" width="9" style="76"/>
    <col min="13569" max="13571" width="5.1640625" style="76" customWidth="1"/>
    <col min="13572" max="13572" width="45.33203125" style="76" customWidth="1"/>
    <col min="13573" max="13573" width="16.33203125" style="76" customWidth="1"/>
    <col min="13574" max="13574" width="16.5" style="76" customWidth="1"/>
    <col min="13575" max="13575" width="13.33203125" style="76" customWidth="1"/>
    <col min="13576" max="13824" width="9" style="76"/>
    <col min="13825" max="13827" width="5.1640625" style="76" customWidth="1"/>
    <col min="13828" max="13828" width="45.33203125" style="76" customWidth="1"/>
    <col min="13829" max="13829" width="16.33203125" style="76" customWidth="1"/>
    <col min="13830" max="13830" width="16.5" style="76" customWidth="1"/>
    <col min="13831" max="13831" width="13.33203125" style="76" customWidth="1"/>
    <col min="13832" max="14080" width="9" style="76"/>
    <col min="14081" max="14083" width="5.1640625" style="76" customWidth="1"/>
    <col min="14084" max="14084" width="45.33203125" style="76" customWidth="1"/>
    <col min="14085" max="14085" width="16.33203125" style="76" customWidth="1"/>
    <col min="14086" max="14086" width="16.5" style="76" customWidth="1"/>
    <col min="14087" max="14087" width="13.33203125" style="76" customWidth="1"/>
    <col min="14088" max="14336" width="9" style="76"/>
    <col min="14337" max="14339" width="5.1640625" style="76" customWidth="1"/>
    <col min="14340" max="14340" width="45.33203125" style="76" customWidth="1"/>
    <col min="14341" max="14341" width="16.33203125" style="76" customWidth="1"/>
    <col min="14342" max="14342" width="16.5" style="76" customWidth="1"/>
    <col min="14343" max="14343" width="13.33203125" style="76" customWidth="1"/>
    <col min="14344" max="14592" width="9" style="76"/>
    <col min="14593" max="14595" width="5.1640625" style="76" customWidth="1"/>
    <col min="14596" max="14596" width="45.33203125" style="76" customWidth="1"/>
    <col min="14597" max="14597" width="16.33203125" style="76" customWidth="1"/>
    <col min="14598" max="14598" width="16.5" style="76" customWidth="1"/>
    <col min="14599" max="14599" width="13.33203125" style="76" customWidth="1"/>
    <col min="14600" max="14848" width="9" style="76"/>
    <col min="14849" max="14851" width="5.1640625" style="76" customWidth="1"/>
    <col min="14852" max="14852" width="45.33203125" style="76" customWidth="1"/>
    <col min="14853" max="14853" width="16.33203125" style="76" customWidth="1"/>
    <col min="14854" max="14854" width="16.5" style="76" customWidth="1"/>
    <col min="14855" max="14855" width="13.33203125" style="76" customWidth="1"/>
    <col min="14856" max="15104" width="9" style="76"/>
    <col min="15105" max="15107" width="5.1640625" style="76" customWidth="1"/>
    <col min="15108" max="15108" width="45.33203125" style="76" customWidth="1"/>
    <col min="15109" max="15109" width="16.33203125" style="76" customWidth="1"/>
    <col min="15110" max="15110" width="16.5" style="76" customWidth="1"/>
    <col min="15111" max="15111" width="13.33203125" style="76" customWidth="1"/>
    <col min="15112" max="15360" width="9" style="76"/>
    <col min="15361" max="15363" width="5.1640625" style="76" customWidth="1"/>
    <col min="15364" max="15364" width="45.33203125" style="76" customWidth="1"/>
    <col min="15365" max="15365" width="16.33203125" style="76" customWidth="1"/>
    <col min="15366" max="15366" width="16.5" style="76" customWidth="1"/>
    <col min="15367" max="15367" width="13.33203125" style="76" customWidth="1"/>
    <col min="15368" max="15616" width="9" style="76"/>
    <col min="15617" max="15619" width="5.1640625" style="76" customWidth="1"/>
    <col min="15620" max="15620" width="45.33203125" style="76" customWidth="1"/>
    <col min="15621" max="15621" width="16.33203125" style="76" customWidth="1"/>
    <col min="15622" max="15622" width="16.5" style="76" customWidth="1"/>
    <col min="15623" max="15623" width="13.33203125" style="76" customWidth="1"/>
    <col min="15624" max="15872" width="9" style="76"/>
    <col min="15873" max="15875" width="5.1640625" style="76" customWidth="1"/>
    <col min="15876" max="15876" width="45.33203125" style="76" customWidth="1"/>
    <col min="15877" max="15877" width="16.33203125" style="76" customWidth="1"/>
    <col min="15878" max="15878" width="16.5" style="76" customWidth="1"/>
    <col min="15879" max="15879" width="13.33203125" style="76" customWidth="1"/>
    <col min="15880" max="16128" width="9" style="76"/>
    <col min="16129" max="16131" width="5.1640625" style="76" customWidth="1"/>
    <col min="16132" max="16132" width="45.33203125" style="76" customWidth="1"/>
    <col min="16133" max="16133" width="16.33203125" style="76" customWidth="1"/>
    <col min="16134" max="16134" width="16.5" style="76" customWidth="1"/>
    <col min="16135" max="16135" width="13.33203125" style="76" customWidth="1"/>
    <col min="16136" max="16384" width="9" style="76"/>
  </cols>
  <sheetData>
    <row r="1" spans="1:10" s="105" customFormat="1" ht="14.25" customHeight="1">
      <c r="A1" s="77" t="s">
        <v>58</v>
      </c>
      <c r="B1" s="78"/>
      <c r="C1" s="78"/>
      <c r="F1" s="108"/>
      <c r="G1" s="109"/>
      <c r="H1" s="108"/>
      <c r="I1" s="108"/>
      <c r="J1" s="108"/>
    </row>
    <row r="2" spans="1:10" ht="14.25" customHeight="1">
      <c r="A2" s="78"/>
      <c r="D2" s="106"/>
      <c r="G2" s="86"/>
    </row>
    <row r="3" spans="1:10" ht="29.25" customHeight="1">
      <c r="A3" s="136" t="s">
        <v>59</v>
      </c>
      <c r="B3" s="136"/>
      <c r="C3" s="136"/>
      <c r="D3" s="136"/>
      <c r="E3" s="136"/>
      <c r="F3" s="136"/>
      <c r="G3" s="136"/>
      <c r="H3" s="136"/>
      <c r="I3" s="136"/>
      <c r="J3" s="136"/>
    </row>
    <row r="4" spans="1:10" s="106" customFormat="1" ht="29.25" customHeight="1">
      <c r="A4" s="137" t="s">
        <v>2</v>
      </c>
      <c r="B4" s="137"/>
      <c r="C4" s="137"/>
      <c r="D4" s="137"/>
      <c r="E4" s="110"/>
      <c r="F4" s="110"/>
      <c r="G4" s="86"/>
      <c r="H4" s="86"/>
      <c r="I4" s="138" t="s">
        <v>3</v>
      </c>
      <c r="J4" s="138"/>
    </row>
    <row r="5" spans="1:10" s="106" customFormat="1" ht="29.25" customHeight="1">
      <c r="A5" s="139" t="s">
        <v>60</v>
      </c>
      <c r="B5" s="139"/>
      <c r="C5" s="139"/>
      <c r="D5" s="139"/>
      <c r="E5" s="139" t="s">
        <v>40</v>
      </c>
      <c r="F5" s="143" t="s">
        <v>61</v>
      </c>
      <c r="G5" s="143" t="s">
        <v>62</v>
      </c>
      <c r="H5" s="143" t="s">
        <v>63</v>
      </c>
      <c r="I5" s="144" t="s">
        <v>64</v>
      </c>
      <c r="J5" s="143" t="s">
        <v>65</v>
      </c>
    </row>
    <row r="6" spans="1:10" s="106" customFormat="1" ht="27.75" customHeight="1">
      <c r="A6" s="139" t="s">
        <v>66</v>
      </c>
      <c r="B6" s="139"/>
      <c r="C6" s="139"/>
      <c r="D6" s="139" t="s">
        <v>67</v>
      </c>
      <c r="E6" s="139"/>
      <c r="F6" s="144"/>
      <c r="G6" s="144"/>
      <c r="H6" s="144"/>
      <c r="I6" s="144"/>
      <c r="J6" s="144"/>
    </row>
    <row r="7" spans="1:10" s="107" customFormat="1" ht="27.75" customHeight="1">
      <c r="A7" s="37" t="s">
        <v>68</v>
      </c>
      <c r="B7" s="37" t="s">
        <v>69</v>
      </c>
      <c r="C7" s="37" t="s">
        <v>70</v>
      </c>
      <c r="D7" s="139"/>
      <c r="E7" s="139"/>
      <c r="F7" s="144"/>
      <c r="G7" s="144"/>
      <c r="H7" s="144"/>
      <c r="I7" s="144"/>
      <c r="J7" s="144"/>
    </row>
    <row r="8" spans="1:10" s="107" customFormat="1" ht="27.75" customHeight="1">
      <c r="A8" s="37" t="s">
        <v>71</v>
      </c>
      <c r="B8" s="37" t="s">
        <v>72</v>
      </c>
      <c r="C8" s="37" t="s">
        <v>73</v>
      </c>
      <c r="D8" s="38" t="s">
        <v>74</v>
      </c>
      <c r="E8" s="81">
        <f>SUM(F8:J8)</f>
        <v>758.1</v>
      </c>
      <c r="F8" s="81">
        <v>758.1</v>
      </c>
      <c r="G8" s="81"/>
      <c r="H8" s="111"/>
      <c r="I8" s="111"/>
      <c r="J8" s="111"/>
    </row>
    <row r="9" spans="1:10" s="107" customFormat="1" ht="27.75" customHeight="1">
      <c r="A9" s="37" t="s">
        <v>71</v>
      </c>
      <c r="B9" s="37" t="s">
        <v>72</v>
      </c>
      <c r="C9" s="37" t="s">
        <v>336</v>
      </c>
      <c r="D9" s="38" t="s">
        <v>337</v>
      </c>
      <c r="E9" s="81">
        <f t="shared" ref="E9:E12" si="0">SUM(F9:J9)</f>
        <v>145</v>
      </c>
      <c r="F9" s="81"/>
      <c r="G9" s="81">
        <v>145</v>
      </c>
      <c r="H9" s="111"/>
      <c r="I9" s="111"/>
      <c r="J9" s="111"/>
    </row>
    <row r="10" spans="1:10" s="107" customFormat="1" ht="27.75" customHeight="1">
      <c r="A10" s="37"/>
      <c r="B10" s="37"/>
      <c r="C10" s="37"/>
      <c r="D10" s="38"/>
      <c r="E10" s="81">
        <f t="shared" si="0"/>
        <v>0</v>
      </c>
      <c r="F10" s="81"/>
      <c r="G10" s="81"/>
      <c r="H10" s="111"/>
      <c r="I10" s="111"/>
      <c r="J10" s="111"/>
    </row>
    <row r="11" spans="1:10" s="107" customFormat="1" ht="27.75" customHeight="1">
      <c r="A11" s="37"/>
      <c r="B11" s="37"/>
      <c r="C11" s="37"/>
      <c r="D11" s="38"/>
      <c r="E11" s="81">
        <f t="shared" si="0"/>
        <v>0</v>
      </c>
      <c r="F11" s="81"/>
      <c r="G11" s="81"/>
      <c r="H11" s="111"/>
      <c r="I11" s="111"/>
      <c r="J11" s="111"/>
    </row>
    <row r="12" spans="1:10" s="106" customFormat="1" ht="33" customHeight="1">
      <c r="A12" s="140" t="s">
        <v>75</v>
      </c>
      <c r="B12" s="141"/>
      <c r="C12" s="141"/>
      <c r="D12" s="142"/>
      <c r="E12" s="81">
        <f t="shared" si="0"/>
        <v>903.1</v>
      </c>
      <c r="F12" s="112">
        <f>SUM(F8:F11)</f>
        <v>758.1</v>
      </c>
      <c r="G12" s="112">
        <f t="shared" ref="G12:J12" si="1">SUM(G8:G11)</f>
        <v>145</v>
      </c>
      <c r="H12" s="112">
        <f t="shared" si="1"/>
        <v>0</v>
      </c>
      <c r="I12" s="112">
        <f t="shared" si="1"/>
        <v>0</v>
      </c>
      <c r="J12" s="112">
        <f t="shared" si="1"/>
        <v>0</v>
      </c>
    </row>
    <row r="13" spans="1:10" ht="27.75" customHeight="1"/>
    <row r="14" spans="1:10" ht="27.75" customHeight="1"/>
    <row r="15" spans="1:10" ht="27.75" customHeight="1"/>
    <row r="16" spans="1:10" ht="27.75" customHeight="1"/>
    <row r="17" spans="1:1" ht="27.75" customHeight="1"/>
    <row r="18" spans="1:1" ht="27.75" customHeight="1"/>
    <row r="32" spans="1:1">
      <c r="A32" s="76" t="s">
        <v>36</v>
      </c>
    </row>
  </sheetData>
  <mergeCells count="13">
    <mergeCell ref="A12:D12"/>
    <mergeCell ref="D6:D7"/>
    <mergeCell ref="E5:E7"/>
    <mergeCell ref="F5:F7"/>
    <mergeCell ref="G5:G7"/>
    <mergeCell ref="A3:J3"/>
    <mergeCell ref="A4:D4"/>
    <mergeCell ref="I4:J4"/>
    <mergeCell ref="A5:D5"/>
    <mergeCell ref="A6:C6"/>
    <mergeCell ref="H5:H7"/>
    <mergeCell ref="I5:I7"/>
    <mergeCell ref="J5:J7"/>
  </mergeCells>
  <phoneticPr fontId="32" type="noConversion"/>
  <printOptions horizontalCentered="1"/>
  <pageMargins left="0.43263888888888902" right="0.43263888888888902" top="0.98402777777777795" bottom="0.98402777777777795" header="0.51180555555555596" footer="0.51180555555555596"/>
  <pageSetup paperSize="9" orientation="landscape" r:id="rId1"/>
  <headerFooter scaleWithDoc="0" alignWithMargins="0"/>
</worksheet>
</file>

<file path=xl/worksheets/sheet4.xml><?xml version="1.0" encoding="utf-8"?>
<worksheet xmlns="http://schemas.openxmlformats.org/spreadsheetml/2006/main" xmlns:r="http://schemas.openxmlformats.org/officeDocument/2006/relationships">
  <dimension ref="A1:D32"/>
  <sheetViews>
    <sheetView view="pageBreakPreview" zoomScale="60" workbookViewId="0">
      <selection activeCell="A3" sqref="A3:C3"/>
    </sheetView>
  </sheetViews>
  <sheetFormatPr defaultColWidth="12" defaultRowHeight="25.15" customHeight="1"/>
  <cols>
    <col min="1" max="1" width="56.1640625" style="89" customWidth="1"/>
    <col min="2" max="2" width="30.6640625" style="90" customWidth="1"/>
    <col min="3" max="3" width="52.5" style="89" customWidth="1"/>
    <col min="4" max="4" width="18.5" style="90" customWidth="1"/>
    <col min="5" max="251" width="12" style="89"/>
    <col min="252" max="252" width="39" style="89" customWidth="1"/>
    <col min="253" max="253" width="18.5" style="89" customWidth="1"/>
    <col min="254" max="254" width="33.6640625" style="89" customWidth="1"/>
    <col min="255" max="255" width="18.5" style="89" customWidth="1"/>
    <col min="256" max="256" width="32.6640625" style="89" customWidth="1"/>
    <col min="257" max="257" width="19" style="89" customWidth="1"/>
    <col min="258" max="258" width="34.6640625" style="89" customWidth="1"/>
    <col min="259" max="259" width="21.83203125" style="89" customWidth="1"/>
    <col min="260" max="507" width="12" style="89"/>
    <col min="508" max="508" width="39" style="89" customWidth="1"/>
    <col min="509" max="509" width="18.5" style="89" customWidth="1"/>
    <col min="510" max="510" width="33.6640625" style="89" customWidth="1"/>
    <col min="511" max="511" width="18.5" style="89" customWidth="1"/>
    <col min="512" max="512" width="32.6640625" style="89" customWidth="1"/>
    <col min="513" max="513" width="19" style="89" customWidth="1"/>
    <col min="514" max="514" width="34.6640625" style="89" customWidth="1"/>
    <col min="515" max="515" width="21.83203125" style="89" customWidth="1"/>
    <col min="516" max="763" width="12" style="89"/>
    <col min="764" max="764" width="39" style="89" customWidth="1"/>
    <col min="765" max="765" width="18.5" style="89" customWidth="1"/>
    <col min="766" max="766" width="33.6640625" style="89" customWidth="1"/>
    <col min="767" max="767" width="18.5" style="89" customWidth="1"/>
    <col min="768" max="768" width="32.6640625" style="89" customWidth="1"/>
    <col min="769" max="769" width="19" style="89" customWidth="1"/>
    <col min="770" max="770" width="34.6640625" style="89" customWidth="1"/>
    <col min="771" max="771" width="21.83203125" style="89" customWidth="1"/>
    <col min="772" max="1019" width="12" style="89"/>
    <col min="1020" max="1020" width="39" style="89" customWidth="1"/>
    <col min="1021" max="1021" width="18.5" style="89" customWidth="1"/>
    <col min="1022" max="1022" width="33.6640625" style="89" customWidth="1"/>
    <col min="1023" max="1023" width="18.5" style="89" customWidth="1"/>
    <col min="1024" max="1024" width="32.6640625" style="89" customWidth="1"/>
    <col min="1025" max="1025" width="19" style="89" customWidth="1"/>
    <col min="1026" max="1026" width="34.6640625" style="89" customWidth="1"/>
    <col min="1027" max="1027" width="21.83203125" style="89" customWidth="1"/>
    <col min="1028" max="1275" width="12" style="89"/>
    <col min="1276" max="1276" width="39" style="89" customWidth="1"/>
    <col min="1277" max="1277" width="18.5" style="89" customWidth="1"/>
    <col min="1278" max="1278" width="33.6640625" style="89" customWidth="1"/>
    <col min="1279" max="1279" width="18.5" style="89" customWidth="1"/>
    <col min="1280" max="1280" width="32.6640625" style="89" customWidth="1"/>
    <col min="1281" max="1281" width="19" style="89" customWidth="1"/>
    <col min="1282" max="1282" width="34.6640625" style="89" customWidth="1"/>
    <col min="1283" max="1283" width="21.83203125" style="89" customWidth="1"/>
    <col min="1284" max="1531" width="12" style="89"/>
    <col min="1532" max="1532" width="39" style="89" customWidth="1"/>
    <col min="1533" max="1533" width="18.5" style="89" customWidth="1"/>
    <col min="1534" max="1534" width="33.6640625" style="89" customWidth="1"/>
    <col min="1535" max="1535" width="18.5" style="89" customWidth="1"/>
    <col min="1536" max="1536" width="32.6640625" style="89" customWidth="1"/>
    <col min="1537" max="1537" width="19" style="89" customWidth="1"/>
    <col min="1538" max="1538" width="34.6640625" style="89" customWidth="1"/>
    <col min="1539" max="1539" width="21.83203125" style="89" customWidth="1"/>
    <col min="1540" max="1787" width="12" style="89"/>
    <col min="1788" max="1788" width="39" style="89" customWidth="1"/>
    <col min="1789" max="1789" width="18.5" style="89" customWidth="1"/>
    <col min="1790" max="1790" width="33.6640625" style="89" customWidth="1"/>
    <col min="1791" max="1791" width="18.5" style="89" customWidth="1"/>
    <col min="1792" max="1792" width="32.6640625" style="89" customWidth="1"/>
    <col min="1793" max="1793" width="19" style="89" customWidth="1"/>
    <col min="1794" max="1794" width="34.6640625" style="89" customWidth="1"/>
    <col min="1795" max="1795" width="21.83203125" style="89" customWidth="1"/>
    <col min="1796" max="2043" width="12" style="89"/>
    <col min="2044" max="2044" width="39" style="89" customWidth="1"/>
    <col min="2045" max="2045" width="18.5" style="89" customWidth="1"/>
    <col min="2046" max="2046" width="33.6640625" style="89" customWidth="1"/>
    <col min="2047" max="2047" width="18.5" style="89" customWidth="1"/>
    <col min="2048" max="2048" width="32.6640625" style="89" customWidth="1"/>
    <col min="2049" max="2049" width="19" style="89" customWidth="1"/>
    <col min="2050" max="2050" width="34.6640625" style="89" customWidth="1"/>
    <col min="2051" max="2051" width="21.83203125" style="89" customWidth="1"/>
    <col min="2052" max="2299" width="12" style="89"/>
    <col min="2300" max="2300" width="39" style="89" customWidth="1"/>
    <col min="2301" max="2301" width="18.5" style="89" customWidth="1"/>
    <col min="2302" max="2302" width="33.6640625" style="89" customWidth="1"/>
    <col min="2303" max="2303" width="18.5" style="89" customWidth="1"/>
    <col min="2304" max="2304" width="32.6640625" style="89" customWidth="1"/>
    <col min="2305" max="2305" width="19" style="89" customWidth="1"/>
    <col min="2306" max="2306" width="34.6640625" style="89" customWidth="1"/>
    <col min="2307" max="2307" width="21.83203125" style="89" customWidth="1"/>
    <col min="2308" max="2555" width="12" style="89"/>
    <col min="2556" max="2556" width="39" style="89" customWidth="1"/>
    <col min="2557" max="2557" width="18.5" style="89" customWidth="1"/>
    <col min="2558" max="2558" width="33.6640625" style="89" customWidth="1"/>
    <col min="2559" max="2559" width="18.5" style="89" customWidth="1"/>
    <col min="2560" max="2560" width="32.6640625" style="89" customWidth="1"/>
    <col min="2561" max="2561" width="19" style="89" customWidth="1"/>
    <col min="2562" max="2562" width="34.6640625" style="89" customWidth="1"/>
    <col min="2563" max="2563" width="21.83203125" style="89" customWidth="1"/>
    <col min="2564" max="2811" width="12" style="89"/>
    <col min="2812" max="2812" width="39" style="89" customWidth="1"/>
    <col min="2813" max="2813" width="18.5" style="89" customWidth="1"/>
    <col min="2814" max="2814" width="33.6640625" style="89" customWidth="1"/>
    <col min="2815" max="2815" width="18.5" style="89" customWidth="1"/>
    <col min="2816" max="2816" width="32.6640625" style="89" customWidth="1"/>
    <col min="2817" max="2817" width="19" style="89" customWidth="1"/>
    <col min="2818" max="2818" width="34.6640625" style="89" customWidth="1"/>
    <col min="2819" max="2819" width="21.83203125" style="89" customWidth="1"/>
    <col min="2820" max="3067" width="12" style="89"/>
    <col min="3068" max="3068" width="39" style="89" customWidth="1"/>
    <col min="3069" max="3069" width="18.5" style="89" customWidth="1"/>
    <col min="3070" max="3070" width="33.6640625" style="89" customWidth="1"/>
    <col min="3071" max="3071" width="18.5" style="89" customWidth="1"/>
    <col min="3072" max="3072" width="32.6640625" style="89" customWidth="1"/>
    <col min="3073" max="3073" width="19" style="89" customWidth="1"/>
    <col min="3074" max="3074" width="34.6640625" style="89" customWidth="1"/>
    <col min="3075" max="3075" width="21.83203125" style="89" customWidth="1"/>
    <col min="3076" max="3323" width="12" style="89"/>
    <col min="3324" max="3324" width="39" style="89" customWidth="1"/>
    <col min="3325" max="3325" width="18.5" style="89" customWidth="1"/>
    <col min="3326" max="3326" width="33.6640625" style="89" customWidth="1"/>
    <col min="3327" max="3327" width="18.5" style="89" customWidth="1"/>
    <col min="3328" max="3328" width="32.6640625" style="89" customWidth="1"/>
    <col min="3329" max="3329" width="19" style="89" customWidth="1"/>
    <col min="3330" max="3330" width="34.6640625" style="89" customWidth="1"/>
    <col min="3331" max="3331" width="21.83203125" style="89" customWidth="1"/>
    <col min="3332" max="3579" width="12" style="89"/>
    <col min="3580" max="3580" width="39" style="89" customWidth="1"/>
    <col min="3581" max="3581" width="18.5" style="89" customWidth="1"/>
    <col min="3582" max="3582" width="33.6640625" style="89" customWidth="1"/>
    <col min="3583" max="3583" width="18.5" style="89" customWidth="1"/>
    <col min="3584" max="3584" width="32.6640625" style="89" customWidth="1"/>
    <col min="3585" max="3585" width="19" style="89" customWidth="1"/>
    <col min="3586" max="3586" width="34.6640625" style="89" customWidth="1"/>
    <col min="3587" max="3587" width="21.83203125" style="89" customWidth="1"/>
    <col min="3588" max="3835" width="12" style="89"/>
    <col min="3836" max="3836" width="39" style="89" customWidth="1"/>
    <col min="3837" max="3837" width="18.5" style="89" customWidth="1"/>
    <col min="3838" max="3838" width="33.6640625" style="89" customWidth="1"/>
    <col min="3839" max="3839" width="18.5" style="89" customWidth="1"/>
    <col min="3840" max="3840" width="32.6640625" style="89" customWidth="1"/>
    <col min="3841" max="3841" width="19" style="89" customWidth="1"/>
    <col min="3842" max="3842" width="34.6640625" style="89" customWidth="1"/>
    <col min="3843" max="3843" width="21.83203125" style="89" customWidth="1"/>
    <col min="3844" max="4091" width="12" style="89"/>
    <col min="4092" max="4092" width="39" style="89" customWidth="1"/>
    <col min="4093" max="4093" width="18.5" style="89" customWidth="1"/>
    <col min="4094" max="4094" width="33.6640625" style="89" customWidth="1"/>
    <col min="4095" max="4095" width="18.5" style="89" customWidth="1"/>
    <col min="4096" max="4096" width="32.6640625" style="89" customWidth="1"/>
    <col min="4097" max="4097" width="19" style="89" customWidth="1"/>
    <col min="4098" max="4098" width="34.6640625" style="89" customWidth="1"/>
    <col min="4099" max="4099" width="21.83203125" style="89" customWidth="1"/>
    <col min="4100" max="4347" width="12" style="89"/>
    <col min="4348" max="4348" width="39" style="89" customWidth="1"/>
    <col min="4349" max="4349" width="18.5" style="89" customWidth="1"/>
    <col min="4350" max="4350" width="33.6640625" style="89" customWidth="1"/>
    <col min="4351" max="4351" width="18.5" style="89" customWidth="1"/>
    <col min="4352" max="4352" width="32.6640625" style="89" customWidth="1"/>
    <col min="4353" max="4353" width="19" style="89" customWidth="1"/>
    <col min="4354" max="4354" width="34.6640625" style="89" customWidth="1"/>
    <col min="4355" max="4355" width="21.83203125" style="89" customWidth="1"/>
    <col min="4356" max="4603" width="12" style="89"/>
    <col min="4604" max="4604" width="39" style="89" customWidth="1"/>
    <col min="4605" max="4605" width="18.5" style="89" customWidth="1"/>
    <col min="4606" max="4606" width="33.6640625" style="89" customWidth="1"/>
    <col min="4607" max="4607" width="18.5" style="89" customWidth="1"/>
    <col min="4608" max="4608" width="32.6640625" style="89" customWidth="1"/>
    <col min="4609" max="4609" width="19" style="89" customWidth="1"/>
    <col min="4610" max="4610" width="34.6640625" style="89" customWidth="1"/>
    <col min="4611" max="4611" width="21.83203125" style="89" customWidth="1"/>
    <col min="4612" max="4859" width="12" style="89"/>
    <col min="4860" max="4860" width="39" style="89" customWidth="1"/>
    <col min="4861" max="4861" width="18.5" style="89" customWidth="1"/>
    <col min="4862" max="4862" width="33.6640625" style="89" customWidth="1"/>
    <col min="4863" max="4863" width="18.5" style="89" customWidth="1"/>
    <col min="4864" max="4864" width="32.6640625" style="89" customWidth="1"/>
    <col min="4865" max="4865" width="19" style="89" customWidth="1"/>
    <col min="4866" max="4866" width="34.6640625" style="89" customWidth="1"/>
    <col min="4867" max="4867" width="21.83203125" style="89" customWidth="1"/>
    <col min="4868" max="5115" width="12" style="89"/>
    <col min="5116" max="5116" width="39" style="89" customWidth="1"/>
    <col min="5117" max="5117" width="18.5" style="89" customWidth="1"/>
    <col min="5118" max="5118" width="33.6640625" style="89" customWidth="1"/>
    <col min="5119" max="5119" width="18.5" style="89" customWidth="1"/>
    <col min="5120" max="5120" width="32.6640625" style="89" customWidth="1"/>
    <col min="5121" max="5121" width="19" style="89" customWidth="1"/>
    <col min="5122" max="5122" width="34.6640625" style="89" customWidth="1"/>
    <col min="5123" max="5123" width="21.83203125" style="89" customWidth="1"/>
    <col min="5124" max="5371" width="12" style="89"/>
    <col min="5372" max="5372" width="39" style="89" customWidth="1"/>
    <col min="5373" max="5373" width="18.5" style="89" customWidth="1"/>
    <col min="5374" max="5374" width="33.6640625" style="89" customWidth="1"/>
    <col min="5375" max="5375" width="18.5" style="89" customWidth="1"/>
    <col min="5376" max="5376" width="32.6640625" style="89" customWidth="1"/>
    <col min="5377" max="5377" width="19" style="89" customWidth="1"/>
    <col min="5378" max="5378" width="34.6640625" style="89" customWidth="1"/>
    <col min="5379" max="5379" width="21.83203125" style="89" customWidth="1"/>
    <col min="5380" max="5627" width="12" style="89"/>
    <col min="5628" max="5628" width="39" style="89" customWidth="1"/>
    <col min="5629" max="5629" width="18.5" style="89" customWidth="1"/>
    <col min="5630" max="5630" width="33.6640625" style="89" customWidth="1"/>
    <col min="5631" max="5631" width="18.5" style="89" customWidth="1"/>
    <col min="5632" max="5632" width="32.6640625" style="89" customWidth="1"/>
    <col min="5633" max="5633" width="19" style="89" customWidth="1"/>
    <col min="5634" max="5634" width="34.6640625" style="89" customWidth="1"/>
    <col min="5635" max="5635" width="21.83203125" style="89" customWidth="1"/>
    <col min="5636" max="5883" width="12" style="89"/>
    <col min="5884" max="5884" width="39" style="89" customWidth="1"/>
    <col min="5885" max="5885" width="18.5" style="89" customWidth="1"/>
    <col min="5886" max="5886" width="33.6640625" style="89" customWidth="1"/>
    <col min="5887" max="5887" width="18.5" style="89" customWidth="1"/>
    <col min="5888" max="5888" width="32.6640625" style="89" customWidth="1"/>
    <col min="5889" max="5889" width="19" style="89" customWidth="1"/>
    <col min="5890" max="5890" width="34.6640625" style="89" customWidth="1"/>
    <col min="5891" max="5891" width="21.83203125" style="89" customWidth="1"/>
    <col min="5892" max="6139" width="12" style="89"/>
    <col min="6140" max="6140" width="39" style="89" customWidth="1"/>
    <col min="6141" max="6141" width="18.5" style="89" customWidth="1"/>
    <col min="6142" max="6142" width="33.6640625" style="89" customWidth="1"/>
    <col min="6143" max="6143" width="18.5" style="89" customWidth="1"/>
    <col min="6144" max="6144" width="32.6640625" style="89" customWidth="1"/>
    <col min="6145" max="6145" width="19" style="89" customWidth="1"/>
    <col min="6146" max="6146" width="34.6640625" style="89" customWidth="1"/>
    <col min="6147" max="6147" width="21.83203125" style="89" customWidth="1"/>
    <col min="6148" max="6395" width="12" style="89"/>
    <col min="6396" max="6396" width="39" style="89" customWidth="1"/>
    <col min="6397" max="6397" width="18.5" style="89" customWidth="1"/>
    <col min="6398" max="6398" width="33.6640625" style="89" customWidth="1"/>
    <col min="6399" max="6399" width="18.5" style="89" customWidth="1"/>
    <col min="6400" max="6400" width="32.6640625" style="89" customWidth="1"/>
    <col min="6401" max="6401" width="19" style="89" customWidth="1"/>
    <col min="6402" max="6402" width="34.6640625" style="89" customWidth="1"/>
    <col min="6403" max="6403" width="21.83203125" style="89" customWidth="1"/>
    <col min="6404" max="6651" width="12" style="89"/>
    <col min="6652" max="6652" width="39" style="89" customWidth="1"/>
    <col min="6653" max="6653" width="18.5" style="89" customWidth="1"/>
    <col min="6654" max="6654" width="33.6640625" style="89" customWidth="1"/>
    <col min="6655" max="6655" width="18.5" style="89" customWidth="1"/>
    <col min="6656" max="6656" width="32.6640625" style="89" customWidth="1"/>
    <col min="6657" max="6657" width="19" style="89" customWidth="1"/>
    <col min="6658" max="6658" width="34.6640625" style="89" customWidth="1"/>
    <col min="6659" max="6659" width="21.83203125" style="89" customWidth="1"/>
    <col min="6660" max="6907" width="12" style="89"/>
    <col min="6908" max="6908" width="39" style="89" customWidth="1"/>
    <col min="6909" max="6909" width="18.5" style="89" customWidth="1"/>
    <col min="6910" max="6910" width="33.6640625" style="89" customWidth="1"/>
    <col min="6911" max="6911" width="18.5" style="89" customWidth="1"/>
    <col min="6912" max="6912" width="32.6640625" style="89" customWidth="1"/>
    <col min="6913" max="6913" width="19" style="89" customWidth="1"/>
    <col min="6914" max="6914" width="34.6640625" style="89" customWidth="1"/>
    <col min="6915" max="6915" width="21.83203125" style="89" customWidth="1"/>
    <col min="6916" max="7163" width="12" style="89"/>
    <col min="7164" max="7164" width="39" style="89" customWidth="1"/>
    <col min="7165" max="7165" width="18.5" style="89" customWidth="1"/>
    <col min="7166" max="7166" width="33.6640625" style="89" customWidth="1"/>
    <col min="7167" max="7167" width="18.5" style="89" customWidth="1"/>
    <col min="7168" max="7168" width="32.6640625" style="89" customWidth="1"/>
    <col min="7169" max="7169" width="19" style="89" customWidth="1"/>
    <col min="7170" max="7170" width="34.6640625" style="89" customWidth="1"/>
    <col min="7171" max="7171" width="21.83203125" style="89" customWidth="1"/>
    <col min="7172" max="7419" width="12" style="89"/>
    <col min="7420" max="7420" width="39" style="89" customWidth="1"/>
    <col min="7421" max="7421" width="18.5" style="89" customWidth="1"/>
    <col min="7422" max="7422" width="33.6640625" style="89" customWidth="1"/>
    <col min="7423" max="7423" width="18.5" style="89" customWidth="1"/>
    <col min="7424" max="7424" width="32.6640625" style="89" customWidth="1"/>
    <col min="7425" max="7425" width="19" style="89" customWidth="1"/>
    <col min="7426" max="7426" width="34.6640625" style="89" customWidth="1"/>
    <col min="7427" max="7427" width="21.83203125" style="89" customWidth="1"/>
    <col min="7428" max="7675" width="12" style="89"/>
    <col min="7676" max="7676" width="39" style="89" customWidth="1"/>
    <col min="7677" max="7677" width="18.5" style="89" customWidth="1"/>
    <col min="7678" max="7678" width="33.6640625" style="89" customWidth="1"/>
    <col min="7679" max="7679" width="18.5" style="89" customWidth="1"/>
    <col min="7680" max="7680" width="32.6640625" style="89" customWidth="1"/>
    <col min="7681" max="7681" width="19" style="89" customWidth="1"/>
    <col min="7682" max="7682" width="34.6640625" style="89" customWidth="1"/>
    <col min="7683" max="7683" width="21.83203125" style="89" customWidth="1"/>
    <col min="7684" max="7931" width="12" style="89"/>
    <col min="7932" max="7932" width="39" style="89" customWidth="1"/>
    <col min="7933" max="7933" width="18.5" style="89" customWidth="1"/>
    <col min="7934" max="7934" width="33.6640625" style="89" customWidth="1"/>
    <col min="7935" max="7935" width="18.5" style="89" customWidth="1"/>
    <col min="7936" max="7936" width="32.6640625" style="89" customWidth="1"/>
    <col min="7937" max="7937" width="19" style="89" customWidth="1"/>
    <col min="7938" max="7938" width="34.6640625" style="89" customWidth="1"/>
    <col min="7939" max="7939" width="21.83203125" style="89" customWidth="1"/>
    <col min="7940" max="8187" width="12" style="89"/>
    <col min="8188" max="8188" width="39" style="89" customWidth="1"/>
    <col min="8189" max="8189" width="18.5" style="89" customWidth="1"/>
    <col min="8190" max="8190" width="33.6640625" style="89" customWidth="1"/>
    <col min="8191" max="8191" width="18.5" style="89" customWidth="1"/>
    <col min="8192" max="8192" width="32.6640625" style="89" customWidth="1"/>
    <col min="8193" max="8193" width="19" style="89" customWidth="1"/>
    <col min="8194" max="8194" width="34.6640625" style="89" customWidth="1"/>
    <col min="8195" max="8195" width="21.83203125" style="89" customWidth="1"/>
    <col min="8196" max="8443" width="12" style="89"/>
    <col min="8444" max="8444" width="39" style="89" customWidth="1"/>
    <col min="8445" max="8445" width="18.5" style="89" customWidth="1"/>
    <col min="8446" max="8446" width="33.6640625" style="89" customWidth="1"/>
    <col min="8447" max="8447" width="18.5" style="89" customWidth="1"/>
    <col min="8448" max="8448" width="32.6640625" style="89" customWidth="1"/>
    <col min="8449" max="8449" width="19" style="89" customWidth="1"/>
    <col min="8450" max="8450" width="34.6640625" style="89" customWidth="1"/>
    <col min="8451" max="8451" width="21.83203125" style="89" customWidth="1"/>
    <col min="8452" max="8699" width="12" style="89"/>
    <col min="8700" max="8700" width="39" style="89" customWidth="1"/>
    <col min="8701" max="8701" width="18.5" style="89" customWidth="1"/>
    <col min="8702" max="8702" width="33.6640625" style="89" customWidth="1"/>
    <col min="8703" max="8703" width="18.5" style="89" customWidth="1"/>
    <col min="8704" max="8704" width="32.6640625" style="89" customWidth="1"/>
    <col min="8705" max="8705" width="19" style="89" customWidth="1"/>
    <col min="8706" max="8706" width="34.6640625" style="89" customWidth="1"/>
    <col min="8707" max="8707" width="21.83203125" style="89" customWidth="1"/>
    <col min="8708" max="8955" width="12" style="89"/>
    <col min="8956" max="8956" width="39" style="89" customWidth="1"/>
    <col min="8957" max="8957" width="18.5" style="89" customWidth="1"/>
    <col min="8958" max="8958" width="33.6640625" style="89" customWidth="1"/>
    <col min="8959" max="8959" width="18.5" style="89" customWidth="1"/>
    <col min="8960" max="8960" width="32.6640625" style="89" customWidth="1"/>
    <col min="8961" max="8961" width="19" style="89" customWidth="1"/>
    <col min="8962" max="8962" width="34.6640625" style="89" customWidth="1"/>
    <col min="8963" max="8963" width="21.83203125" style="89" customWidth="1"/>
    <col min="8964" max="9211" width="12" style="89"/>
    <col min="9212" max="9212" width="39" style="89" customWidth="1"/>
    <col min="9213" max="9213" width="18.5" style="89" customWidth="1"/>
    <col min="9214" max="9214" width="33.6640625" style="89" customWidth="1"/>
    <col min="9215" max="9215" width="18.5" style="89" customWidth="1"/>
    <col min="9216" max="9216" width="32.6640625" style="89" customWidth="1"/>
    <col min="9217" max="9217" width="19" style="89" customWidth="1"/>
    <col min="9218" max="9218" width="34.6640625" style="89" customWidth="1"/>
    <col min="9219" max="9219" width="21.83203125" style="89" customWidth="1"/>
    <col min="9220" max="9467" width="12" style="89"/>
    <col min="9468" max="9468" width="39" style="89" customWidth="1"/>
    <col min="9469" max="9469" width="18.5" style="89" customWidth="1"/>
    <col min="9470" max="9470" width="33.6640625" style="89" customWidth="1"/>
    <col min="9471" max="9471" width="18.5" style="89" customWidth="1"/>
    <col min="9472" max="9472" width="32.6640625" style="89" customWidth="1"/>
    <col min="9473" max="9473" width="19" style="89" customWidth="1"/>
    <col min="9474" max="9474" width="34.6640625" style="89" customWidth="1"/>
    <col min="9475" max="9475" width="21.83203125" style="89" customWidth="1"/>
    <col min="9476" max="9723" width="12" style="89"/>
    <col min="9724" max="9724" width="39" style="89" customWidth="1"/>
    <col min="9725" max="9725" width="18.5" style="89" customWidth="1"/>
    <col min="9726" max="9726" width="33.6640625" style="89" customWidth="1"/>
    <col min="9727" max="9727" width="18.5" style="89" customWidth="1"/>
    <col min="9728" max="9728" width="32.6640625" style="89" customWidth="1"/>
    <col min="9729" max="9729" width="19" style="89" customWidth="1"/>
    <col min="9730" max="9730" width="34.6640625" style="89" customWidth="1"/>
    <col min="9731" max="9731" width="21.83203125" style="89" customWidth="1"/>
    <col min="9732" max="9979" width="12" style="89"/>
    <col min="9980" max="9980" width="39" style="89" customWidth="1"/>
    <col min="9981" max="9981" width="18.5" style="89" customWidth="1"/>
    <col min="9982" max="9982" width="33.6640625" style="89" customWidth="1"/>
    <col min="9983" max="9983" width="18.5" style="89" customWidth="1"/>
    <col min="9984" max="9984" width="32.6640625" style="89" customWidth="1"/>
    <col min="9985" max="9985" width="19" style="89" customWidth="1"/>
    <col min="9986" max="9986" width="34.6640625" style="89" customWidth="1"/>
    <col min="9987" max="9987" width="21.83203125" style="89" customWidth="1"/>
    <col min="9988" max="10235" width="12" style="89"/>
    <col min="10236" max="10236" width="39" style="89" customWidth="1"/>
    <col min="10237" max="10237" width="18.5" style="89" customWidth="1"/>
    <col min="10238" max="10238" width="33.6640625" style="89" customWidth="1"/>
    <col min="10239" max="10239" width="18.5" style="89" customWidth="1"/>
    <col min="10240" max="10240" width="32.6640625" style="89" customWidth="1"/>
    <col min="10241" max="10241" width="19" style="89" customWidth="1"/>
    <col min="10242" max="10242" width="34.6640625" style="89" customWidth="1"/>
    <col min="10243" max="10243" width="21.83203125" style="89" customWidth="1"/>
    <col min="10244" max="10491" width="12" style="89"/>
    <col min="10492" max="10492" width="39" style="89" customWidth="1"/>
    <col min="10493" max="10493" width="18.5" style="89" customWidth="1"/>
    <col min="10494" max="10494" width="33.6640625" style="89" customWidth="1"/>
    <col min="10495" max="10495" width="18.5" style="89" customWidth="1"/>
    <col min="10496" max="10496" width="32.6640625" style="89" customWidth="1"/>
    <col min="10497" max="10497" width="19" style="89" customWidth="1"/>
    <col min="10498" max="10498" width="34.6640625" style="89" customWidth="1"/>
    <col min="10499" max="10499" width="21.83203125" style="89" customWidth="1"/>
    <col min="10500" max="10747" width="12" style="89"/>
    <col min="10748" max="10748" width="39" style="89" customWidth="1"/>
    <col min="10749" max="10749" width="18.5" style="89" customWidth="1"/>
    <col min="10750" max="10750" width="33.6640625" style="89" customWidth="1"/>
    <col min="10751" max="10751" width="18.5" style="89" customWidth="1"/>
    <col min="10752" max="10752" width="32.6640625" style="89" customWidth="1"/>
    <col min="10753" max="10753" width="19" style="89" customWidth="1"/>
    <col min="10754" max="10754" width="34.6640625" style="89" customWidth="1"/>
    <col min="10755" max="10755" width="21.83203125" style="89" customWidth="1"/>
    <col min="10756" max="11003" width="12" style="89"/>
    <col min="11004" max="11004" width="39" style="89" customWidth="1"/>
    <col min="11005" max="11005" width="18.5" style="89" customWidth="1"/>
    <col min="11006" max="11006" width="33.6640625" style="89" customWidth="1"/>
    <col min="11007" max="11007" width="18.5" style="89" customWidth="1"/>
    <col min="11008" max="11008" width="32.6640625" style="89" customWidth="1"/>
    <col min="11009" max="11009" width="19" style="89" customWidth="1"/>
    <col min="11010" max="11010" width="34.6640625" style="89" customWidth="1"/>
    <col min="11011" max="11011" width="21.83203125" style="89" customWidth="1"/>
    <col min="11012" max="11259" width="12" style="89"/>
    <col min="11260" max="11260" width="39" style="89" customWidth="1"/>
    <col min="11261" max="11261" width="18.5" style="89" customWidth="1"/>
    <col min="11262" max="11262" width="33.6640625" style="89" customWidth="1"/>
    <col min="11263" max="11263" width="18.5" style="89" customWidth="1"/>
    <col min="11264" max="11264" width="32.6640625" style="89" customWidth="1"/>
    <col min="11265" max="11265" width="19" style="89" customWidth="1"/>
    <col min="11266" max="11266" width="34.6640625" style="89" customWidth="1"/>
    <col min="11267" max="11267" width="21.83203125" style="89" customWidth="1"/>
    <col min="11268" max="11515" width="12" style="89"/>
    <col min="11516" max="11516" width="39" style="89" customWidth="1"/>
    <col min="11517" max="11517" width="18.5" style="89" customWidth="1"/>
    <col min="11518" max="11518" width="33.6640625" style="89" customWidth="1"/>
    <col min="11519" max="11519" width="18.5" style="89" customWidth="1"/>
    <col min="11520" max="11520" width="32.6640625" style="89" customWidth="1"/>
    <col min="11521" max="11521" width="19" style="89" customWidth="1"/>
    <col min="11522" max="11522" width="34.6640625" style="89" customWidth="1"/>
    <col min="11523" max="11523" width="21.83203125" style="89" customWidth="1"/>
    <col min="11524" max="11771" width="12" style="89"/>
    <col min="11772" max="11772" width="39" style="89" customWidth="1"/>
    <col min="11773" max="11773" width="18.5" style="89" customWidth="1"/>
    <col min="11774" max="11774" width="33.6640625" style="89" customWidth="1"/>
    <col min="11775" max="11775" width="18.5" style="89" customWidth="1"/>
    <col min="11776" max="11776" width="32.6640625" style="89" customWidth="1"/>
    <col min="11777" max="11777" width="19" style="89" customWidth="1"/>
    <col min="11778" max="11778" width="34.6640625" style="89" customWidth="1"/>
    <col min="11779" max="11779" width="21.83203125" style="89" customWidth="1"/>
    <col min="11780" max="12027" width="12" style="89"/>
    <col min="12028" max="12028" width="39" style="89" customWidth="1"/>
    <col min="12029" max="12029" width="18.5" style="89" customWidth="1"/>
    <col min="12030" max="12030" width="33.6640625" style="89" customWidth="1"/>
    <col min="12031" max="12031" width="18.5" style="89" customWidth="1"/>
    <col min="12032" max="12032" width="32.6640625" style="89" customWidth="1"/>
    <col min="12033" max="12033" width="19" style="89" customWidth="1"/>
    <col min="12034" max="12034" width="34.6640625" style="89" customWidth="1"/>
    <col min="12035" max="12035" width="21.83203125" style="89" customWidth="1"/>
    <col min="12036" max="12283" width="12" style="89"/>
    <col min="12284" max="12284" width="39" style="89" customWidth="1"/>
    <col min="12285" max="12285" width="18.5" style="89" customWidth="1"/>
    <col min="12286" max="12286" width="33.6640625" style="89" customWidth="1"/>
    <col min="12287" max="12287" width="18.5" style="89" customWidth="1"/>
    <col min="12288" max="12288" width="32.6640625" style="89" customWidth="1"/>
    <col min="12289" max="12289" width="19" style="89" customWidth="1"/>
    <col min="12290" max="12290" width="34.6640625" style="89" customWidth="1"/>
    <col min="12291" max="12291" width="21.83203125" style="89" customWidth="1"/>
    <col min="12292" max="12539" width="12" style="89"/>
    <col min="12540" max="12540" width="39" style="89" customWidth="1"/>
    <col min="12541" max="12541" width="18.5" style="89" customWidth="1"/>
    <col min="12542" max="12542" width="33.6640625" style="89" customWidth="1"/>
    <col min="12543" max="12543" width="18.5" style="89" customWidth="1"/>
    <col min="12544" max="12544" width="32.6640625" style="89" customWidth="1"/>
    <col min="12545" max="12545" width="19" style="89" customWidth="1"/>
    <col min="12546" max="12546" width="34.6640625" style="89" customWidth="1"/>
    <col min="12547" max="12547" width="21.83203125" style="89" customWidth="1"/>
    <col min="12548" max="12795" width="12" style="89"/>
    <col min="12796" max="12796" width="39" style="89" customWidth="1"/>
    <col min="12797" max="12797" width="18.5" style="89" customWidth="1"/>
    <col min="12798" max="12798" width="33.6640625" style="89" customWidth="1"/>
    <col min="12799" max="12799" width="18.5" style="89" customWidth="1"/>
    <col min="12800" max="12800" width="32.6640625" style="89" customWidth="1"/>
    <col min="12801" max="12801" width="19" style="89" customWidth="1"/>
    <col min="12802" max="12802" width="34.6640625" style="89" customWidth="1"/>
    <col min="12803" max="12803" width="21.83203125" style="89" customWidth="1"/>
    <col min="12804" max="13051" width="12" style="89"/>
    <col min="13052" max="13052" width="39" style="89" customWidth="1"/>
    <col min="13053" max="13053" width="18.5" style="89" customWidth="1"/>
    <col min="13054" max="13054" width="33.6640625" style="89" customWidth="1"/>
    <col min="13055" max="13055" width="18.5" style="89" customWidth="1"/>
    <col min="13056" max="13056" width="32.6640625" style="89" customWidth="1"/>
    <col min="13057" max="13057" width="19" style="89" customWidth="1"/>
    <col min="13058" max="13058" width="34.6640625" style="89" customWidth="1"/>
    <col min="13059" max="13059" width="21.83203125" style="89" customWidth="1"/>
    <col min="13060" max="13307" width="12" style="89"/>
    <col min="13308" max="13308" width="39" style="89" customWidth="1"/>
    <col min="13309" max="13309" width="18.5" style="89" customWidth="1"/>
    <col min="13310" max="13310" width="33.6640625" style="89" customWidth="1"/>
    <col min="13311" max="13311" width="18.5" style="89" customWidth="1"/>
    <col min="13312" max="13312" width="32.6640625" style="89" customWidth="1"/>
    <col min="13313" max="13313" width="19" style="89" customWidth="1"/>
    <col min="13314" max="13314" width="34.6640625" style="89" customWidth="1"/>
    <col min="13315" max="13315" width="21.83203125" style="89" customWidth="1"/>
    <col min="13316" max="13563" width="12" style="89"/>
    <col min="13564" max="13564" width="39" style="89" customWidth="1"/>
    <col min="13565" max="13565" width="18.5" style="89" customWidth="1"/>
    <col min="13566" max="13566" width="33.6640625" style="89" customWidth="1"/>
    <col min="13567" max="13567" width="18.5" style="89" customWidth="1"/>
    <col min="13568" max="13568" width="32.6640625" style="89" customWidth="1"/>
    <col min="13569" max="13569" width="19" style="89" customWidth="1"/>
    <col min="13570" max="13570" width="34.6640625" style="89" customWidth="1"/>
    <col min="13571" max="13571" width="21.83203125" style="89" customWidth="1"/>
    <col min="13572" max="13819" width="12" style="89"/>
    <col min="13820" max="13820" width="39" style="89" customWidth="1"/>
    <col min="13821" max="13821" width="18.5" style="89" customWidth="1"/>
    <col min="13822" max="13822" width="33.6640625" style="89" customWidth="1"/>
    <col min="13823" max="13823" width="18.5" style="89" customWidth="1"/>
    <col min="13824" max="13824" width="32.6640625" style="89" customWidth="1"/>
    <col min="13825" max="13825" width="19" style="89" customWidth="1"/>
    <col min="13826" max="13826" width="34.6640625" style="89" customWidth="1"/>
    <col min="13827" max="13827" width="21.83203125" style="89" customWidth="1"/>
    <col min="13828" max="14075" width="12" style="89"/>
    <col min="14076" max="14076" width="39" style="89" customWidth="1"/>
    <col min="14077" max="14077" width="18.5" style="89" customWidth="1"/>
    <col min="14078" max="14078" width="33.6640625" style="89" customWidth="1"/>
    <col min="14079" max="14079" width="18.5" style="89" customWidth="1"/>
    <col min="14080" max="14080" width="32.6640625" style="89" customWidth="1"/>
    <col min="14081" max="14081" width="19" style="89" customWidth="1"/>
    <col min="14082" max="14082" width="34.6640625" style="89" customWidth="1"/>
    <col min="14083" max="14083" width="21.83203125" style="89" customWidth="1"/>
    <col min="14084" max="14331" width="12" style="89"/>
    <col min="14332" max="14332" width="39" style="89" customWidth="1"/>
    <col min="14333" max="14333" width="18.5" style="89" customWidth="1"/>
    <col min="14334" max="14334" width="33.6640625" style="89" customWidth="1"/>
    <col min="14335" max="14335" width="18.5" style="89" customWidth="1"/>
    <col min="14336" max="14336" width="32.6640625" style="89" customWidth="1"/>
    <col min="14337" max="14337" width="19" style="89" customWidth="1"/>
    <col min="14338" max="14338" width="34.6640625" style="89" customWidth="1"/>
    <col min="14339" max="14339" width="21.83203125" style="89" customWidth="1"/>
    <col min="14340" max="14587" width="12" style="89"/>
    <col min="14588" max="14588" width="39" style="89" customWidth="1"/>
    <col min="14589" max="14589" width="18.5" style="89" customWidth="1"/>
    <col min="14590" max="14590" width="33.6640625" style="89" customWidth="1"/>
    <col min="14591" max="14591" width="18.5" style="89" customWidth="1"/>
    <col min="14592" max="14592" width="32.6640625" style="89" customWidth="1"/>
    <col min="14593" max="14593" width="19" style="89" customWidth="1"/>
    <col min="14594" max="14594" width="34.6640625" style="89" customWidth="1"/>
    <col min="14595" max="14595" width="21.83203125" style="89" customWidth="1"/>
    <col min="14596" max="14843" width="12" style="89"/>
    <col min="14844" max="14844" width="39" style="89" customWidth="1"/>
    <col min="14845" max="14845" width="18.5" style="89" customWidth="1"/>
    <col min="14846" max="14846" width="33.6640625" style="89" customWidth="1"/>
    <col min="14847" max="14847" width="18.5" style="89" customWidth="1"/>
    <col min="14848" max="14848" width="32.6640625" style="89" customWidth="1"/>
    <col min="14849" max="14849" width="19" style="89" customWidth="1"/>
    <col min="14850" max="14850" width="34.6640625" style="89" customWidth="1"/>
    <col min="14851" max="14851" width="21.83203125" style="89" customWidth="1"/>
    <col min="14852" max="15099" width="12" style="89"/>
    <col min="15100" max="15100" width="39" style="89" customWidth="1"/>
    <col min="15101" max="15101" width="18.5" style="89" customWidth="1"/>
    <col min="15102" max="15102" width="33.6640625" style="89" customWidth="1"/>
    <col min="15103" max="15103" width="18.5" style="89" customWidth="1"/>
    <col min="15104" max="15104" width="32.6640625" style="89" customWidth="1"/>
    <col min="15105" max="15105" width="19" style="89" customWidth="1"/>
    <col min="15106" max="15106" width="34.6640625" style="89" customWidth="1"/>
    <col min="15107" max="15107" width="21.83203125" style="89" customWidth="1"/>
    <col min="15108" max="15355" width="12" style="89"/>
    <col min="15356" max="15356" width="39" style="89" customWidth="1"/>
    <col min="15357" max="15357" width="18.5" style="89" customWidth="1"/>
    <col min="15358" max="15358" width="33.6640625" style="89" customWidth="1"/>
    <col min="15359" max="15359" width="18.5" style="89" customWidth="1"/>
    <col min="15360" max="15360" width="32.6640625" style="89" customWidth="1"/>
    <col min="15361" max="15361" width="19" style="89" customWidth="1"/>
    <col min="15362" max="15362" width="34.6640625" style="89" customWidth="1"/>
    <col min="15363" max="15363" width="21.83203125" style="89" customWidth="1"/>
    <col min="15364" max="15611" width="12" style="89"/>
    <col min="15612" max="15612" width="39" style="89" customWidth="1"/>
    <col min="15613" max="15613" width="18.5" style="89" customWidth="1"/>
    <col min="15614" max="15614" width="33.6640625" style="89" customWidth="1"/>
    <col min="15615" max="15615" width="18.5" style="89" customWidth="1"/>
    <col min="15616" max="15616" width="32.6640625" style="89" customWidth="1"/>
    <col min="15617" max="15617" width="19" style="89" customWidth="1"/>
    <col min="15618" max="15618" width="34.6640625" style="89" customWidth="1"/>
    <col min="15619" max="15619" width="21.83203125" style="89" customWidth="1"/>
    <col min="15620" max="15867" width="12" style="89"/>
    <col min="15868" max="15868" width="39" style="89" customWidth="1"/>
    <col min="15869" max="15869" width="18.5" style="89" customWidth="1"/>
    <col min="15870" max="15870" width="33.6640625" style="89" customWidth="1"/>
    <col min="15871" max="15871" width="18.5" style="89" customWidth="1"/>
    <col min="15872" max="15872" width="32.6640625" style="89" customWidth="1"/>
    <col min="15873" max="15873" width="19" style="89" customWidth="1"/>
    <col min="15874" max="15874" width="34.6640625" style="89" customWidth="1"/>
    <col min="15875" max="15875" width="21.83203125" style="89" customWidth="1"/>
    <col min="15876" max="16123" width="12" style="89"/>
    <col min="16124" max="16124" width="39" style="89" customWidth="1"/>
    <col min="16125" max="16125" width="18.5" style="89" customWidth="1"/>
    <col min="16126" max="16126" width="33.6640625" style="89" customWidth="1"/>
    <col min="16127" max="16127" width="18.5" style="89" customWidth="1"/>
    <col min="16128" max="16128" width="32.6640625" style="89" customWidth="1"/>
    <col min="16129" max="16129" width="19" style="89" customWidth="1"/>
    <col min="16130" max="16130" width="34.6640625" style="89" customWidth="1"/>
    <col min="16131" max="16131" width="21.83203125" style="89" customWidth="1"/>
    <col min="16132" max="16384" width="12" style="89"/>
  </cols>
  <sheetData>
    <row r="1" spans="1:4" ht="25.15" customHeight="1">
      <c r="A1" s="91" t="s">
        <v>76</v>
      </c>
      <c r="B1" s="92"/>
      <c r="C1" s="93"/>
      <c r="D1" s="92"/>
    </row>
    <row r="2" spans="1:4" ht="25.15" customHeight="1">
      <c r="A2" s="145" t="s">
        <v>77</v>
      </c>
      <c r="B2" s="145"/>
      <c r="C2" s="145"/>
      <c r="D2" s="145"/>
    </row>
    <row r="3" spans="1:4" ht="25.15" customHeight="1">
      <c r="A3" s="146" t="s">
        <v>78</v>
      </c>
      <c r="B3" s="146"/>
      <c r="C3" s="146"/>
      <c r="D3" s="92" t="s">
        <v>3</v>
      </c>
    </row>
    <row r="4" spans="1:4" ht="25.15" customHeight="1">
      <c r="A4" s="95" t="s">
        <v>79</v>
      </c>
      <c r="B4" s="147" t="s">
        <v>80</v>
      </c>
      <c r="C4" s="95" t="s">
        <v>81</v>
      </c>
      <c r="D4" s="147" t="s">
        <v>80</v>
      </c>
    </row>
    <row r="5" spans="1:4" ht="25.15" customHeight="1">
      <c r="A5" s="96" t="s">
        <v>82</v>
      </c>
      <c r="B5" s="148"/>
      <c r="C5" s="96" t="s">
        <v>83</v>
      </c>
      <c r="D5" s="148"/>
    </row>
    <row r="6" spans="1:4" ht="25.15" customHeight="1">
      <c r="A6" s="9" t="s">
        <v>84</v>
      </c>
      <c r="B6" s="97">
        <f>SUM(B7:B8)</f>
        <v>903.1</v>
      </c>
      <c r="C6" s="98" t="s">
        <v>8</v>
      </c>
      <c r="D6" s="97">
        <f>SUM(D7:D18)</f>
        <v>903.1</v>
      </c>
    </row>
    <row r="7" spans="1:4" ht="25.15" customHeight="1">
      <c r="A7" s="9" t="s">
        <v>85</v>
      </c>
      <c r="B7" s="97">
        <v>903.1</v>
      </c>
      <c r="C7" s="99" t="s">
        <v>10</v>
      </c>
      <c r="D7" s="97"/>
    </row>
    <row r="8" spans="1:4" ht="25.15" customHeight="1">
      <c r="A8" s="9" t="s">
        <v>86</v>
      </c>
      <c r="B8" s="97"/>
      <c r="C8" s="99" t="s">
        <v>12</v>
      </c>
      <c r="D8" s="97"/>
    </row>
    <row r="9" spans="1:4" ht="25.15" customHeight="1">
      <c r="A9" s="9" t="s">
        <v>87</v>
      </c>
      <c r="B9" s="97">
        <f>SUM(B10:B15)</f>
        <v>0</v>
      </c>
      <c r="C9" s="99" t="s">
        <v>14</v>
      </c>
      <c r="D9" s="97"/>
    </row>
    <row r="10" spans="1:4" ht="25.15" customHeight="1">
      <c r="A10" s="100" t="s">
        <v>11</v>
      </c>
      <c r="B10" s="97"/>
      <c r="C10" s="99" t="s">
        <v>16</v>
      </c>
      <c r="D10" s="97"/>
    </row>
    <row r="11" spans="1:4" ht="25.15" customHeight="1">
      <c r="A11" s="9" t="s">
        <v>13</v>
      </c>
      <c r="B11" s="97"/>
      <c r="C11" s="99" t="s">
        <v>18</v>
      </c>
      <c r="D11" s="97"/>
    </row>
    <row r="12" spans="1:4" ht="25.15" customHeight="1">
      <c r="A12" s="100" t="s">
        <v>15</v>
      </c>
      <c r="B12" s="97"/>
      <c r="C12" s="99" t="s">
        <v>20</v>
      </c>
      <c r="D12" s="97"/>
    </row>
    <row r="13" spans="1:4" ht="25.15" customHeight="1">
      <c r="A13" s="9" t="s">
        <v>17</v>
      </c>
      <c r="B13" s="97"/>
      <c r="C13" s="99" t="s">
        <v>22</v>
      </c>
      <c r="D13" s="97"/>
    </row>
    <row r="14" spans="1:4" ht="25.15" customHeight="1">
      <c r="A14" s="9" t="s">
        <v>19</v>
      </c>
      <c r="B14" s="97"/>
      <c r="C14" s="99" t="s">
        <v>24</v>
      </c>
      <c r="D14" s="97"/>
    </row>
    <row r="15" spans="1:4" ht="25.15" customHeight="1">
      <c r="A15" s="9" t="s">
        <v>21</v>
      </c>
      <c r="B15" s="97"/>
      <c r="C15" s="99" t="s">
        <v>26</v>
      </c>
      <c r="D15" s="97"/>
    </row>
    <row r="16" spans="1:4" ht="25.15" customHeight="1">
      <c r="A16" s="9" t="s">
        <v>88</v>
      </c>
      <c r="B16" s="97">
        <f>SUM(B17:B18)</f>
        <v>0</v>
      </c>
      <c r="C16" s="101" t="s">
        <v>28</v>
      </c>
      <c r="D16" s="97">
        <v>903.1</v>
      </c>
    </row>
    <row r="17" spans="1:4" ht="25.15" customHeight="1">
      <c r="A17" s="9" t="s">
        <v>89</v>
      </c>
      <c r="B17" s="97"/>
      <c r="C17" s="99" t="s">
        <v>30</v>
      </c>
      <c r="D17" s="97"/>
    </row>
    <row r="18" spans="1:4" ht="25.15" customHeight="1">
      <c r="A18" s="9" t="s">
        <v>90</v>
      </c>
      <c r="B18" s="97"/>
      <c r="C18" s="99"/>
      <c r="D18" s="97"/>
    </row>
    <row r="19" spans="1:4" ht="25.15" customHeight="1">
      <c r="A19" s="102" t="s">
        <v>91</v>
      </c>
      <c r="B19" s="97"/>
      <c r="C19" s="103" t="s">
        <v>33</v>
      </c>
      <c r="D19" s="97"/>
    </row>
    <row r="20" spans="1:4" ht="25.15" customHeight="1">
      <c r="A20" s="96" t="s">
        <v>92</v>
      </c>
      <c r="B20" s="104">
        <f>B19+B16+B9+B6</f>
        <v>903.1</v>
      </c>
      <c r="C20" s="96" t="s">
        <v>93</v>
      </c>
      <c r="D20" s="104">
        <f>D6+D19</f>
        <v>903.1</v>
      </c>
    </row>
    <row r="32" spans="1:4" ht="25.15" customHeight="1">
      <c r="A32" s="89" t="s">
        <v>36</v>
      </c>
    </row>
  </sheetData>
  <mergeCells count="4">
    <mergeCell ref="A2:D2"/>
    <mergeCell ref="A3:C3"/>
    <mergeCell ref="B4:B5"/>
    <mergeCell ref="D4:D5"/>
  </mergeCells>
  <phoneticPr fontId="32" type="noConversion"/>
  <printOptions horizontalCentered="1"/>
  <pageMargins left="0.43263888888888902" right="0.43263888888888902" top="0.98402777777777795" bottom="0.98402777777777795" header="0.51180555555555596" footer="0.51180555555555596"/>
  <pageSetup paperSize="9" scale="71" orientation="landscape" r:id="rId1"/>
  <headerFooter scaleWithDoc="0" alignWithMargins="0"/>
</worksheet>
</file>

<file path=xl/worksheets/sheet5.xml><?xml version="1.0" encoding="utf-8"?>
<worksheet xmlns="http://schemas.openxmlformats.org/spreadsheetml/2006/main" xmlns:r="http://schemas.openxmlformats.org/officeDocument/2006/relationships">
  <sheetPr>
    <tabColor rgb="FF92D050"/>
  </sheetPr>
  <dimension ref="A1:L32"/>
  <sheetViews>
    <sheetView showGridLines="0" tabSelected="1" view="pageBreakPreview" zoomScaleSheetLayoutView="100" workbookViewId="0">
      <selection activeCell="A3" sqref="A3:F3"/>
    </sheetView>
  </sheetViews>
  <sheetFormatPr defaultColWidth="9" defaultRowHeight="25.15" customHeight="1"/>
  <cols>
    <col min="1" max="1" width="8.6640625" style="76" customWidth="1"/>
    <col min="2" max="2" width="8.83203125" style="76" customWidth="1"/>
    <col min="3" max="3" width="9.5" style="76" customWidth="1"/>
    <col min="4" max="4" width="14" style="76" customWidth="1"/>
    <col min="5" max="5" width="10.6640625" style="76" customWidth="1"/>
    <col min="6" max="6" width="10.6640625" style="74" customWidth="1"/>
    <col min="7" max="8" width="12.1640625" style="74" customWidth="1"/>
    <col min="9" max="9" width="12.6640625" style="74" customWidth="1"/>
    <col min="10" max="12" width="10.6640625" style="74" customWidth="1"/>
    <col min="13" max="258" width="9" style="76"/>
    <col min="259" max="261" width="6.5" style="76" customWidth="1"/>
    <col min="262" max="262" width="41.83203125" style="76" customWidth="1"/>
    <col min="263" max="265" width="15.1640625" style="76" customWidth="1"/>
    <col min="266" max="266" width="18" style="76" customWidth="1"/>
    <col min="267" max="514" width="9" style="76"/>
    <col min="515" max="517" width="6.5" style="76" customWidth="1"/>
    <col min="518" max="518" width="41.83203125" style="76" customWidth="1"/>
    <col min="519" max="521" width="15.1640625" style="76" customWidth="1"/>
    <col min="522" max="522" width="18" style="76" customWidth="1"/>
    <col min="523" max="770" width="9" style="76"/>
    <col min="771" max="773" width="6.5" style="76" customWidth="1"/>
    <col min="774" max="774" width="41.83203125" style="76" customWidth="1"/>
    <col min="775" max="777" width="15.1640625" style="76" customWidth="1"/>
    <col min="778" max="778" width="18" style="76" customWidth="1"/>
    <col min="779" max="1026" width="9" style="76"/>
    <col min="1027" max="1029" width="6.5" style="76" customWidth="1"/>
    <col min="1030" max="1030" width="41.83203125" style="76" customWidth="1"/>
    <col min="1031" max="1033" width="15.1640625" style="76" customWidth="1"/>
    <col min="1034" max="1034" width="18" style="76" customWidth="1"/>
    <col min="1035" max="1282" width="9" style="76"/>
    <col min="1283" max="1285" width="6.5" style="76" customWidth="1"/>
    <col min="1286" max="1286" width="41.83203125" style="76" customWidth="1"/>
    <col min="1287" max="1289" width="15.1640625" style="76" customWidth="1"/>
    <col min="1290" max="1290" width="18" style="76" customWidth="1"/>
    <col min="1291" max="1538" width="9" style="76"/>
    <col min="1539" max="1541" width="6.5" style="76" customWidth="1"/>
    <col min="1542" max="1542" width="41.83203125" style="76" customWidth="1"/>
    <col min="1543" max="1545" width="15.1640625" style="76" customWidth="1"/>
    <col min="1546" max="1546" width="18" style="76" customWidth="1"/>
    <col min="1547" max="1794" width="9" style="76"/>
    <col min="1795" max="1797" width="6.5" style="76" customWidth="1"/>
    <col min="1798" max="1798" width="41.83203125" style="76" customWidth="1"/>
    <col min="1799" max="1801" width="15.1640625" style="76" customWidth="1"/>
    <col min="1802" max="1802" width="18" style="76" customWidth="1"/>
    <col min="1803" max="2050" width="9" style="76"/>
    <col min="2051" max="2053" width="6.5" style="76" customWidth="1"/>
    <col min="2054" max="2054" width="41.83203125" style="76" customWidth="1"/>
    <col min="2055" max="2057" width="15.1640625" style="76" customWidth="1"/>
    <col min="2058" max="2058" width="18" style="76" customWidth="1"/>
    <col min="2059" max="2306" width="9" style="76"/>
    <col min="2307" max="2309" width="6.5" style="76" customWidth="1"/>
    <col min="2310" max="2310" width="41.83203125" style="76" customWidth="1"/>
    <col min="2311" max="2313" width="15.1640625" style="76" customWidth="1"/>
    <col min="2314" max="2314" width="18" style="76" customWidth="1"/>
    <col min="2315" max="2562" width="9" style="76"/>
    <col min="2563" max="2565" width="6.5" style="76" customWidth="1"/>
    <col min="2566" max="2566" width="41.83203125" style="76" customWidth="1"/>
    <col min="2567" max="2569" width="15.1640625" style="76" customWidth="1"/>
    <col min="2570" max="2570" width="18" style="76" customWidth="1"/>
    <col min="2571" max="2818" width="9" style="76"/>
    <col min="2819" max="2821" width="6.5" style="76" customWidth="1"/>
    <col min="2822" max="2822" width="41.83203125" style="76" customWidth="1"/>
    <col min="2823" max="2825" width="15.1640625" style="76" customWidth="1"/>
    <col min="2826" max="2826" width="18" style="76" customWidth="1"/>
    <col min="2827" max="3074" width="9" style="76"/>
    <col min="3075" max="3077" width="6.5" style="76" customWidth="1"/>
    <col min="3078" max="3078" width="41.83203125" style="76" customWidth="1"/>
    <col min="3079" max="3081" width="15.1640625" style="76" customWidth="1"/>
    <col min="3082" max="3082" width="18" style="76" customWidth="1"/>
    <col min="3083" max="3330" width="9" style="76"/>
    <col min="3331" max="3333" width="6.5" style="76" customWidth="1"/>
    <col min="3334" max="3334" width="41.83203125" style="76" customWidth="1"/>
    <col min="3335" max="3337" width="15.1640625" style="76" customWidth="1"/>
    <col min="3338" max="3338" width="18" style="76" customWidth="1"/>
    <col min="3339" max="3586" width="9" style="76"/>
    <col min="3587" max="3589" width="6.5" style="76" customWidth="1"/>
    <col min="3590" max="3590" width="41.83203125" style="76" customWidth="1"/>
    <col min="3591" max="3593" width="15.1640625" style="76" customWidth="1"/>
    <col min="3594" max="3594" width="18" style="76" customWidth="1"/>
    <col min="3595" max="3842" width="9" style="76"/>
    <col min="3843" max="3845" width="6.5" style="76" customWidth="1"/>
    <col min="3846" max="3846" width="41.83203125" style="76" customWidth="1"/>
    <col min="3847" max="3849" width="15.1640625" style="76" customWidth="1"/>
    <col min="3850" max="3850" width="18" style="76" customWidth="1"/>
    <col min="3851" max="4098" width="9" style="76"/>
    <col min="4099" max="4101" width="6.5" style="76" customWidth="1"/>
    <col min="4102" max="4102" width="41.83203125" style="76" customWidth="1"/>
    <col min="4103" max="4105" width="15.1640625" style="76" customWidth="1"/>
    <col min="4106" max="4106" width="18" style="76" customWidth="1"/>
    <col min="4107" max="4354" width="9" style="76"/>
    <col min="4355" max="4357" width="6.5" style="76" customWidth="1"/>
    <col min="4358" max="4358" width="41.83203125" style="76" customWidth="1"/>
    <col min="4359" max="4361" width="15.1640625" style="76" customWidth="1"/>
    <col min="4362" max="4362" width="18" style="76" customWidth="1"/>
    <col min="4363" max="4610" width="9" style="76"/>
    <col min="4611" max="4613" width="6.5" style="76" customWidth="1"/>
    <col min="4614" max="4614" width="41.83203125" style="76" customWidth="1"/>
    <col min="4615" max="4617" width="15.1640625" style="76" customWidth="1"/>
    <col min="4618" max="4618" width="18" style="76" customWidth="1"/>
    <col min="4619" max="4866" width="9" style="76"/>
    <col min="4867" max="4869" width="6.5" style="76" customWidth="1"/>
    <col min="4870" max="4870" width="41.83203125" style="76" customWidth="1"/>
    <col min="4871" max="4873" width="15.1640625" style="76" customWidth="1"/>
    <col min="4874" max="4874" width="18" style="76" customWidth="1"/>
    <col min="4875" max="5122" width="9" style="76"/>
    <col min="5123" max="5125" width="6.5" style="76" customWidth="1"/>
    <col min="5126" max="5126" width="41.83203125" style="76" customWidth="1"/>
    <col min="5127" max="5129" width="15.1640625" style="76" customWidth="1"/>
    <col min="5130" max="5130" width="18" style="76" customWidth="1"/>
    <col min="5131" max="5378" width="9" style="76"/>
    <col min="5379" max="5381" width="6.5" style="76" customWidth="1"/>
    <col min="5382" max="5382" width="41.83203125" style="76" customWidth="1"/>
    <col min="5383" max="5385" width="15.1640625" style="76" customWidth="1"/>
    <col min="5386" max="5386" width="18" style="76" customWidth="1"/>
    <col min="5387" max="5634" width="9" style="76"/>
    <col min="5635" max="5637" width="6.5" style="76" customWidth="1"/>
    <col min="5638" max="5638" width="41.83203125" style="76" customWidth="1"/>
    <col min="5639" max="5641" width="15.1640625" style="76" customWidth="1"/>
    <col min="5642" max="5642" width="18" style="76" customWidth="1"/>
    <col min="5643" max="5890" width="9" style="76"/>
    <col min="5891" max="5893" width="6.5" style="76" customWidth="1"/>
    <col min="5894" max="5894" width="41.83203125" style="76" customWidth="1"/>
    <col min="5895" max="5897" width="15.1640625" style="76" customWidth="1"/>
    <col min="5898" max="5898" width="18" style="76" customWidth="1"/>
    <col min="5899" max="6146" width="9" style="76"/>
    <col min="6147" max="6149" width="6.5" style="76" customWidth="1"/>
    <col min="6150" max="6150" width="41.83203125" style="76" customWidth="1"/>
    <col min="6151" max="6153" width="15.1640625" style="76" customWidth="1"/>
    <col min="6154" max="6154" width="18" style="76" customWidth="1"/>
    <col min="6155" max="6402" width="9" style="76"/>
    <col min="6403" max="6405" width="6.5" style="76" customWidth="1"/>
    <col min="6406" max="6406" width="41.83203125" style="76" customWidth="1"/>
    <col min="6407" max="6409" width="15.1640625" style="76" customWidth="1"/>
    <col min="6410" max="6410" width="18" style="76" customWidth="1"/>
    <col min="6411" max="6658" width="9" style="76"/>
    <col min="6659" max="6661" width="6.5" style="76" customWidth="1"/>
    <col min="6662" max="6662" width="41.83203125" style="76" customWidth="1"/>
    <col min="6663" max="6665" width="15.1640625" style="76" customWidth="1"/>
    <col min="6666" max="6666" width="18" style="76" customWidth="1"/>
    <col min="6667" max="6914" width="9" style="76"/>
    <col min="6915" max="6917" width="6.5" style="76" customWidth="1"/>
    <col min="6918" max="6918" width="41.83203125" style="76" customWidth="1"/>
    <col min="6919" max="6921" width="15.1640625" style="76" customWidth="1"/>
    <col min="6922" max="6922" width="18" style="76" customWidth="1"/>
    <col min="6923" max="7170" width="9" style="76"/>
    <col min="7171" max="7173" width="6.5" style="76" customWidth="1"/>
    <col min="7174" max="7174" width="41.83203125" style="76" customWidth="1"/>
    <col min="7175" max="7177" width="15.1640625" style="76" customWidth="1"/>
    <col min="7178" max="7178" width="18" style="76" customWidth="1"/>
    <col min="7179" max="7426" width="9" style="76"/>
    <col min="7427" max="7429" width="6.5" style="76" customWidth="1"/>
    <col min="7430" max="7430" width="41.83203125" style="76" customWidth="1"/>
    <col min="7431" max="7433" width="15.1640625" style="76" customWidth="1"/>
    <col min="7434" max="7434" width="18" style="76" customWidth="1"/>
    <col min="7435" max="7682" width="9" style="76"/>
    <col min="7683" max="7685" width="6.5" style="76" customWidth="1"/>
    <col min="7686" max="7686" width="41.83203125" style="76" customWidth="1"/>
    <col min="7687" max="7689" width="15.1640625" style="76" customWidth="1"/>
    <col min="7690" max="7690" width="18" style="76" customWidth="1"/>
    <col min="7691" max="7938" width="9" style="76"/>
    <col min="7939" max="7941" width="6.5" style="76" customWidth="1"/>
    <col min="7942" max="7942" width="41.83203125" style="76" customWidth="1"/>
    <col min="7943" max="7945" width="15.1640625" style="76" customWidth="1"/>
    <col min="7946" max="7946" width="18" style="76" customWidth="1"/>
    <col min="7947" max="8194" width="9" style="76"/>
    <col min="8195" max="8197" width="6.5" style="76" customWidth="1"/>
    <col min="8198" max="8198" width="41.83203125" style="76" customWidth="1"/>
    <col min="8199" max="8201" width="15.1640625" style="76" customWidth="1"/>
    <col min="8202" max="8202" width="18" style="76" customWidth="1"/>
    <col min="8203" max="8450" width="9" style="76"/>
    <col min="8451" max="8453" width="6.5" style="76" customWidth="1"/>
    <col min="8454" max="8454" width="41.83203125" style="76" customWidth="1"/>
    <col min="8455" max="8457" width="15.1640625" style="76" customWidth="1"/>
    <col min="8458" max="8458" width="18" style="76" customWidth="1"/>
    <col min="8459" max="8706" width="9" style="76"/>
    <col min="8707" max="8709" width="6.5" style="76" customWidth="1"/>
    <col min="8710" max="8710" width="41.83203125" style="76" customWidth="1"/>
    <col min="8711" max="8713" width="15.1640625" style="76" customWidth="1"/>
    <col min="8714" max="8714" width="18" style="76" customWidth="1"/>
    <col min="8715" max="8962" width="9" style="76"/>
    <col min="8963" max="8965" width="6.5" style="76" customWidth="1"/>
    <col min="8966" max="8966" width="41.83203125" style="76" customWidth="1"/>
    <col min="8967" max="8969" width="15.1640625" style="76" customWidth="1"/>
    <col min="8970" max="8970" width="18" style="76" customWidth="1"/>
    <col min="8971" max="9218" width="9" style="76"/>
    <col min="9219" max="9221" width="6.5" style="76" customWidth="1"/>
    <col min="9222" max="9222" width="41.83203125" style="76" customWidth="1"/>
    <col min="9223" max="9225" width="15.1640625" style="76" customWidth="1"/>
    <col min="9226" max="9226" width="18" style="76" customWidth="1"/>
    <col min="9227" max="9474" width="9" style="76"/>
    <col min="9475" max="9477" width="6.5" style="76" customWidth="1"/>
    <col min="9478" max="9478" width="41.83203125" style="76" customWidth="1"/>
    <col min="9479" max="9481" width="15.1640625" style="76" customWidth="1"/>
    <col min="9482" max="9482" width="18" style="76" customWidth="1"/>
    <col min="9483" max="9730" width="9" style="76"/>
    <col min="9731" max="9733" width="6.5" style="76" customWidth="1"/>
    <col min="9734" max="9734" width="41.83203125" style="76" customWidth="1"/>
    <col min="9735" max="9737" width="15.1640625" style="76" customWidth="1"/>
    <col min="9738" max="9738" width="18" style="76" customWidth="1"/>
    <col min="9739" max="9986" width="9" style="76"/>
    <col min="9987" max="9989" width="6.5" style="76" customWidth="1"/>
    <col min="9990" max="9990" width="41.83203125" style="76" customWidth="1"/>
    <col min="9991" max="9993" width="15.1640625" style="76" customWidth="1"/>
    <col min="9994" max="9994" width="18" style="76" customWidth="1"/>
    <col min="9995" max="10242" width="9" style="76"/>
    <col min="10243" max="10245" width="6.5" style="76" customWidth="1"/>
    <col min="10246" max="10246" width="41.83203125" style="76" customWidth="1"/>
    <col min="10247" max="10249" width="15.1640625" style="76" customWidth="1"/>
    <col min="10250" max="10250" width="18" style="76" customWidth="1"/>
    <col min="10251" max="10498" width="9" style="76"/>
    <col min="10499" max="10501" width="6.5" style="76" customWidth="1"/>
    <col min="10502" max="10502" width="41.83203125" style="76" customWidth="1"/>
    <col min="10503" max="10505" width="15.1640625" style="76" customWidth="1"/>
    <col min="10506" max="10506" width="18" style="76" customWidth="1"/>
    <col min="10507" max="10754" width="9" style="76"/>
    <col min="10755" max="10757" width="6.5" style="76" customWidth="1"/>
    <col min="10758" max="10758" width="41.83203125" style="76" customWidth="1"/>
    <col min="10759" max="10761" width="15.1640625" style="76" customWidth="1"/>
    <col min="10762" max="10762" width="18" style="76" customWidth="1"/>
    <col min="10763" max="11010" width="9" style="76"/>
    <col min="11011" max="11013" width="6.5" style="76" customWidth="1"/>
    <col min="11014" max="11014" width="41.83203125" style="76" customWidth="1"/>
    <col min="11015" max="11017" width="15.1640625" style="76" customWidth="1"/>
    <col min="11018" max="11018" width="18" style="76" customWidth="1"/>
    <col min="11019" max="11266" width="9" style="76"/>
    <col min="11267" max="11269" width="6.5" style="76" customWidth="1"/>
    <col min="11270" max="11270" width="41.83203125" style="76" customWidth="1"/>
    <col min="11271" max="11273" width="15.1640625" style="76" customWidth="1"/>
    <col min="11274" max="11274" width="18" style="76" customWidth="1"/>
    <col min="11275" max="11522" width="9" style="76"/>
    <col min="11523" max="11525" width="6.5" style="76" customWidth="1"/>
    <col min="11526" max="11526" width="41.83203125" style="76" customWidth="1"/>
    <col min="11527" max="11529" width="15.1640625" style="76" customWidth="1"/>
    <col min="11530" max="11530" width="18" style="76" customWidth="1"/>
    <col min="11531" max="11778" width="9" style="76"/>
    <col min="11779" max="11781" width="6.5" style="76" customWidth="1"/>
    <col min="11782" max="11782" width="41.83203125" style="76" customWidth="1"/>
    <col min="11783" max="11785" width="15.1640625" style="76" customWidth="1"/>
    <col min="11786" max="11786" width="18" style="76" customWidth="1"/>
    <col min="11787" max="12034" width="9" style="76"/>
    <col min="12035" max="12037" width="6.5" style="76" customWidth="1"/>
    <col min="12038" max="12038" width="41.83203125" style="76" customWidth="1"/>
    <col min="12039" max="12041" width="15.1640625" style="76" customWidth="1"/>
    <col min="12042" max="12042" width="18" style="76" customWidth="1"/>
    <col min="12043" max="12290" width="9" style="76"/>
    <col min="12291" max="12293" width="6.5" style="76" customWidth="1"/>
    <col min="12294" max="12294" width="41.83203125" style="76" customWidth="1"/>
    <col min="12295" max="12297" width="15.1640625" style="76" customWidth="1"/>
    <col min="12298" max="12298" width="18" style="76" customWidth="1"/>
    <col min="12299" max="12546" width="9" style="76"/>
    <col min="12547" max="12549" width="6.5" style="76" customWidth="1"/>
    <col min="12550" max="12550" width="41.83203125" style="76" customWidth="1"/>
    <col min="12551" max="12553" width="15.1640625" style="76" customWidth="1"/>
    <col min="12554" max="12554" width="18" style="76" customWidth="1"/>
    <col min="12555" max="12802" width="9" style="76"/>
    <col min="12803" max="12805" width="6.5" style="76" customWidth="1"/>
    <col min="12806" max="12806" width="41.83203125" style="76" customWidth="1"/>
    <col min="12807" max="12809" width="15.1640625" style="76" customWidth="1"/>
    <col min="12810" max="12810" width="18" style="76" customWidth="1"/>
    <col min="12811" max="13058" width="9" style="76"/>
    <col min="13059" max="13061" width="6.5" style="76" customWidth="1"/>
    <col min="13062" max="13062" width="41.83203125" style="76" customWidth="1"/>
    <col min="13063" max="13065" width="15.1640625" style="76" customWidth="1"/>
    <col min="13066" max="13066" width="18" style="76" customWidth="1"/>
    <col min="13067" max="13314" width="9" style="76"/>
    <col min="13315" max="13317" width="6.5" style="76" customWidth="1"/>
    <col min="13318" max="13318" width="41.83203125" style="76" customWidth="1"/>
    <col min="13319" max="13321" width="15.1640625" style="76" customWidth="1"/>
    <col min="13322" max="13322" width="18" style="76" customWidth="1"/>
    <col min="13323" max="13570" width="9" style="76"/>
    <col min="13571" max="13573" width="6.5" style="76" customWidth="1"/>
    <col min="13574" max="13574" width="41.83203125" style="76" customWidth="1"/>
    <col min="13575" max="13577" width="15.1640625" style="76" customWidth="1"/>
    <col min="13578" max="13578" width="18" style="76" customWidth="1"/>
    <col min="13579" max="13826" width="9" style="76"/>
    <col min="13827" max="13829" width="6.5" style="76" customWidth="1"/>
    <col min="13830" max="13830" width="41.83203125" style="76" customWidth="1"/>
    <col min="13831" max="13833" width="15.1640625" style="76" customWidth="1"/>
    <col min="13834" max="13834" width="18" style="76" customWidth="1"/>
    <col min="13835" max="14082" width="9" style="76"/>
    <col min="14083" max="14085" width="6.5" style="76" customWidth="1"/>
    <col min="14086" max="14086" width="41.83203125" style="76" customWidth="1"/>
    <col min="14087" max="14089" width="15.1640625" style="76" customWidth="1"/>
    <col min="14090" max="14090" width="18" style="76" customWidth="1"/>
    <col min="14091" max="14338" width="9" style="76"/>
    <col min="14339" max="14341" width="6.5" style="76" customWidth="1"/>
    <col min="14342" max="14342" width="41.83203125" style="76" customWidth="1"/>
    <col min="14343" max="14345" width="15.1640625" style="76" customWidth="1"/>
    <col min="14346" max="14346" width="18" style="76" customWidth="1"/>
    <col min="14347" max="14594" width="9" style="76"/>
    <col min="14595" max="14597" width="6.5" style="76" customWidth="1"/>
    <col min="14598" max="14598" width="41.83203125" style="76" customWidth="1"/>
    <col min="14599" max="14601" width="15.1640625" style="76" customWidth="1"/>
    <col min="14602" max="14602" width="18" style="76" customWidth="1"/>
    <col min="14603" max="14850" width="9" style="76"/>
    <col min="14851" max="14853" width="6.5" style="76" customWidth="1"/>
    <col min="14854" max="14854" width="41.83203125" style="76" customWidth="1"/>
    <col min="14855" max="14857" width="15.1640625" style="76" customWidth="1"/>
    <col min="14858" max="14858" width="18" style="76" customWidth="1"/>
    <col min="14859" max="15106" width="9" style="76"/>
    <col min="15107" max="15109" width="6.5" style="76" customWidth="1"/>
    <col min="15110" max="15110" width="41.83203125" style="76" customWidth="1"/>
    <col min="15111" max="15113" width="15.1640625" style="76" customWidth="1"/>
    <col min="15114" max="15114" width="18" style="76" customWidth="1"/>
    <col min="15115" max="15362" width="9" style="76"/>
    <col min="15363" max="15365" width="6.5" style="76" customWidth="1"/>
    <col min="15366" max="15366" width="41.83203125" style="76" customWidth="1"/>
    <col min="15367" max="15369" width="15.1640625" style="76" customWidth="1"/>
    <col min="15370" max="15370" width="18" style="76" customWidth="1"/>
    <col min="15371" max="15618" width="9" style="76"/>
    <col min="15619" max="15621" width="6.5" style="76" customWidth="1"/>
    <col min="15622" max="15622" width="41.83203125" style="76" customWidth="1"/>
    <col min="15623" max="15625" width="15.1640625" style="76" customWidth="1"/>
    <col min="15626" max="15626" width="18" style="76" customWidth="1"/>
    <col min="15627" max="15874" width="9" style="76"/>
    <col min="15875" max="15877" width="6.5" style="76" customWidth="1"/>
    <col min="15878" max="15878" width="41.83203125" style="76" customWidth="1"/>
    <col min="15879" max="15881" width="15.1640625" style="76" customWidth="1"/>
    <col min="15882" max="15882" width="18" style="76" customWidth="1"/>
    <col min="15883" max="16130" width="9" style="76"/>
    <col min="16131" max="16133" width="6.5" style="76" customWidth="1"/>
    <col min="16134" max="16134" width="41.83203125" style="76" customWidth="1"/>
    <col min="16135" max="16137" width="15.1640625" style="76" customWidth="1"/>
    <col min="16138" max="16138" width="18" style="76" customWidth="1"/>
    <col min="16139" max="16384" width="9" style="76"/>
  </cols>
  <sheetData>
    <row r="1" spans="1:12" ht="25.15" customHeight="1">
      <c r="A1" s="77" t="s">
        <v>94</v>
      </c>
      <c r="B1" s="78"/>
      <c r="C1" s="78"/>
      <c r="D1" s="79"/>
      <c r="I1" s="86"/>
    </row>
    <row r="2" spans="1:12" ht="25.15" customHeight="1">
      <c r="A2" s="149" t="s">
        <v>95</v>
      </c>
      <c r="B2" s="149"/>
      <c r="C2" s="149"/>
      <c r="D2" s="149"/>
      <c r="E2" s="149"/>
      <c r="F2" s="149"/>
      <c r="G2" s="149"/>
      <c r="H2" s="149"/>
      <c r="I2" s="149"/>
      <c r="J2" s="149"/>
      <c r="K2" s="149"/>
      <c r="L2" s="149"/>
    </row>
    <row r="3" spans="1:12" ht="25.15" customHeight="1">
      <c r="A3" s="150" t="s">
        <v>2</v>
      </c>
      <c r="B3" s="150"/>
      <c r="C3" s="150"/>
      <c r="D3" s="150"/>
      <c r="E3" s="150"/>
      <c r="F3" s="150"/>
      <c r="G3" s="80"/>
      <c r="H3" s="80"/>
      <c r="I3" s="86"/>
      <c r="J3" s="87"/>
      <c r="K3" s="151" t="s">
        <v>3</v>
      </c>
      <c r="L3" s="151"/>
    </row>
    <row r="4" spans="1:12" s="74" customFormat="1" ht="25.15" customHeight="1">
      <c r="A4" s="139" t="s">
        <v>60</v>
      </c>
      <c r="B4" s="139"/>
      <c r="C4" s="139"/>
      <c r="D4" s="139"/>
      <c r="E4" s="152" t="s">
        <v>5</v>
      </c>
      <c r="F4" s="153"/>
      <c r="G4" s="153"/>
      <c r="H4" s="153"/>
      <c r="I4" s="153"/>
      <c r="J4" s="153"/>
      <c r="K4" s="153"/>
      <c r="L4" s="154"/>
    </row>
    <row r="5" spans="1:12" s="74" customFormat="1" ht="25.15" customHeight="1">
      <c r="A5" s="139" t="s">
        <v>66</v>
      </c>
      <c r="B5" s="155"/>
      <c r="C5" s="155"/>
      <c r="D5" s="139" t="s">
        <v>67</v>
      </c>
      <c r="E5" s="139" t="s">
        <v>55</v>
      </c>
      <c r="F5" s="139" t="s">
        <v>61</v>
      </c>
      <c r="G5" s="139"/>
      <c r="H5" s="139"/>
      <c r="I5" s="152" t="s">
        <v>62</v>
      </c>
      <c r="J5" s="153"/>
      <c r="K5" s="154"/>
      <c r="L5" s="158" t="s">
        <v>96</v>
      </c>
    </row>
    <row r="6" spans="1:12" s="75" customFormat="1" ht="25.15" customHeight="1">
      <c r="A6" s="37" t="s">
        <v>69</v>
      </c>
      <c r="B6" s="37" t="s">
        <v>68</v>
      </c>
      <c r="C6" s="37" t="s">
        <v>70</v>
      </c>
      <c r="D6" s="155"/>
      <c r="E6" s="155"/>
      <c r="F6" s="82" t="s">
        <v>97</v>
      </c>
      <c r="G6" s="82" t="s">
        <v>98</v>
      </c>
      <c r="H6" s="82" t="s">
        <v>99</v>
      </c>
      <c r="I6" s="88" t="s">
        <v>100</v>
      </c>
      <c r="J6" s="82" t="s">
        <v>101</v>
      </c>
      <c r="K6" s="82" t="s">
        <v>102</v>
      </c>
      <c r="L6" s="159"/>
    </row>
    <row r="7" spans="1:12" s="75" customFormat="1" ht="25.15" customHeight="1">
      <c r="A7" s="37" t="s">
        <v>71</v>
      </c>
      <c r="B7" s="37" t="s">
        <v>72</v>
      </c>
      <c r="C7" s="37" t="s">
        <v>73</v>
      </c>
      <c r="D7" s="38" t="s">
        <v>74</v>
      </c>
      <c r="E7" s="81">
        <f>SUM(F7:L7)</f>
        <v>610.4</v>
      </c>
      <c r="F7" s="82">
        <v>610.4</v>
      </c>
      <c r="G7" s="82"/>
      <c r="H7" s="82"/>
      <c r="I7" s="88"/>
      <c r="J7" s="82"/>
      <c r="K7" s="82"/>
      <c r="L7" s="82"/>
    </row>
    <row r="8" spans="1:12" s="75" customFormat="1" ht="25.15" customHeight="1">
      <c r="A8" s="37" t="s">
        <v>71</v>
      </c>
      <c r="B8" s="37" t="s">
        <v>72</v>
      </c>
      <c r="C8" s="37" t="s">
        <v>73</v>
      </c>
      <c r="D8" s="38" t="s">
        <v>74</v>
      </c>
      <c r="E8" s="81">
        <f t="shared" ref="E8:E10" si="0">SUM(F8:L8)</f>
        <v>48.3</v>
      </c>
      <c r="F8" s="81"/>
      <c r="G8" s="81">
        <v>48.3</v>
      </c>
      <c r="H8" s="81"/>
      <c r="I8" s="81"/>
      <c r="J8" s="82"/>
      <c r="K8" s="82"/>
      <c r="L8" s="82"/>
    </row>
    <row r="9" spans="1:12" s="75" customFormat="1" ht="25.15" customHeight="1">
      <c r="A9" s="37" t="s">
        <v>71</v>
      </c>
      <c r="B9" s="37" t="s">
        <v>72</v>
      </c>
      <c r="C9" s="37" t="s">
        <v>73</v>
      </c>
      <c r="D9" s="38" t="s">
        <v>74</v>
      </c>
      <c r="E9" s="81">
        <f t="shared" si="0"/>
        <v>99.4</v>
      </c>
      <c r="F9" s="81"/>
      <c r="G9" s="81"/>
      <c r="H9" s="81">
        <v>99.4</v>
      </c>
      <c r="I9" s="81"/>
      <c r="J9" s="111"/>
      <c r="K9" s="111"/>
      <c r="L9" s="82"/>
    </row>
    <row r="10" spans="1:12" s="75" customFormat="1" ht="25.15" customHeight="1">
      <c r="A10" s="37" t="s">
        <v>71</v>
      </c>
      <c r="B10" s="37" t="s">
        <v>72</v>
      </c>
      <c r="C10" s="37" t="s">
        <v>336</v>
      </c>
      <c r="D10" s="38" t="s">
        <v>337</v>
      </c>
      <c r="E10" s="81">
        <f t="shared" si="0"/>
        <v>145</v>
      </c>
      <c r="F10" s="81"/>
      <c r="G10" s="81"/>
      <c r="H10" s="81"/>
      <c r="I10" s="81">
        <v>145</v>
      </c>
      <c r="J10" s="111"/>
      <c r="K10" s="111"/>
      <c r="L10" s="111"/>
    </row>
    <row r="11" spans="1:12" ht="25.15" customHeight="1">
      <c r="A11" s="156"/>
      <c r="B11" s="244"/>
      <c r="C11" s="244"/>
      <c r="D11" s="83" t="s">
        <v>103</v>
      </c>
      <c r="E11" s="81">
        <f>SUM(E7:E10)</f>
        <v>903.09999999999991</v>
      </c>
      <c r="F11" s="81">
        <f t="shared" ref="F11:L11" si="1">SUM(F7:F10)</f>
        <v>610.4</v>
      </c>
      <c r="G11" s="81">
        <f t="shared" si="1"/>
        <v>48.3</v>
      </c>
      <c r="H11" s="81">
        <f t="shared" si="1"/>
        <v>99.4</v>
      </c>
      <c r="I11" s="81">
        <f t="shared" si="1"/>
        <v>145</v>
      </c>
      <c r="J11" s="81">
        <f t="shared" si="1"/>
        <v>0</v>
      </c>
      <c r="K11" s="81">
        <f t="shared" si="1"/>
        <v>0</v>
      </c>
      <c r="L11" s="81">
        <f t="shared" si="1"/>
        <v>0</v>
      </c>
    </row>
    <row r="12" spans="1:12" ht="25.15" customHeight="1">
      <c r="A12" s="157" t="s">
        <v>104</v>
      </c>
      <c r="B12" s="157"/>
      <c r="C12" s="157"/>
      <c r="D12" s="157"/>
      <c r="E12" s="157"/>
      <c r="F12" s="157"/>
      <c r="G12" s="157"/>
      <c r="H12" s="157"/>
      <c r="I12" s="157"/>
    </row>
    <row r="13" spans="1:12" ht="25.15" customHeight="1">
      <c r="A13" s="84"/>
      <c r="B13" s="84"/>
      <c r="C13" s="84"/>
      <c r="D13" s="84"/>
      <c r="E13" s="84"/>
      <c r="F13" s="85"/>
      <c r="G13" s="85"/>
      <c r="H13" s="85"/>
      <c r="I13" s="85"/>
    </row>
    <row r="14" spans="1:12" ht="25.15" customHeight="1">
      <c r="A14" s="84"/>
      <c r="B14" s="84"/>
      <c r="C14" s="84"/>
      <c r="D14" s="84"/>
      <c r="E14" s="84"/>
      <c r="F14" s="85"/>
      <c r="G14" s="85"/>
      <c r="H14" s="85"/>
      <c r="I14" s="85"/>
    </row>
    <row r="15" spans="1:12" ht="25.15" customHeight="1">
      <c r="A15" s="84"/>
      <c r="B15" s="84"/>
      <c r="C15" s="84"/>
      <c r="D15" s="84"/>
      <c r="E15" s="84"/>
      <c r="F15" s="85"/>
      <c r="G15" s="85"/>
      <c r="H15" s="85"/>
      <c r="I15" s="85"/>
    </row>
    <row r="16" spans="1:12" ht="25.15" customHeight="1">
      <c r="A16" s="84"/>
      <c r="B16" s="84"/>
      <c r="C16" s="84"/>
      <c r="D16" s="84"/>
      <c r="E16" s="84"/>
      <c r="F16" s="85"/>
      <c r="G16" s="85"/>
      <c r="H16" s="85"/>
      <c r="I16" s="85"/>
    </row>
    <row r="17" spans="1:9" ht="25.15" customHeight="1">
      <c r="A17" s="84"/>
      <c r="B17" s="84"/>
      <c r="C17" s="84"/>
      <c r="D17" s="84"/>
      <c r="E17" s="84"/>
      <c r="F17" s="85"/>
      <c r="G17" s="85"/>
      <c r="H17" s="85"/>
      <c r="I17" s="85"/>
    </row>
    <row r="18" spans="1:9" ht="25.15" customHeight="1">
      <c r="A18" s="84"/>
      <c r="B18" s="84"/>
      <c r="C18" s="84"/>
      <c r="D18" s="84"/>
      <c r="E18" s="84"/>
      <c r="F18" s="85"/>
      <c r="G18" s="85"/>
      <c r="H18" s="85"/>
      <c r="I18" s="85"/>
    </row>
    <row r="19" spans="1:9" ht="25.15" customHeight="1">
      <c r="A19" s="84"/>
      <c r="B19" s="84"/>
      <c r="C19" s="84"/>
      <c r="D19" s="84"/>
      <c r="E19" s="84"/>
      <c r="F19" s="85"/>
      <c r="G19" s="85"/>
      <c r="H19" s="85"/>
      <c r="I19" s="85"/>
    </row>
    <row r="20" spans="1:9" ht="25.15" customHeight="1">
      <c r="A20" s="84"/>
      <c r="B20" s="84"/>
      <c r="C20" s="84"/>
      <c r="D20" s="84"/>
      <c r="E20" s="84"/>
      <c r="F20" s="85"/>
      <c r="G20" s="85"/>
      <c r="H20" s="85"/>
      <c r="I20" s="85"/>
    </row>
    <row r="21" spans="1:9" ht="25.15" customHeight="1">
      <c r="A21" s="84"/>
      <c r="B21" s="84"/>
      <c r="C21" s="84"/>
      <c r="D21" s="84"/>
      <c r="E21" s="84"/>
      <c r="F21" s="85"/>
      <c r="G21" s="85"/>
      <c r="H21" s="85"/>
      <c r="I21" s="85"/>
    </row>
    <row r="22" spans="1:9" ht="25.15" customHeight="1">
      <c r="A22" s="84"/>
      <c r="B22" s="84"/>
      <c r="C22" s="84"/>
      <c r="D22" s="84"/>
      <c r="E22" s="84"/>
      <c r="F22" s="85"/>
      <c r="G22" s="85"/>
      <c r="H22" s="85"/>
      <c r="I22" s="85"/>
    </row>
    <row r="23" spans="1:9" ht="25.15" customHeight="1">
      <c r="A23" s="84"/>
      <c r="B23" s="84"/>
      <c r="C23" s="84"/>
      <c r="D23" s="84"/>
      <c r="E23" s="84"/>
      <c r="F23" s="85"/>
      <c r="G23" s="85"/>
      <c r="H23" s="85"/>
      <c r="I23" s="85"/>
    </row>
    <row r="24" spans="1:9" ht="25.15" customHeight="1">
      <c r="A24" s="84"/>
      <c r="B24" s="84"/>
      <c r="C24" s="84"/>
      <c r="D24" s="84"/>
      <c r="E24" s="84"/>
      <c r="F24" s="85"/>
      <c r="G24" s="85"/>
      <c r="H24" s="85"/>
      <c r="I24" s="85"/>
    </row>
    <row r="25" spans="1:9" ht="25.15" customHeight="1">
      <c r="A25" s="84"/>
      <c r="B25" s="84"/>
      <c r="C25" s="84"/>
      <c r="D25" s="84"/>
      <c r="E25" s="84"/>
      <c r="F25" s="85"/>
      <c r="G25" s="85"/>
      <c r="H25" s="85"/>
      <c r="I25" s="85"/>
    </row>
    <row r="26" spans="1:9" ht="25.15" customHeight="1">
      <c r="A26" s="84"/>
      <c r="B26" s="84"/>
      <c r="C26" s="84"/>
      <c r="D26" s="84"/>
      <c r="E26" s="84"/>
      <c r="F26" s="85"/>
      <c r="G26" s="85"/>
      <c r="H26" s="85"/>
      <c r="I26" s="85"/>
    </row>
    <row r="27" spans="1:9" ht="25.15" customHeight="1">
      <c r="A27" s="84"/>
      <c r="B27" s="84"/>
      <c r="C27" s="84"/>
      <c r="D27" s="84"/>
      <c r="E27" s="84"/>
      <c r="F27" s="85"/>
      <c r="G27" s="85"/>
      <c r="H27" s="85"/>
      <c r="I27" s="85"/>
    </row>
    <row r="28" spans="1:9" ht="25.15" customHeight="1">
      <c r="A28" s="84"/>
      <c r="B28" s="84"/>
      <c r="C28" s="84"/>
      <c r="D28" s="84"/>
      <c r="E28" s="84"/>
      <c r="F28" s="85"/>
      <c r="G28" s="85"/>
      <c r="H28" s="85"/>
      <c r="I28" s="85"/>
    </row>
    <row r="32" spans="1:9" ht="25.15" customHeight="1">
      <c r="A32" s="76" t="s">
        <v>36</v>
      </c>
    </row>
  </sheetData>
  <mergeCells count="13">
    <mergeCell ref="L5:L6"/>
    <mergeCell ref="A5:C5"/>
    <mergeCell ref="F5:H5"/>
    <mergeCell ref="I5:K5"/>
    <mergeCell ref="A11:C11"/>
    <mergeCell ref="A12:I12"/>
    <mergeCell ref="D5:D6"/>
    <mergeCell ref="E5:E6"/>
    <mergeCell ref="A2:L2"/>
    <mergeCell ref="A3:F3"/>
    <mergeCell ref="K3:L3"/>
    <mergeCell ref="A4:D4"/>
    <mergeCell ref="E4:L4"/>
  </mergeCells>
  <phoneticPr fontId="32" type="noConversion"/>
  <printOptions horizontalCentered="1"/>
  <pageMargins left="0.43263888888888902" right="0.43263888888888902" top="0.98402777777777795" bottom="0.98402777777777795" header="0.51180555555555596" footer="0.51180555555555596"/>
  <pageSetup paperSize="9" scale="94" orientation="landscape" r:id="rId1"/>
  <headerFooter scaleWithDoc="0" alignWithMargins="0"/>
</worksheet>
</file>

<file path=xl/worksheets/sheet6.xml><?xml version="1.0" encoding="utf-8"?>
<worksheet xmlns="http://schemas.openxmlformats.org/spreadsheetml/2006/main" xmlns:r="http://schemas.openxmlformats.org/officeDocument/2006/relationships">
  <dimension ref="A1:IE57"/>
  <sheetViews>
    <sheetView view="pageBreakPreview" zoomScaleSheetLayoutView="100" workbookViewId="0">
      <selection activeCell="C6" sqref="C6"/>
    </sheetView>
  </sheetViews>
  <sheetFormatPr defaultColWidth="10.6640625" defaultRowHeight="19.899999999999999" customHeight="1"/>
  <cols>
    <col min="1" max="1" width="12.33203125" style="62" customWidth="1"/>
    <col min="2" max="2" width="31.1640625" style="59" customWidth="1"/>
    <col min="3" max="3" width="11.1640625" style="62" customWidth="1"/>
    <col min="4" max="4" width="16.5" style="62" customWidth="1"/>
    <col min="5" max="5" width="10.83203125" style="62" customWidth="1"/>
    <col min="6" max="6" width="10.6640625" style="62"/>
    <col min="7" max="239" width="10.6640625" style="59"/>
    <col min="240" max="240" width="10.6640625" style="63"/>
    <col min="241" max="241" width="13.1640625" style="63" customWidth="1"/>
    <col min="242" max="242" width="28.83203125" style="63" customWidth="1"/>
    <col min="243" max="243" width="11.6640625" style="63" customWidth="1"/>
    <col min="244" max="244" width="39" style="63" customWidth="1"/>
    <col min="245" max="245" width="15" style="63" customWidth="1"/>
    <col min="246" max="246" width="13" style="63" customWidth="1"/>
    <col min="247" max="496" width="10.6640625" style="63"/>
    <col min="497" max="497" width="13.1640625" style="63" customWidth="1"/>
    <col min="498" max="498" width="28.83203125" style="63" customWidth="1"/>
    <col min="499" max="499" width="11.6640625" style="63" customWidth="1"/>
    <col min="500" max="500" width="39" style="63" customWidth="1"/>
    <col min="501" max="501" width="15" style="63" customWidth="1"/>
    <col min="502" max="502" width="13" style="63" customWidth="1"/>
    <col min="503" max="752" width="10.6640625" style="63"/>
    <col min="753" max="753" width="13.1640625" style="63" customWidth="1"/>
    <col min="754" max="754" width="28.83203125" style="63" customWidth="1"/>
    <col min="755" max="755" width="11.6640625" style="63" customWidth="1"/>
    <col min="756" max="756" width="39" style="63" customWidth="1"/>
    <col min="757" max="757" width="15" style="63" customWidth="1"/>
    <col min="758" max="758" width="13" style="63" customWidth="1"/>
    <col min="759" max="1008" width="10.6640625" style="63"/>
    <col min="1009" max="1009" width="13.1640625" style="63" customWidth="1"/>
    <col min="1010" max="1010" width="28.83203125" style="63" customWidth="1"/>
    <col min="1011" max="1011" width="11.6640625" style="63" customWidth="1"/>
    <col min="1012" max="1012" width="39" style="63" customWidth="1"/>
    <col min="1013" max="1013" width="15" style="63" customWidth="1"/>
    <col min="1014" max="1014" width="13" style="63" customWidth="1"/>
    <col min="1015" max="1264" width="10.6640625" style="63"/>
    <col min="1265" max="1265" width="13.1640625" style="63" customWidth="1"/>
    <col min="1266" max="1266" width="28.83203125" style="63" customWidth="1"/>
    <col min="1267" max="1267" width="11.6640625" style="63" customWidth="1"/>
    <col min="1268" max="1268" width="39" style="63" customWidth="1"/>
    <col min="1269" max="1269" width="15" style="63" customWidth="1"/>
    <col min="1270" max="1270" width="13" style="63" customWidth="1"/>
    <col min="1271" max="1520" width="10.6640625" style="63"/>
    <col min="1521" max="1521" width="13.1640625" style="63" customWidth="1"/>
    <col min="1522" max="1522" width="28.83203125" style="63" customWidth="1"/>
    <col min="1523" max="1523" width="11.6640625" style="63" customWidth="1"/>
    <col min="1524" max="1524" width="39" style="63" customWidth="1"/>
    <col min="1525" max="1525" width="15" style="63" customWidth="1"/>
    <col min="1526" max="1526" width="13" style="63" customWidth="1"/>
    <col min="1527" max="1776" width="10.6640625" style="63"/>
    <col min="1777" max="1777" width="13.1640625" style="63" customWidth="1"/>
    <col min="1778" max="1778" width="28.83203125" style="63" customWidth="1"/>
    <col min="1779" max="1779" width="11.6640625" style="63" customWidth="1"/>
    <col min="1780" max="1780" width="39" style="63" customWidth="1"/>
    <col min="1781" max="1781" width="15" style="63" customWidth="1"/>
    <col min="1782" max="1782" width="13" style="63" customWidth="1"/>
    <col min="1783" max="2032" width="10.6640625" style="63"/>
    <col min="2033" max="2033" width="13.1640625" style="63" customWidth="1"/>
    <col min="2034" max="2034" width="28.83203125" style="63" customWidth="1"/>
    <col min="2035" max="2035" width="11.6640625" style="63" customWidth="1"/>
    <col min="2036" max="2036" width="39" style="63" customWidth="1"/>
    <col min="2037" max="2037" width="15" style="63" customWidth="1"/>
    <col min="2038" max="2038" width="13" style="63" customWidth="1"/>
    <col min="2039" max="2288" width="10.6640625" style="63"/>
    <col min="2289" max="2289" width="13.1640625" style="63" customWidth="1"/>
    <col min="2290" max="2290" width="28.83203125" style="63" customWidth="1"/>
    <col min="2291" max="2291" width="11.6640625" style="63" customWidth="1"/>
    <col min="2292" max="2292" width="39" style="63" customWidth="1"/>
    <col min="2293" max="2293" width="15" style="63" customWidth="1"/>
    <col min="2294" max="2294" width="13" style="63" customWidth="1"/>
    <col min="2295" max="2544" width="10.6640625" style="63"/>
    <col min="2545" max="2545" width="13.1640625" style="63" customWidth="1"/>
    <col min="2546" max="2546" width="28.83203125" style="63" customWidth="1"/>
    <col min="2547" max="2547" width="11.6640625" style="63" customWidth="1"/>
    <col min="2548" max="2548" width="39" style="63" customWidth="1"/>
    <col min="2549" max="2549" width="15" style="63" customWidth="1"/>
    <col min="2550" max="2550" width="13" style="63" customWidth="1"/>
    <col min="2551" max="2800" width="10.6640625" style="63"/>
    <col min="2801" max="2801" width="13.1640625" style="63" customWidth="1"/>
    <col min="2802" max="2802" width="28.83203125" style="63" customWidth="1"/>
    <col min="2803" max="2803" width="11.6640625" style="63" customWidth="1"/>
    <col min="2804" max="2804" width="39" style="63" customWidth="1"/>
    <col min="2805" max="2805" width="15" style="63" customWidth="1"/>
    <col min="2806" max="2806" width="13" style="63" customWidth="1"/>
    <col min="2807" max="3056" width="10.6640625" style="63"/>
    <col min="3057" max="3057" width="13.1640625" style="63" customWidth="1"/>
    <col min="3058" max="3058" width="28.83203125" style="63" customWidth="1"/>
    <col min="3059" max="3059" width="11.6640625" style="63" customWidth="1"/>
    <col min="3060" max="3060" width="39" style="63" customWidth="1"/>
    <col min="3061" max="3061" width="15" style="63" customWidth="1"/>
    <col min="3062" max="3062" width="13" style="63" customWidth="1"/>
    <col min="3063" max="3312" width="10.6640625" style="63"/>
    <col min="3313" max="3313" width="13.1640625" style="63" customWidth="1"/>
    <col min="3314" max="3314" width="28.83203125" style="63" customWidth="1"/>
    <col min="3315" max="3315" width="11.6640625" style="63" customWidth="1"/>
    <col min="3316" max="3316" width="39" style="63" customWidth="1"/>
    <col min="3317" max="3317" width="15" style="63" customWidth="1"/>
    <col min="3318" max="3318" width="13" style="63" customWidth="1"/>
    <col min="3319" max="3568" width="10.6640625" style="63"/>
    <col min="3569" max="3569" width="13.1640625" style="63" customWidth="1"/>
    <col min="3570" max="3570" width="28.83203125" style="63" customWidth="1"/>
    <col min="3571" max="3571" width="11.6640625" style="63" customWidth="1"/>
    <col min="3572" max="3572" width="39" style="63" customWidth="1"/>
    <col min="3573" max="3573" width="15" style="63" customWidth="1"/>
    <col min="3574" max="3574" width="13" style="63" customWidth="1"/>
    <col min="3575" max="3824" width="10.6640625" style="63"/>
    <col min="3825" max="3825" width="13.1640625" style="63" customWidth="1"/>
    <col min="3826" max="3826" width="28.83203125" style="63" customWidth="1"/>
    <col min="3827" max="3827" width="11.6640625" style="63" customWidth="1"/>
    <col min="3828" max="3828" width="39" style="63" customWidth="1"/>
    <col min="3829" max="3829" width="15" style="63" customWidth="1"/>
    <col min="3830" max="3830" width="13" style="63" customWidth="1"/>
    <col min="3831" max="4080" width="10.6640625" style="63"/>
    <col min="4081" max="4081" width="13.1640625" style="63" customWidth="1"/>
    <col min="4082" max="4082" width="28.83203125" style="63" customWidth="1"/>
    <col min="4083" max="4083" width="11.6640625" style="63" customWidth="1"/>
    <col min="4084" max="4084" width="39" style="63" customWidth="1"/>
    <col min="4085" max="4085" width="15" style="63" customWidth="1"/>
    <col min="4086" max="4086" width="13" style="63" customWidth="1"/>
    <col min="4087" max="4336" width="10.6640625" style="63"/>
    <col min="4337" max="4337" width="13.1640625" style="63" customWidth="1"/>
    <col min="4338" max="4338" width="28.83203125" style="63" customWidth="1"/>
    <col min="4339" max="4339" width="11.6640625" style="63" customWidth="1"/>
    <col min="4340" max="4340" width="39" style="63" customWidth="1"/>
    <col min="4341" max="4341" width="15" style="63" customWidth="1"/>
    <col min="4342" max="4342" width="13" style="63" customWidth="1"/>
    <col min="4343" max="4592" width="10.6640625" style="63"/>
    <col min="4593" max="4593" width="13.1640625" style="63" customWidth="1"/>
    <col min="4594" max="4594" width="28.83203125" style="63" customWidth="1"/>
    <col min="4595" max="4595" width="11.6640625" style="63" customWidth="1"/>
    <col min="4596" max="4596" width="39" style="63" customWidth="1"/>
    <col min="4597" max="4597" width="15" style="63" customWidth="1"/>
    <col min="4598" max="4598" width="13" style="63" customWidth="1"/>
    <col min="4599" max="4848" width="10.6640625" style="63"/>
    <col min="4849" max="4849" width="13.1640625" style="63" customWidth="1"/>
    <col min="4850" max="4850" width="28.83203125" style="63" customWidth="1"/>
    <col min="4851" max="4851" width="11.6640625" style="63" customWidth="1"/>
    <col min="4852" max="4852" width="39" style="63" customWidth="1"/>
    <col min="4853" max="4853" width="15" style="63" customWidth="1"/>
    <col min="4854" max="4854" width="13" style="63" customWidth="1"/>
    <col min="4855" max="5104" width="10.6640625" style="63"/>
    <col min="5105" max="5105" width="13.1640625" style="63" customWidth="1"/>
    <col min="5106" max="5106" width="28.83203125" style="63" customWidth="1"/>
    <col min="5107" max="5107" width="11.6640625" style="63" customWidth="1"/>
    <col min="5108" max="5108" width="39" style="63" customWidth="1"/>
    <col min="5109" max="5109" width="15" style="63" customWidth="1"/>
    <col min="5110" max="5110" width="13" style="63" customWidth="1"/>
    <col min="5111" max="5360" width="10.6640625" style="63"/>
    <col min="5361" max="5361" width="13.1640625" style="63" customWidth="1"/>
    <col min="5362" max="5362" width="28.83203125" style="63" customWidth="1"/>
    <col min="5363" max="5363" width="11.6640625" style="63" customWidth="1"/>
    <col min="5364" max="5364" width="39" style="63" customWidth="1"/>
    <col min="5365" max="5365" width="15" style="63" customWidth="1"/>
    <col min="5366" max="5366" width="13" style="63" customWidth="1"/>
    <col min="5367" max="5616" width="10.6640625" style="63"/>
    <col min="5617" max="5617" width="13.1640625" style="63" customWidth="1"/>
    <col min="5618" max="5618" width="28.83203125" style="63" customWidth="1"/>
    <col min="5619" max="5619" width="11.6640625" style="63" customWidth="1"/>
    <col min="5620" max="5620" width="39" style="63" customWidth="1"/>
    <col min="5621" max="5621" width="15" style="63" customWidth="1"/>
    <col min="5622" max="5622" width="13" style="63" customWidth="1"/>
    <col min="5623" max="5872" width="10.6640625" style="63"/>
    <col min="5873" max="5873" width="13.1640625" style="63" customWidth="1"/>
    <col min="5874" max="5874" width="28.83203125" style="63" customWidth="1"/>
    <col min="5875" max="5875" width="11.6640625" style="63" customWidth="1"/>
    <col min="5876" max="5876" width="39" style="63" customWidth="1"/>
    <col min="5877" max="5877" width="15" style="63" customWidth="1"/>
    <col min="5878" max="5878" width="13" style="63" customWidth="1"/>
    <col min="5879" max="6128" width="10.6640625" style="63"/>
    <col min="6129" max="6129" width="13.1640625" style="63" customWidth="1"/>
    <col min="6130" max="6130" width="28.83203125" style="63" customWidth="1"/>
    <col min="6131" max="6131" width="11.6640625" style="63" customWidth="1"/>
    <col min="6132" max="6132" width="39" style="63" customWidth="1"/>
    <col min="6133" max="6133" width="15" style="63" customWidth="1"/>
    <col min="6134" max="6134" width="13" style="63" customWidth="1"/>
    <col min="6135" max="6384" width="10.6640625" style="63"/>
    <col min="6385" max="6385" width="13.1640625" style="63" customWidth="1"/>
    <col min="6386" max="6386" width="28.83203125" style="63" customWidth="1"/>
    <col min="6387" max="6387" width="11.6640625" style="63" customWidth="1"/>
    <col min="6388" max="6388" width="39" style="63" customWidth="1"/>
    <col min="6389" max="6389" width="15" style="63" customWidth="1"/>
    <col min="6390" max="6390" width="13" style="63" customWidth="1"/>
    <col min="6391" max="6640" width="10.6640625" style="63"/>
    <col min="6641" max="6641" width="13.1640625" style="63" customWidth="1"/>
    <col min="6642" max="6642" width="28.83203125" style="63" customWidth="1"/>
    <col min="6643" max="6643" width="11.6640625" style="63" customWidth="1"/>
    <col min="6644" max="6644" width="39" style="63" customWidth="1"/>
    <col min="6645" max="6645" width="15" style="63" customWidth="1"/>
    <col min="6646" max="6646" width="13" style="63" customWidth="1"/>
    <col min="6647" max="6896" width="10.6640625" style="63"/>
    <col min="6897" max="6897" width="13.1640625" style="63" customWidth="1"/>
    <col min="6898" max="6898" width="28.83203125" style="63" customWidth="1"/>
    <col min="6899" max="6899" width="11.6640625" style="63" customWidth="1"/>
    <col min="6900" max="6900" width="39" style="63" customWidth="1"/>
    <col min="6901" max="6901" width="15" style="63" customWidth="1"/>
    <col min="6902" max="6902" width="13" style="63" customWidth="1"/>
    <col min="6903" max="7152" width="10.6640625" style="63"/>
    <col min="7153" max="7153" width="13.1640625" style="63" customWidth="1"/>
    <col min="7154" max="7154" width="28.83203125" style="63" customWidth="1"/>
    <col min="7155" max="7155" width="11.6640625" style="63" customWidth="1"/>
    <col min="7156" max="7156" width="39" style="63" customWidth="1"/>
    <col min="7157" max="7157" width="15" style="63" customWidth="1"/>
    <col min="7158" max="7158" width="13" style="63" customWidth="1"/>
    <col min="7159" max="7408" width="10.6640625" style="63"/>
    <col min="7409" max="7409" width="13.1640625" style="63" customWidth="1"/>
    <col min="7410" max="7410" width="28.83203125" style="63" customWidth="1"/>
    <col min="7411" max="7411" width="11.6640625" style="63" customWidth="1"/>
    <col min="7412" max="7412" width="39" style="63" customWidth="1"/>
    <col min="7413" max="7413" width="15" style="63" customWidth="1"/>
    <col min="7414" max="7414" width="13" style="63" customWidth="1"/>
    <col min="7415" max="7664" width="10.6640625" style="63"/>
    <col min="7665" max="7665" width="13.1640625" style="63" customWidth="1"/>
    <col min="7666" max="7666" width="28.83203125" style="63" customWidth="1"/>
    <col min="7667" max="7667" width="11.6640625" style="63" customWidth="1"/>
    <col min="7668" max="7668" width="39" style="63" customWidth="1"/>
    <col min="7669" max="7669" width="15" style="63" customWidth="1"/>
    <col min="7670" max="7670" width="13" style="63" customWidth="1"/>
    <col min="7671" max="7920" width="10.6640625" style="63"/>
    <col min="7921" max="7921" width="13.1640625" style="63" customWidth="1"/>
    <col min="7922" max="7922" width="28.83203125" style="63" customWidth="1"/>
    <col min="7923" max="7923" width="11.6640625" style="63" customWidth="1"/>
    <col min="7924" max="7924" width="39" style="63" customWidth="1"/>
    <col min="7925" max="7925" width="15" style="63" customWidth="1"/>
    <col min="7926" max="7926" width="13" style="63" customWidth="1"/>
    <col min="7927" max="8176" width="10.6640625" style="63"/>
    <col min="8177" max="8177" width="13.1640625" style="63" customWidth="1"/>
    <col min="8178" max="8178" width="28.83203125" style="63" customWidth="1"/>
    <col min="8179" max="8179" width="11.6640625" style="63" customWidth="1"/>
    <col min="8180" max="8180" width="39" style="63" customWidth="1"/>
    <col min="8181" max="8181" width="15" style="63" customWidth="1"/>
    <col min="8182" max="8182" width="13" style="63" customWidth="1"/>
    <col min="8183" max="8432" width="10.6640625" style="63"/>
    <col min="8433" max="8433" width="13.1640625" style="63" customWidth="1"/>
    <col min="8434" max="8434" width="28.83203125" style="63" customWidth="1"/>
    <col min="8435" max="8435" width="11.6640625" style="63" customWidth="1"/>
    <col min="8436" max="8436" width="39" style="63" customWidth="1"/>
    <col min="8437" max="8437" width="15" style="63" customWidth="1"/>
    <col min="8438" max="8438" width="13" style="63" customWidth="1"/>
    <col min="8439" max="8688" width="10.6640625" style="63"/>
    <col min="8689" max="8689" width="13.1640625" style="63" customWidth="1"/>
    <col min="8690" max="8690" width="28.83203125" style="63" customWidth="1"/>
    <col min="8691" max="8691" width="11.6640625" style="63" customWidth="1"/>
    <col min="8692" max="8692" width="39" style="63" customWidth="1"/>
    <col min="8693" max="8693" width="15" style="63" customWidth="1"/>
    <col min="8694" max="8694" width="13" style="63" customWidth="1"/>
    <col min="8695" max="8944" width="10.6640625" style="63"/>
    <col min="8945" max="8945" width="13.1640625" style="63" customWidth="1"/>
    <col min="8946" max="8946" width="28.83203125" style="63" customWidth="1"/>
    <col min="8947" max="8947" width="11.6640625" style="63" customWidth="1"/>
    <col min="8948" max="8948" width="39" style="63" customWidth="1"/>
    <col min="8949" max="8949" width="15" style="63" customWidth="1"/>
    <col min="8950" max="8950" width="13" style="63" customWidth="1"/>
    <col min="8951" max="9200" width="10.6640625" style="63"/>
    <col min="9201" max="9201" width="13.1640625" style="63" customWidth="1"/>
    <col min="9202" max="9202" width="28.83203125" style="63" customWidth="1"/>
    <col min="9203" max="9203" width="11.6640625" style="63" customWidth="1"/>
    <col min="9204" max="9204" width="39" style="63" customWidth="1"/>
    <col min="9205" max="9205" width="15" style="63" customWidth="1"/>
    <col min="9206" max="9206" width="13" style="63" customWidth="1"/>
    <col min="9207" max="9456" width="10.6640625" style="63"/>
    <col min="9457" max="9457" width="13.1640625" style="63" customWidth="1"/>
    <col min="9458" max="9458" width="28.83203125" style="63" customWidth="1"/>
    <col min="9459" max="9459" width="11.6640625" style="63" customWidth="1"/>
    <col min="9460" max="9460" width="39" style="63" customWidth="1"/>
    <col min="9461" max="9461" width="15" style="63" customWidth="1"/>
    <col min="9462" max="9462" width="13" style="63" customWidth="1"/>
    <col min="9463" max="9712" width="10.6640625" style="63"/>
    <col min="9713" max="9713" width="13.1640625" style="63" customWidth="1"/>
    <col min="9714" max="9714" width="28.83203125" style="63" customWidth="1"/>
    <col min="9715" max="9715" width="11.6640625" style="63" customWidth="1"/>
    <col min="9716" max="9716" width="39" style="63" customWidth="1"/>
    <col min="9717" max="9717" width="15" style="63" customWidth="1"/>
    <col min="9718" max="9718" width="13" style="63" customWidth="1"/>
    <col min="9719" max="9968" width="10.6640625" style="63"/>
    <col min="9969" max="9969" width="13.1640625" style="63" customWidth="1"/>
    <col min="9970" max="9970" width="28.83203125" style="63" customWidth="1"/>
    <col min="9971" max="9971" width="11.6640625" style="63" customWidth="1"/>
    <col min="9972" max="9972" width="39" style="63" customWidth="1"/>
    <col min="9973" max="9973" width="15" style="63" customWidth="1"/>
    <col min="9974" max="9974" width="13" style="63" customWidth="1"/>
    <col min="9975" max="10224" width="10.6640625" style="63"/>
    <col min="10225" max="10225" width="13.1640625" style="63" customWidth="1"/>
    <col min="10226" max="10226" width="28.83203125" style="63" customWidth="1"/>
    <col min="10227" max="10227" width="11.6640625" style="63" customWidth="1"/>
    <col min="10228" max="10228" width="39" style="63" customWidth="1"/>
    <col min="10229" max="10229" width="15" style="63" customWidth="1"/>
    <col min="10230" max="10230" width="13" style="63" customWidth="1"/>
    <col min="10231" max="10480" width="10.6640625" style="63"/>
    <col min="10481" max="10481" width="13.1640625" style="63" customWidth="1"/>
    <col min="10482" max="10482" width="28.83203125" style="63" customWidth="1"/>
    <col min="10483" max="10483" width="11.6640625" style="63" customWidth="1"/>
    <col min="10484" max="10484" width="39" style="63" customWidth="1"/>
    <col min="10485" max="10485" width="15" style="63" customWidth="1"/>
    <col min="10486" max="10486" width="13" style="63" customWidth="1"/>
    <col min="10487" max="10736" width="10.6640625" style="63"/>
    <col min="10737" max="10737" width="13.1640625" style="63" customWidth="1"/>
    <col min="10738" max="10738" width="28.83203125" style="63" customWidth="1"/>
    <col min="10739" max="10739" width="11.6640625" style="63" customWidth="1"/>
    <col min="10740" max="10740" width="39" style="63" customWidth="1"/>
    <col min="10741" max="10741" width="15" style="63" customWidth="1"/>
    <col min="10742" max="10742" width="13" style="63" customWidth="1"/>
    <col min="10743" max="10992" width="10.6640625" style="63"/>
    <col min="10993" max="10993" width="13.1640625" style="63" customWidth="1"/>
    <col min="10994" max="10994" width="28.83203125" style="63" customWidth="1"/>
    <col min="10995" max="10995" width="11.6640625" style="63" customWidth="1"/>
    <col min="10996" max="10996" width="39" style="63" customWidth="1"/>
    <col min="10997" max="10997" width="15" style="63" customWidth="1"/>
    <col min="10998" max="10998" width="13" style="63" customWidth="1"/>
    <col min="10999" max="11248" width="10.6640625" style="63"/>
    <col min="11249" max="11249" width="13.1640625" style="63" customWidth="1"/>
    <col min="11250" max="11250" width="28.83203125" style="63" customWidth="1"/>
    <col min="11251" max="11251" width="11.6640625" style="63" customWidth="1"/>
    <col min="11252" max="11252" width="39" style="63" customWidth="1"/>
    <col min="11253" max="11253" width="15" style="63" customWidth="1"/>
    <col min="11254" max="11254" width="13" style="63" customWidth="1"/>
    <col min="11255" max="11504" width="10.6640625" style="63"/>
    <col min="11505" max="11505" width="13.1640625" style="63" customWidth="1"/>
    <col min="11506" max="11506" width="28.83203125" style="63" customWidth="1"/>
    <col min="11507" max="11507" width="11.6640625" style="63" customWidth="1"/>
    <col min="11508" max="11508" width="39" style="63" customWidth="1"/>
    <col min="11509" max="11509" width="15" style="63" customWidth="1"/>
    <col min="11510" max="11510" width="13" style="63" customWidth="1"/>
    <col min="11511" max="11760" width="10.6640625" style="63"/>
    <col min="11761" max="11761" width="13.1640625" style="63" customWidth="1"/>
    <col min="11762" max="11762" width="28.83203125" style="63" customWidth="1"/>
    <col min="11763" max="11763" width="11.6640625" style="63" customWidth="1"/>
    <col min="11764" max="11764" width="39" style="63" customWidth="1"/>
    <col min="11765" max="11765" width="15" style="63" customWidth="1"/>
    <col min="11766" max="11766" width="13" style="63" customWidth="1"/>
    <col min="11767" max="12016" width="10.6640625" style="63"/>
    <col min="12017" max="12017" width="13.1640625" style="63" customWidth="1"/>
    <col min="12018" max="12018" width="28.83203125" style="63" customWidth="1"/>
    <col min="12019" max="12019" width="11.6640625" style="63" customWidth="1"/>
    <col min="12020" max="12020" width="39" style="63" customWidth="1"/>
    <col min="12021" max="12021" width="15" style="63" customWidth="1"/>
    <col min="12022" max="12022" width="13" style="63" customWidth="1"/>
    <col min="12023" max="12272" width="10.6640625" style="63"/>
    <col min="12273" max="12273" width="13.1640625" style="63" customWidth="1"/>
    <col min="12274" max="12274" width="28.83203125" style="63" customWidth="1"/>
    <col min="12275" max="12275" width="11.6640625" style="63" customWidth="1"/>
    <col min="12276" max="12276" width="39" style="63" customWidth="1"/>
    <col min="12277" max="12277" width="15" style="63" customWidth="1"/>
    <col min="12278" max="12278" width="13" style="63" customWidth="1"/>
    <col min="12279" max="12528" width="10.6640625" style="63"/>
    <col min="12529" max="12529" width="13.1640625" style="63" customWidth="1"/>
    <col min="12530" max="12530" width="28.83203125" style="63" customWidth="1"/>
    <col min="12531" max="12531" width="11.6640625" style="63" customWidth="1"/>
    <col min="12532" max="12532" width="39" style="63" customWidth="1"/>
    <col min="12533" max="12533" width="15" style="63" customWidth="1"/>
    <col min="12534" max="12534" width="13" style="63" customWidth="1"/>
    <col min="12535" max="12784" width="10.6640625" style="63"/>
    <col min="12785" max="12785" width="13.1640625" style="63" customWidth="1"/>
    <col min="12786" max="12786" width="28.83203125" style="63" customWidth="1"/>
    <col min="12787" max="12787" width="11.6640625" style="63" customWidth="1"/>
    <col min="12788" max="12788" width="39" style="63" customWidth="1"/>
    <col min="12789" max="12789" width="15" style="63" customWidth="1"/>
    <col min="12790" max="12790" width="13" style="63" customWidth="1"/>
    <col min="12791" max="13040" width="10.6640625" style="63"/>
    <col min="13041" max="13041" width="13.1640625" style="63" customWidth="1"/>
    <col min="13042" max="13042" width="28.83203125" style="63" customWidth="1"/>
    <col min="13043" max="13043" width="11.6640625" style="63" customWidth="1"/>
    <col min="13044" max="13044" width="39" style="63" customWidth="1"/>
    <col min="13045" max="13045" width="15" style="63" customWidth="1"/>
    <col min="13046" max="13046" width="13" style="63" customWidth="1"/>
    <col min="13047" max="13296" width="10.6640625" style="63"/>
    <col min="13297" max="13297" width="13.1640625" style="63" customWidth="1"/>
    <col min="13298" max="13298" width="28.83203125" style="63" customWidth="1"/>
    <col min="13299" max="13299" width="11.6640625" style="63" customWidth="1"/>
    <col min="13300" max="13300" width="39" style="63" customWidth="1"/>
    <col min="13301" max="13301" width="15" style="63" customWidth="1"/>
    <col min="13302" max="13302" width="13" style="63" customWidth="1"/>
    <col min="13303" max="13552" width="10.6640625" style="63"/>
    <col min="13553" max="13553" width="13.1640625" style="63" customWidth="1"/>
    <col min="13554" max="13554" width="28.83203125" style="63" customWidth="1"/>
    <col min="13555" max="13555" width="11.6640625" style="63" customWidth="1"/>
    <col min="13556" max="13556" width="39" style="63" customWidth="1"/>
    <col min="13557" max="13557" width="15" style="63" customWidth="1"/>
    <col min="13558" max="13558" width="13" style="63" customWidth="1"/>
    <col min="13559" max="13808" width="10.6640625" style="63"/>
    <col min="13809" max="13809" width="13.1640625" style="63" customWidth="1"/>
    <col min="13810" max="13810" width="28.83203125" style="63" customWidth="1"/>
    <col min="13811" max="13811" width="11.6640625" style="63" customWidth="1"/>
    <col min="13812" max="13812" width="39" style="63" customWidth="1"/>
    <col min="13813" max="13813" width="15" style="63" customWidth="1"/>
    <col min="13814" max="13814" width="13" style="63" customWidth="1"/>
    <col min="13815" max="14064" width="10.6640625" style="63"/>
    <col min="14065" max="14065" width="13.1640625" style="63" customWidth="1"/>
    <col min="14066" max="14066" width="28.83203125" style="63" customWidth="1"/>
    <col min="14067" max="14067" width="11.6640625" style="63" customWidth="1"/>
    <col min="14068" max="14068" width="39" style="63" customWidth="1"/>
    <col min="14069" max="14069" width="15" style="63" customWidth="1"/>
    <col min="14070" max="14070" width="13" style="63" customWidth="1"/>
    <col min="14071" max="14320" width="10.6640625" style="63"/>
    <col min="14321" max="14321" width="13.1640625" style="63" customWidth="1"/>
    <col min="14322" max="14322" width="28.83203125" style="63" customWidth="1"/>
    <col min="14323" max="14323" width="11.6640625" style="63" customWidth="1"/>
    <col min="14324" max="14324" width="39" style="63" customWidth="1"/>
    <col min="14325" max="14325" width="15" style="63" customWidth="1"/>
    <col min="14326" max="14326" width="13" style="63" customWidth="1"/>
    <col min="14327" max="14576" width="10.6640625" style="63"/>
    <col min="14577" max="14577" width="13.1640625" style="63" customWidth="1"/>
    <col min="14578" max="14578" width="28.83203125" style="63" customWidth="1"/>
    <col min="14579" max="14579" width="11.6640625" style="63" customWidth="1"/>
    <col min="14580" max="14580" width="39" style="63" customWidth="1"/>
    <col min="14581" max="14581" width="15" style="63" customWidth="1"/>
    <col min="14582" max="14582" width="13" style="63" customWidth="1"/>
    <col min="14583" max="14832" width="10.6640625" style="63"/>
    <col min="14833" max="14833" width="13.1640625" style="63" customWidth="1"/>
    <col min="14834" max="14834" width="28.83203125" style="63" customWidth="1"/>
    <col min="14835" max="14835" width="11.6640625" style="63" customWidth="1"/>
    <col min="14836" max="14836" width="39" style="63" customWidth="1"/>
    <col min="14837" max="14837" width="15" style="63" customWidth="1"/>
    <col min="14838" max="14838" width="13" style="63" customWidth="1"/>
    <col min="14839" max="15088" width="10.6640625" style="63"/>
    <col min="15089" max="15089" width="13.1640625" style="63" customWidth="1"/>
    <col min="15090" max="15090" width="28.83203125" style="63" customWidth="1"/>
    <col min="15091" max="15091" width="11.6640625" style="63" customWidth="1"/>
    <col min="15092" max="15092" width="39" style="63" customWidth="1"/>
    <col min="15093" max="15093" width="15" style="63" customWidth="1"/>
    <col min="15094" max="15094" width="13" style="63" customWidth="1"/>
    <col min="15095" max="15344" width="10.6640625" style="63"/>
    <col min="15345" max="15345" width="13.1640625" style="63" customWidth="1"/>
    <col min="15346" max="15346" width="28.83203125" style="63" customWidth="1"/>
    <col min="15347" max="15347" width="11.6640625" style="63" customWidth="1"/>
    <col min="15348" max="15348" width="39" style="63" customWidth="1"/>
    <col min="15349" max="15349" width="15" style="63" customWidth="1"/>
    <col min="15350" max="15350" width="13" style="63" customWidth="1"/>
    <col min="15351" max="15600" width="10.6640625" style="63"/>
    <col min="15601" max="15601" width="13.1640625" style="63" customWidth="1"/>
    <col min="15602" max="15602" width="28.83203125" style="63" customWidth="1"/>
    <col min="15603" max="15603" width="11.6640625" style="63" customWidth="1"/>
    <col min="15604" max="15604" width="39" style="63" customWidth="1"/>
    <col min="15605" max="15605" width="15" style="63" customWidth="1"/>
    <col min="15606" max="15606" width="13" style="63" customWidth="1"/>
    <col min="15607" max="15856" width="10.6640625" style="63"/>
    <col min="15857" max="15857" width="13.1640625" style="63" customWidth="1"/>
    <col min="15858" max="15858" width="28.83203125" style="63" customWidth="1"/>
    <col min="15859" max="15859" width="11.6640625" style="63" customWidth="1"/>
    <col min="15860" max="15860" width="39" style="63" customWidth="1"/>
    <col min="15861" max="15861" width="15" style="63" customWidth="1"/>
    <col min="15862" max="15862" width="13" style="63" customWidth="1"/>
    <col min="15863" max="16112" width="10.6640625" style="63"/>
    <col min="16113" max="16113" width="13.1640625" style="63" customWidth="1"/>
    <col min="16114" max="16114" width="28.83203125" style="63" customWidth="1"/>
    <col min="16115" max="16115" width="11.6640625" style="63" customWidth="1"/>
    <col min="16116" max="16116" width="39" style="63" customWidth="1"/>
    <col min="16117" max="16117" width="15" style="63" customWidth="1"/>
    <col min="16118" max="16118" width="13" style="63" customWidth="1"/>
    <col min="16119" max="16384" width="10.6640625" style="63"/>
  </cols>
  <sheetData>
    <row r="1" spans="1:239" ht="19.899999999999999" customHeight="1">
      <c r="A1" s="64" t="s">
        <v>105</v>
      </c>
    </row>
    <row r="2" spans="1:239" s="59" customFormat="1" ht="24.6" customHeight="1">
      <c r="A2" s="160" t="s">
        <v>106</v>
      </c>
      <c r="B2" s="160"/>
      <c r="C2" s="160"/>
      <c r="D2" s="160"/>
      <c r="E2" s="160"/>
      <c r="F2" s="62"/>
    </row>
    <row r="3" spans="1:239" s="60" customFormat="1" ht="19.899999999999999" customHeight="1">
      <c r="A3" s="161" t="s">
        <v>2</v>
      </c>
      <c r="B3" s="161"/>
      <c r="C3" s="161"/>
      <c r="D3" s="65"/>
      <c r="E3" s="162" t="s">
        <v>3</v>
      </c>
      <c r="F3" s="162"/>
    </row>
    <row r="4" spans="1:239" s="60" customFormat="1" ht="19.899999999999999" customHeight="1">
      <c r="A4" s="163" t="s">
        <v>107</v>
      </c>
      <c r="B4" s="163"/>
      <c r="C4" s="165" t="s">
        <v>108</v>
      </c>
      <c r="D4" s="166" t="s">
        <v>109</v>
      </c>
      <c r="E4" s="166" t="s">
        <v>99</v>
      </c>
      <c r="F4" s="166" t="s">
        <v>40</v>
      </c>
    </row>
    <row r="5" spans="1:239" s="60" customFormat="1" ht="19.899999999999999" customHeight="1">
      <c r="A5" s="67" t="s">
        <v>66</v>
      </c>
      <c r="B5" s="67" t="s">
        <v>67</v>
      </c>
      <c r="C5" s="165"/>
      <c r="D5" s="166"/>
      <c r="E5" s="166"/>
      <c r="F5" s="166"/>
    </row>
    <row r="6" spans="1:239" s="60" customFormat="1" ht="19.899999999999999" customHeight="1">
      <c r="A6" s="164" t="s">
        <v>40</v>
      </c>
      <c r="B6" s="164"/>
      <c r="C6" s="68">
        <f>SUM(C7:C57)</f>
        <v>610.4</v>
      </c>
      <c r="D6" s="68">
        <f t="shared" ref="D6:E6" si="0">SUM(D7:D57)</f>
        <v>48.3</v>
      </c>
      <c r="E6" s="68">
        <f t="shared" si="0"/>
        <v>99.4</v>
      </c>
      <c r="F6" s="66">
        <f>SUM(C6:E6)</f>
        <v>758.1</v>
      </c>
    </row>
    <row r="7" spans="1:239" s="60" customFormat="1" ht="19.899999999999999" customHeight="1">
      <c r="A7" s="69">
        <v>30101</v>
      </c>
      <c r="B7" s="70" t="s">
        <v>110</v>
      </c>
      <c r="C7" s="67">
        <v>222.5</v>
      </c>
      <c r="D7" s="66"/>
      <c r="E7" s="66"/>
      <c r="F7" s="66">
        <f t="shared" ref="F7:F57" si="1">SUM(C7:E7)</f>
        <v>222.5</v>
      </c>
    </row>
    <row r="8" spans="1:239" s="60" customFormat="1" ht="19.899999999999999" customHeight="1">
      <c r="A8" s="69">
        <v>30102</v>
      </c>
      <c r="B8" s="70" t="s">
        <v>111</v>
      </c>
      <c r="C8" s="67">
        <v>124.7</v>
      </c>
      <c r="D8" s="66"/>
      <c r="E8" s="66"/>
      <c r="F8" s="66">
        <f t="shared" si="1"/>
        <v>124.7</v>
      </c>
    </row>
    <row r="9" spans="1:239" s="60" customFormat="1" ht="19.899999999999999" customHeight="1">
      <c r="A9" s="69">
        <v>30103</v>
      </c>
      <c r="B9" s="70" t="s">
        <v>112</v>
      </c>
      <c r="C9" s="67">
        <v>18.5</v>
      </c>
      <c r="D9" s="66"/>
      <c r="E9" s="66"/>
      <c r="F9" s="66">
        <f t="shared" si="1"/>
        <v>18.5</v>
      </c>
    </row>
    <row r="10" spans="1:239" s="60" customFormat="1" ht="19.899999999999999" customHeight="1">
      <c r="A10" s="71" t="s">
        <v>113</v>
      </c>
      <c r="B10" s="70" t="s">
        <v>114</v>
      </c>
      <c r="C10" s="67"/>
      <c r="D10" s="66"/>
      <c r="E10" s="66"/>
      <c r="F10" s="66">
        <f t="shared" si="1"/>
        <v>0</v>
      </c>
    </row>
    <row r="11" spans="1:239" s="60" customFormat="1" ht="19.899999999999999" customHeight="1">
      <c r="A11" s="71" t="s">
        <v>115</v>
      </c>
      <c r="B11" s="70" t="s">
        <v>116</v>
      </c>
      <c r="C11" s="67"/>
      <c r="D11" s="67"/>
      <c r="E11" s="67"/>
      <c r="F11" s="66">
        <f t="shared" si="1"/>
        <v>0</v>
      </c>
    </row>
    <row r="12" spans="1:239" s="61" customFormat="1" ht="19.899999999999999" customHeight="1">
      <c r="A12" s="71" t="s">
        <v>117</v>
      </c>
      <c r="B12" s="70" t="s">
        <v>118</v>
      </c>
      <c r="C12" s="66">
        <v>60.1</v>
      </c>
      <c r="D12" s="66"/>
      <c r="E12" s="66"/>
      <c r="F12" s="66">
        <f t="shared" si="1"/>
        <v>60.1</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row>
    <row r="13" spans="1:239" s="61" customFormat="1" ht="19.899999999999999" customHeight="1">
      <c r="A13" s="71" t="s">
        <v>119</v>
      </c>
      <c r="B13" s="70" t="s">
        <v>120</v>
      </c>
      <c r="C13" s="66"/>
      <c r="D13" s="66"/>
      <c r="E13" s="66"/>
      <c r="F13" s="66">
        <f t="shared" si="1"/>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row>
    <row r="14" spans="1:239" s="61" customFormat="1" ht="19.899999999999999" customHeight="1">
      <c r="A14" s="71" t="s">
        <v>121</v>
      </c>
      <c r="B14" s="70" t="s">
        <v>122</v>
      </c>
      <c r="C14" s="66">
        <v>26.1</v>
      </c>
      <c r="D14" s="66"/>
      <c r="E14" s="66"/>
      <c r="F14" s="66">
        <f t="shared" si="1"/>
        <v>26.1</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row>
    <row r="15" spans="1:239" s="61" customFormat="1" ht="19.899999999999999" customHeight="1">
      <c r="A15" s="71" t="s">
        <v>123</v>
      </c>
      <c r="B15" s="70" t="s">
        <v>124</v>
      </c>
      <c r="C15" s="66"/>
      <c r="D15" s="66"/>
      <c r="E15" s="66"/>
      <c r="F15" s="66">
        <f t="shared" si="1"/>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row>
    <row r="16" spans="1:239" s="61" customFormat="1" ht="19.899999999999999" customHeight="1">
      <c r="A16" s="71" t="s">
        <v>125</v>
      </c>
      <c r="B16" s="70" t="s">
        <v>126</v>
      </c>
      <c r="C16" s="66">
        <v>116.9</v>
      </c>
      <c r="D16" s="66"/>
      <c r="E16" s="66"/>
      <c r="F16" s="66">
        <f t="shared" si="1"/>
        <v>116.9</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row>
    <row r="17" spans="1:239" s="61" customFormat="1" ht="19.899999999999999" customHeight="1">
      <c r="A17" s="69">
        <v>30113</v>
      </c>
      <c r="B17" s="70" t="s">
        <v>127</v>
      </c>
      <c r="C17" s="66">
        <v>41.6</v>
      </c>
      <c r="D17" s="66"/>
      <c r="E17" s="66"/>
      <c r="F17" s="66">
        <f t="shared" si="1"/>
        <v>41.6</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row>
    <row r="18" spans="1:239" s="61" customFormat="1" ht="19.899999999999999" customHeight="1">
      <c r="A18" s="69">
        <v>30114</v>
      </c>
      <c r="B18" s="70" t="s">
        <v>128</v>
      </c>
      <c r="C18" s="66"/>
      <c r="D18" s="66"/>
      <c r="E18" s="66"/>
      <c r="F18" s="66">
        <f t="shared" si="1"/>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row>
    <row r="19" spans="1:239" s="61" customFormat="1" ht="19.899999999999999" customHeight="1">
      <c r="A19" s="69">
        <v>30199</v>
      </c>
      <c r="B19" s="70" t="s">
        <v>129</v>
      </c>
      <c r="C19" s="66"/>
      <c r="D19" s="66"/>
      <c r="E19" s="66"/>
      <c r="F19" s="66">
        <f t="shared" si="1"/>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row>
    <row r="20" spans="1:239" s="61" customFormat="1" ht="19.899999999999999" customHeight="1">
      <c r="A20" s="69">
        <v>30201</v>
      </c>
      <c r="B20" s="70" t="s">
        <v>130</v>
      </c>
      <c r="C20" s="66"/>
      <c r="D20" s="66">
        <v>5.31</v>
      </c>
      <c r="E20" s="66"/>
      <c r="F20" s="66">
        <f t="shared" si="1"/>
        <v>5.31</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row>
    <row r="21" spans="1:239" s="61" customFormat="1" ht="19.899999999999999" customHeight="1">
      <c r="A21" s="69">
        <v>30202</v>
      </c>
      <c r="B21" s="70" t="s">
        <v>131</v>
      </c>
      <c r="C21" s="66"/>
      <c r="D21" s="66">
        <v>1.18</v>
      </c>
      <c r="E21" s="66"/>
      <c r="F21" s="66">
        <f t="shared" si="1"/>
        <v>1.18</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row>
    <row r="22" spans="1:239" s="61" customFormat="1" ht="19.899999999999999" customHeight="1">
      <c r="A22" s="69">
        <v>30203</v>
      </c>
      <c r="B22" s="70" t="s">
        <v>132</v>
      </c>
      <c r="C22" s="66"/>
      <c r="D22" s="66"/>
      <c r="E22" s="66"/>
      <c r="F22" s="66">
        <f t="shared" si="1"/>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row>
    <row r="23" spans="1:239" s="61" customFormat="1" ht="19.899999999999999" customHeight="1">
      <c r="A23" s="69">
        <v>30204</v>
      </c>
      <c r="B23" s="70" t="s">
        <v>133</v>
      </c>
      <c r="C23" s="66"/>
      <c r="D23" s="66"/>
      <c r="E23" s="66"/>
      <c r="F23" s="66">
        <f t="shared" si="1"/>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row>
    <row r="24" spans="1:239" s="61" customFormat="1" ht="19.899999999999999" customHeight="1">
      <c r="A24" s="69">
        <v>30205</v>
      </c>
      <c r="B24" s="70" t="s">
        <v>134</v>
      </c>
      <c r="C24" s="66"/>
      <c r="D24" s="66">
        <v>0.86</v>
      </c>
      <c r="E24" s="66"/>
      <c r="F24" s="66">
        <f t="shared" si="1"/>
        <v>0.86</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row>
    <row r="25" spans="1:239" s="61" customFormat="1" ht="19.899999999999999" customHeight="1">
      <c r="A25" s="69">
        <v>30206</v>
      </c>
      <c r="B25" s="70" t="s">
        <v>135</v>
      </c>
      <c r="C25" s="66"/>
      <c r="D25" s="66">
        <v>3.54</v>
      </c>
      <c r="E25" s="66"/>
      <c r="F25" s="66">
        <f t="shared" si="1"/>
        <v>3.54</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row>
    <row r="26" spans="1:239" s="61" customFormat="1" ht="19.899999999999999" customHeight="1">
      <c r="A26" s="69">
        <v>30207</v>
      </c>
      <c r="B26" s="70" t="s">
        <v>136</v>
      </c>
      <c r="C26" s="66"/>
      <c r="D26" s="66">
        <v>5.9</v>
      </c>
      <c r="E26" s="66"/>
      <c r="F26" s="66">
        <f t="shared" si="1"/>
        <v>5.9</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row>
    <row r="27" spans="1:239" s="61" customFormat="1" ht="19.899999999999999" customHeight="1">
      <c r="A27" s="69">
        <v>30208</v>
      </c>
      <c r="B27" s="70" t="s">
        <v>137</v>
      </c>
      <c r="C27" s="66"/>
      <c r="D27" s="66"/>
      <c r="E27" s="66"/>
      <c r="F27" s="66">
        <f t="shared" si="1"/>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row>
    <row r="28" spans="1:239" s="61" customFormat="1" ht="19.899999999999999" customHeight="1">
      <c r="A28" s="69">
        <v>30209</v>
      </c>
      <c r="B28" s="70" t="s">
        <v>138</v>
      </c>
      <c r="C28" s="66"/>
      <c r="D28" s="66">
        <v>4.13</v>
      </c>
      <c r="E28" s="66"/>
      <c r="F28" s="66">
        <f t="shared" si="1"/>
        <v>4.13</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row>
    <row r="29" spans="1:239" s="61" customFormat="1" ht="19.899999999999999" customHeight="1">
      <c r="A29" s="69">
        <v>30211</v>
      </c>
      <c r="B29" s="72" t="s">
        <v>139</v>
      </c>
      <c r="C29" s="66"/>
      <c r="D29" s="66">
        <v>7.08</v>
      </c>
      <c r="E29" s="66"/>
      <c r="F29" s="66">
        <f t="shared" si="1"/>
        <v>7.08</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row>
    <row r="30" spans="1:239" s="61" customFormat="1" ht="19.899999999999999" customHeight="1">
      <c r="A30" s="69">
        <v>30212</v>
      </c>
      <c r="B30" s="70" t="s">
        <v>140</v>
      </c>
      <c r="C30" s="66"/>
      <c r="D30" s="66"/>
      <c r="E30" s="66"/>
      <c r="F30" s="66">
        <f t="shared" si="1"/>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row>
    <row r="31" spans="1:239" s="61" customFormat="1" ht="19.899999999999999" customHeight="1">
      <c r="A31" s="69">
        <v>30213</v>
      </c>
      <c r="B31" s="70" t="s">
        <v>141</v>
      </c>
      <c r="C31" s="66"/>
      <c r="D31" s="66">
        <v>1.18</v>
      </c>
      <c r="E31" s="66"/>
      <c r="F31" s="66">
        <f t="shared" si="1"/>
        <v>1.18</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row>
    <row r="32" spans="1:239" s="61" customFormat="1" ht="19.899999999999999" customHeight="1">
      <c r="A32" s="69">
        <v>30214</v>
      </c>
      <c r="B32" s="70" t="s">
        <v>142</v>
      </c>
      <c r="C32" s="66"/>
      <c r="D32" s="66"/>
      <c r="E32" s="66"/>
      <c r="F32" s="66">
        <f t="shared" si="1"/>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row>
    <row r="33" spans="1:239" s="61" customFormat="1" ht="19.899999999999999" customHeight="1">
      <c r="A33" s="69">
        <v>30215</v>
      </c>
      <c r="B33" s="70" t="s">
        <v>143</v>
      </c>
      <c r="C33" s="66"/>
      <c r="D33" s="66">
        <v>2.7</v>
      </c>
      <c r="E33" s="66"/>
      <c r="F33" s="66">
        <f t="shared" si="1"/>
        <v>2.7</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row>
    <row r="34" spans="1:239" s="61" customFormat="1" ht="19.899999999999999" customHeight="1">
      <c r="A34" s="69">
        <v>30216</v>
      </c>
      <c r="B34" s="70" t="s">
        <v>144</v>
      </c>
      <c r="C34" s="66"/>
      <c r="D34" s="66">
        <v>2.0699999999999998</v>
      </c>
      <c r="E34" s="66"/>
      <c r="F34" s="66">
        <f t="shared" si="1"/>
        <v>2.0699999999999998</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row>
    <row r="35" spans="1:239" s="61" customFormat="1" ht="19.899999999999999" customHeight="1">
      <c r="A35" s="69">
        <v>30217</v>
      </c>
      <c r="B35" s="70" t="s">
        <v>145</v>
      </c>
      <c r="C35" s="66"/>
      <c r="D35" s="66">
        <v>2.95</v>
      </c>
      <c r="E35" s="66"/>
      <c r="F35" s="66">
        <f t="shared" si="1"/>
        <v>2.95</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row>
    <row r="36" spans="1:239" s="61" customFormat="1" ht="19.899999999999999" customHeight="1">
      <c r="A36" s="69">
        <v>30218</v>
      </c>
      <c r="B36" s="70" t="s">
        <v>146</v>
      </c>
      <c r="C36" s="66"/>
      <c r="D36" s="66"/>
      <c r="E36" s="66"/>
      <c r="F36" s="66">
        <f t="shared" si="1"/>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row>
    <row r="37" spans="1:239" s="61" customFormat="1" ht="19.899999999999999" customHeight="1">
      <c r="A37" s="69">
        <v>30224</v>
      </c>
      <c r="B37" s="70" t="s">
        <v>147</v>
      </c>
      <c r="C37" s="66"/>
      <c r="D37" s="66"/>
      <c r="E37" s="66"/>
      <c r="F37" s="66">
        <f t="shared" si="1"/>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row>
    <row r="38" spans="1:239" s="61" customFormat="1" ht="19.899999999999999" customHeight="1">
      <c r="A38" s="69">
        <v>30225</v>
      </c>
      <c r="B38" s="70" t="s">
        <v>148</v>
      </c>
      <c r="C38" s="66"/>
      <c r="D38" s="66"/>
      <c r="E38" s="66"/>
      <c r="F38" s="66">
        <f t="shared" si="1"/>
        <v>0</v>
      </c>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row>
    <row r="39" spans="1:239" s="61" customFormat="1" ht="19.899999999999999" customHeight="1">
      <c r="A39" s="69">
        <v>30226</v>
      </c>
      <c r="B39" s="70" t="s">
        <v>149</v>
      </c>
      <c r="C39" s="66"/>
      <c r="D39" s="66"/>
      <c r="E39" s="66"/>
      <c r="F39" s="66">
        <f t="shared" si="1"/>
        <v>0</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row>
    <row r="40" spans="1:239" s="61" customFormat="1" ht="19.899999999999999" customHeight="1">
      <c r="A40" s="69">
        <v>30227</v>
      </c>
      <c r="B40" s="70" t="s">
        <v>150</v>
      </c>
      <c r="C40" s="66"/>
      <c r="D40" s="66"/>
      <c r="E40" s="66"/>
      <c r="F40" s="66">
        <f t="shared" si="1"/>
        <v>0</v>
      </c>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row>
    <row r="41" spans="1:239" s="61" customFormat="1" ht="19.899999999999999" customHeight="1">
      <c r="A41" s="69">
        <v>30228</v>
      </c>
      <c r="B41" s="70" t="s">
        <v>151</v>
      </c>
      <c r="C41" s="66"/>
      <c r="D41" s="66"/>
      <c r="E41" s="66"/>
      <c r="F41" s="66">
        <f t="shared" si="1"/>
        <v>0</v>
      </c>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row>
    <row r="42" spans="1:239" s="61" customFormat="1" ht="19.899999999999999" customHeight="1">
      <c r="A42" s="69">
        <v>30229</v>
      </c>
      <c r="B42" s="70" t="s">
        <v>152</v>
      </c>
      <c r="C42" s="66"/>
      <c r="D42" s="66"/>
      <c r="E42" s="66"/>
      <c r="F42" s="66">
        <f t="shared" si="1"/>
        <v>0</v>
      </c>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row>
    <row r="43" spans="1:239" s="61" customFormat="1" ht="19.899999999999999" customHeight="1">
      <c r="A43" s="69">
        <v>30231</v>
      </c>
      <c r="B43" s="70" t="s">
        <v>153</v>
      </c>
      <c r="C43" s="66"/>
      <c r="D43" s="66"/>
      <c r="E43" s="66"/>
      <c r="F43" s="66">
        <f t="shared" si="1"/>
        <v>0</v>
      </c>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row>
    <row r="44" spans="1:239" s="61" customFormat="1" ht="19.899999999999999" customHeight="1">
      <c r="A44" s="69">
        <v>30239</v>
      </c>
      <c r="B44" s="70" t="s">
        <v>154</v>
      </c>
      <c r="C44" s="66"/>
      <c r="D44" s="66">
        <v>10.7</v>
      </c>
      <c r="E44" s="66"/>
      <c r="F44" s="66">
        <f t="shared" si="1"/>
        <v>10.7</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row>
    <row r="45" spans="1:239" s="61" customFormat="1" ht="19.899999999999999" customHeight="1">
      <c r="A45" s="69">
        <v>30240</v>
      </c>
      <c r="B45" s="70" t="s">
        <v>155</v>
      </c>
      <c r="C45" s="66"/>
      <c r="D45" s="66"/>
      <c r="E45" s="66"/>
      <c r="F45" s="66">
        <f t="shared" si="1"/>
        <v>0</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row>
    <row r="46" spans="1:239" s="61" customFormat="1" ht="19.899999999999999" customHeight="1">
      <c r="A46" s="69">
        <v>30299</v>
      </c>
      <c r="B46" s="70" t="s">
        <v>156</v>
      </c>
      <c r="C46" s="66"/>
      <c r="D46" s="66">
        <v>0.7</v>
      </c>
      <c r="E46" s="66"/>
      <c r="F46" s="66">
        <f t="shared" si="1"/>
        <v>0.7</v>
      </c>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row>
    <row r="47" spans="1:239" s="61" customFormat="1" ht="19.899999999999999" customHeight="1">
      <c r="A47" s="69">
        <v>30301</v>
      </c>
      <c r="B47" s="70" t="s">
        <v>157</v>
      </c>
      <c r="C47" s="66"/>
      <c r="D47" s="66"/>
      <c r="E47" s="66"/>
      <c r="F47" s="66">
        <f t="shared" si="1"/>
        <v>0</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row>
    <row r="48" spans="1:239" s="61" customFormat="1" ht="19.899999999999999" customHeight="1">
      <c r="A48" s="69">
        <v>30302</v>
      </c>
      <c r="B48" s="70" t="s">
        <v>158</v>
      </c>
      <c r="C48" s="66"/>
      <c r="D48" s="66"/>
      <c r="E48" s="66">
        <v>99.4</v>
      </c>
      <c r="F48" s="66">
        <f t="shared" si="1"/>
        <v>99.4</v>
      </c>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row>
    <row r="49" spans="1:239" s="61" customFormat="1" ht="19.899999999999999" customHeight="1">
      <c r="A49" s="69">
        <v>30303</v>
      </c>
      <c r="B49" s="70" t="s">
        <v>159</v>
      </c>
      <c r="C49" s="66"/>
      <c r="D49" s="66"/>
      <c r="E49" s="66"/>
      <c r="F49" s="66">
        <f t="shared" si="1"/>
        <v>0</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row>
    <row r="50" spans="1:239" s="61" customFormat="1" ht="19.899999999999999" customHeight="1">
      <c r="A50" s="69">
        <v>30304</v>
      </c>
      <c r="B50" s="70" t="s">
        <v>160</v>
      </c>
      <c r="C50" s="66"/>
      <c r="D50" s="66"/>
      <c r="E50" s="66"/>
      <c r="F50" s="66">
        <f t="shared" si="1"/>
        <v>0</v>
      </c>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row>
    <row r="51" spans="1:239" s="61" customFormat="1" ht="19.899999999999999" customHeight="1">
      <c r="A51" s="69">
        <v>30305</v>
      </c>
      <c r="B51" s="70" t="s">
        <v>161</v>
      </c>
      <c r="C51" s="66"/>
      <c r="D51" s="66"/>
      <c r="E51" s="66"/>
      <c r="F51" s="66">
        <f t="shared" si="1"/>
        <v>0</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row>
    <row r="52" spans="1:239" s="61" customFormat="1" ht="19.899999999999999" customHeight="1">
      <c r="A52" s="69">
        <v>30306</v>
      </c>
      <c r="B52" s="70" t="s">
        <v>162</v>
      </c>
      <c r="C52" s="66"/>
      <c r="D52" s="66"/>
      <c r="E52" s="66"/>
      <c r="F52" s="66">
        <f t="shared" si="1"/>
        <v>0</v>
      </c>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row>
    <row r="53" spans="1:239" s="61" customFormat="1" ht="19.899999999999999" customHeight="1">
      <c r="A53" s="69">
        <v>30307</v>
      </c>
      <c r="B53" s="73" t="s">
        <v>163</v>
      </c>
      <c r="C53" s="66"/>
      <c r="D53" s="66"/>
      <c r="E53" s="66"/>
      <c r="F53" s="66">
        <f t="shared" si="1"/>
        <v>0</v>
      </c>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row>
    <row r="54" spans="1:239" s="61" customFormat="1" ht="19.899999999999999" customHeight="1">
      <c r="A54" s="69">
        <v>30308</v>
      </c>
      <c r="B54" s="70" t="s">
        <v>164</v>
      </c>
      <c r="C54" s="66"/>
      <c r="D54" s="66"/>
      <c r="E54" s="66"/>
      <c r="F54" s="66">
        <f t="shared" si="1"/>
        <v>0</v>
      </c>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row>
    <row r="55" spans="1:239" s="61" customFormat="1" ht="19.899999999999999" customHeight="1">
      <c r="A55" s="69">
        <v>30309</v>
      </c>
      <c r="B55" s="70" t="s">
        <v>165</v>
      </c>
      <c r="C55" s="66"/>
      <c r="D55" s="66"/>
      <c r="E55" s="66"/>
      <c r="F55" s="66">
        <f t="shared" si="1"/>
        <v>0</v>
      </c>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row>
    <row r="56" spans="1:239" s="61" customFormat="1" ht="19.899999999999999" customHeight="1">
      <c r="A56" s="69">
        <v>30310</v>
      </c>
      <c r="B56" s="70" t="s">
        <v>166</v>
      </c>
      <c r="C56" s="66"/>
      <c r="D56" s="66"/>
      <c r="E56" s="66"/>
      <c r="F56" s="66">
        <f t="shared" si="1"/>
        <v>0</v>
      </c>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row>
    <row r="57" spans="1:239" s="61" customFormat="1" ht="19.899999999999999" customHeight="1">
      <c r="A57" s="69">
        <v>30399</v>
      </c>
      <c r="B57" s="70" t="s">
        <v>167</v>
      </c>
      <c r="C57" s="66"/>
      <c r="D57" s="66"/>
      <c r="E57" s="66"/>
      <c r="F57" s="66">
        <f t="shared" si="1"/>
        <v>0</v>
      </c>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row>
  </sheetData>
  <mergeCells count="9">
    <mergeCell ref="A2:E2"/>
    <mergeCell ref="A3:C3"/>
    <mergeCell ref="E3:F3"/>
    <mergeCell ref="A4:B4"/>
    <mergeCell ref="A6:B6"/>
    <mergeCell ref="C4:C5"/>
    <mergeCell ref="D4:D5"/>
    <mergeCell ref="E4:E5"/>
    <mergeCell ref="F4:F5"/>
  </mergeCells>
  <phoneticPr fontId="32" type="noConversion"/>
  <printOptions horizontalCentered="1"/>
  <pageMargins left="0.43263888888888902" right="0.43263888888888902" top="0.98402777777777795" bottom="0.98402777777777795" header="0.51180555555555596" footer="0.51180555555555596"/>
  <pageSetup paperSize="9" scale="94" orientation="portrait" r:id="rId1"/>
  <headerFooter scaleWithDoc="0" alignWithMargins="0"/>
</worksheet>
</file>

<file path=xl/worksheets/sheet7.xml><?xml version="1.0" encoding="utf-8"?>
<worksheet xmlns="http://schemas.openxmlformats.org/spreadsheetml/2006/main" xmlns:r="http://schemas.openxmlformats.org/officeDocument/2006/relationships">
  <dimension ref="A1:C32"/>
  <sheetViews>
    <sheetView view="pageBreakPreview" zoomScaleSheetLayoutView="100" workbookViewId="0"/>
  </sheetViews>
  <sheetFormatPr defaultColWidth="9" defaultRowHeight="35.1" customHeight="1"/>
  <cols>
    <col min="1" max="1" width="41.1640625" style="44" customWidth="1"/>
    <col min="2" max="2" width="26.33203125" style="44" customWidth="1"/>
    <col min="3" max="3" width="106.1640625" style="44" customWidth="1"/>
    <col min="4" max="256" width="9" style="44"/>
    <col min="257" max="257" width="41.1640625" style="44" customWidth="1"/>
    <col min="258" max="258" width="65.83203125" style="44" customWidth="1"/>
    <col min="259" max="512" width="9" style="44"/>
    <col min="513" max="513" width="41.1640625" style="44" customWidth="1"/>
    <col min="514" max="514" width="65.83203125" style="44" customWidth="1"/>
    <col min="515" max="768" width="9" style="44"/>
    <col min="769" max="769" width="41.1640625" style="44" customWidth="1"/>
    <col min="770" max="770" width="65.83203125" style="44" customWidth="1"/>
    <col min="771" max="1024" width="9" style="44"/>
    <col min="1025" max="1025" width="41.1640625" style="44" customWidth="1"/>
    <col min="1026" max="1026" width="65.83203125" style="44" customWidth="1"/>
    <col min="1027" max="1280" width="9" style="44"/>
    <col min="1281" max="1281" width="41.1640625" style="44" customWidth="1"/>
    <col min="1282" max="1282" width="65.83203125" style="44" customWidth="1"/>
    <col min="1283" max="1536" width="9" style="44"/>
    <col min="1537" max="1537" width="41.1640625" style="44" customWidth="1"/>
    <col min="1538" max="1538" width="65.83203125" style="44" customWidth="1"/>
    <col min="1539" max="1792" width="9" style="44"/>
    <col min="1793" max="1793" width="41.1640625" style="44" customWidth="1"/>
    <col min="1794" max="1794" width="65.83203125" style="44" customWidth="1"/>
    <col min="1795" max="2048" width="9" style="44"/>
    <col min="2049" max="2049" width="41.1640625" style="44" customWidth="1"/>
    <col min="2050" max="2050" width="65.83203125" style="44" customWidth="1"/>
    <col min="2051" max="2304" width="9" style="44"/>
    <col min="2305" max="2305" width="41.1640625" style="44" customWidth="1"/>
    <col min="2306" max="2306" width="65.83203125" style="44" customWidth="1"/>
    <col min="2307" max="2560" width="9" style="44"/>
    <col min="2561" max="2561" width="41.1640625" style="44" customWidth="1"/>
    <col min="2562" max="2562" width="65.83203125" style="44" customWidth="1"/>
    <col min="2563" max="2816" width="9" style="44"/>
    <col min="2817" max="2817" width="41.1640625" style="44" customWidth="1"/>
    <col min="2818" max="2818" width="65.83203125" style="44" customWidth="1"/>
    <col min="2819" max="3072" width="9" style="44"/>
    <col min="3073" max="3073" width="41.1640625" style="44" customWidth="1"/>
    <col min="3074" max="3074" width="65.83203125" style="44" customWidth="1"/>
    <col min="3075" max="3328" width="9" style="44"/>
    <col min="3329" max="3329" width="41.1640625" style="44" customWidth="1"/>
    <col min="3330" max="3330" width="65.83203125" style="44" customWidth="1"/>
    <col min="3331" max="3584" width="9" style="44"/>
    <col min="3585" max="3585" width="41.1640625" style="44" customWidth="1"/>
    <col min="3586" max="3586" width="65.83203125" style="44" customWidth="1"/>
    <col min="3587" max="3840" width="9" style="44"/>
    <col min="3841" max="3841" width="41.1640625" style="44" customWidth="1"/>
    <col min="3842" max="3842" width="65.83203125" style="44" customWidth="1"/>
    <col min="3843" max="4096" width="9" style="44"/>
    <col min="4097" max="4097" width="41.1640625" style="44" customWidth="1"/>
    <col min="4098" max="4098" width="65.83203125" style="44" customWidth="1"/>
    <col min="4099" max="4352" width="9" style="44"/>
    <col min="4353" max="4353" width="41.1640625" style="44" customWidth="1"/>
    <col min="4354" max="4354" width="65.83203125" style="44" customWidth="1"/>
    <col min="4355" max="4608" width="9" style="44"/>
    <col min="4609" max="4609" width="41.1640625" style="44" customWidth="1"/>
    <col min="4610" max="4610" width="65.83203125" style="44" customWidth="1"/>
    <col min="4611" max="4864" width="9" style="44"/>
    <col min="4865" max="4865" width="41.1640625" style="44" customWidth="1"/>
    <col min="4866" max="4866" width="65.83203125" style="44" customWidth="1"/>
    <col min="4867" max="5120" width="9" style="44"/>
    <col min="5121" max="5121" width="41.1640625" style="44" customWidth="1"/>
    <col min="5122" max="5122" width="65.83203125" style="44" customWidth="1"/>
    <col min="5123" max="5376" width="9" style="44"/>
    <col min="5377" max="5377" width="41.1640625" style="44" customWidth="1"/>
    <col min="5378" max="5378" width="65.83203125" style="44" customWidth="1"/>
    <col min="5379" max="5632" width="9" style="44"/>
    <col min="5633" max="5633" width="41.1640625" style="44" customWidth="1"/>
    <col min="5634" max="5634" width="65.83203125" style="44" customWidth="1"/>
    <col min="5635" max="5888" width="9" style="44"/>
    <col min="5889" max="5889" width="41.1640625" style="44" customWidth="1"/>
    <col min="5890" max="5890" width="65.83203125" style="44" customWidth="1"/>
    <col min="5891" max="6144" width="9" style="44"/>
    <col min="6145" max="6145" width="41.1640625" style="44" customWidth="1"/>
    <col min="6146" max="6146" width="65.83203125" style="44" customWidth="1"/>
    <col min="6147" max="6400" width="9" style="44"/>
    <col min="6401" max="6401" width="41.1640625" style="44" customWidth="1"/>
    <col min="6402" max="6402" width="65.83203125" style="44" customWidth="1"/>
    <col min="6403" max="6656" width="9" style="44"/>
    <col min="6657" max="6657" width="41.1640625" style="44" customWidth="1"/>
    <col min="6658" max="6658" width="65.83203125" style="44" customWidth="1"/>
    <col min="6659" max="6912" width="9" style="44"/>
    <col min="6913" max="6913" width="41.1640625" style="44" customWidth="1"/>
    <col min="6914" max="6914" width="65.83203125" style="44" customWidth="1"/>
    <col min="6915" max="7168" width="9" style="44"/>
    <col min="7169" max="7169" width="41.1640625" style="44" customWidth="1"/>
    <col min="7170" max="7170" width="65.83203125" style="44" customWidth="1"/>
    <col min="7171" max="7424" width="9" style="44"/>
    <col min="7425" max="7425" width="41.1640625" style="44" customWidth="1"/>
    <col min="7426" max="7426" width="65.83203125" style="44" customWidth="1"/>
    <col min="7427" max="7680" width="9" style="44"/>
    <col min="7681" max="7681" width="41.1640625" style="44" customWidth="1"/>
    <col min="7682" max="7682" width="65.83203125" style="44" customWidth="1"/>
    <col min="7683" max="7936" width="9" style="44"/>
    <col min="7937" max="7937" width="41.1640625" style="44" customWidth="1"/>
    <col min="7938" max="7938" width="65.83203125" style="44" customWidth="1"/>
    <col min="7939" max="8192" width="9" style="44"/>
    <col min="8193" max="8193" width="41.1640625" style="44" customWidth="1"/>
    <col min="8194" max="8194" width="65.83203125" style="44" customWidth="1"/>
    <col min="8195" max="8448" width="9" style="44"/>
    <col min="8449" max="8449" width="41.1640625" style="44" customWidth="1"/>
    <col min="8450" max="8450" width="65.83203125" style="44" customWidth="1"/>
    <col min="8451" max="8704" width="9" style="44"/>
    <col min="8705" max="8705" width="41.1640625" style="44" customWidth="1"/>
    <col min="8706" max="8706" width="65.83203125" style="44" customWidth="1"/>
    <col min="8707" max="8960" width="9" style="44"/>
    <col min="8961" max="8961" width="41.1640625" style="44" customWidth="1"/>
    <col min="8962" max="8962" width="65.83203125" style="44" customWidth="1"/>
    <col min="8963" max="9216" width="9" style="44"/>
    <col min="9217" max="9217" width="41.1640625" style="44" customWidth="1"/>
    <col min="9218" max="9218" width="65.83203125" style="44" customWidth="1"/>
    <col min="9219" max="9472" width="9" style="44"/>
    <col min="9473" max="9473" width="41.1640625" style="44" customWidth="1"/>
    <col min="9474" max="9474" width="65.83203125" style="44" customWidth="1"/>
    <col min="9475" max="9728" width="9" style="44"/>
    <col min="9729" max="9729" width="41.1640625" style="44" customWidth="1"/>
    <col min="9730" max="9730" width="65.83203125" style="44" customWidth="1"/>
    <col min="9731" max="9984" width="9" style="44"/>
    <col min="9985" max="9985" width="41.1640625" style="44" customWidth="1"/>
    <col min="9986" max="9986" width="65.83203125" style="44" customWidth="1"/>
    <col min="9987" max="10240" width="9" style="44"/>
    <col min="10241" max="10241" width="41.1640625" style="44" customWidth="1"/>
    <col min="10242" max="10242" width="65.83203125" style="44" customWidth="1"/>
    <col min="10243" max="10496" width="9" style="44"/>
    <col min="10497" max="10497" width="41.1640625" style="44" customWidth="1"/>
    <col min="10498" max="10498" width="65.83203125" style="44" customWidth="1"/>
    <col min="10499" max="10752" width="9" style="44"/>
    <col min="10753" max="10753" width="41.1640625" style="44" customWidth="1"/>
    <col min="10754" max="10754" width="65.83203125" style="44" customWidth="1"/>
    <col min="10755" max="11008" width="9" style="44"/>
    <col min="11009" max="11009" width="41.1640625" style="44" customWidth="1"/>
    <col min="11010" max="11010" width="65.83203125" style="44" customWidth="1"/>
    <col min="11011" max="11264" width="9" style="44"/>
    <col min="11265" max="11265" width="41.1640625" style="44" customWidth="1"/>
    <col min="11266" max="11266" width="65.83203125" style="44" customWidth="1"/>
    <col min="11267" max="11520" width="9" style="44"/>
    <col min="11521" max="11521" width="41.1640625" style="44" customWidth="1"/>
    <col min="11522" max="11522" width="65.83203125" style="44" customWidth="1"/>
    <col min="11523" max="11776" width="9" style="44"/>
    <col min="11777" max="11777" width="41.1640625" style="44" customWidth="1"/>
    <col min="11778" max="11778" width="65.83203125" style="44" customWidth="1"/>
    <col min="11779" max="12032" width="9" style="44"/>
    <col min="12033" max="12033" width="41.1640625" style="44" customWidth="1"/>
    <col min="12034" max="12034" width="65.83203125" style="44" customWidth="1"/>
    <col min="12035" max="12288" width="9" style="44"/>
    <col min="12289" max="12289" width="41.1640625" style="44" customWidth="1"/>
    <col min="12290" max="12290" width="65.83203125" style="44" customWidth="1"/>
    <col min="12291" max="12544" width="9" style="44"/>
    <col min="12545" max="12545" width="41.1640625" style="44" customWidth="1"/>
    <col min="12546" max="12546" width="65.83203125" style="44" customWidth="1"/>
    <col min="12547" max="12800" width="9" style="44"/>
    <col min="12801" max="12801" width="41.1640625" style="44" customWidth="1"/>
    <col min="12802" max="12802" width="65.83203125" style="44" customWidth="1"/>
    <col min="12803" max="13056" width="9" style="44"/>
    <col min="13057" max="13057" width="41.1640625" style="44" customWidth="1"/>
    <col min="13058" max="13058" width="65.83203125" style="44" customWidth="1"/>
    <col min="13059" max="13312" width="9" style="44"/>
    <col min="13313" max="13313" width="41.1640625" style="44" customWidth="1"/>
    <col min="13314" max="13314" width="65.83203125" style="44" customWidth="1"/>
    <col min="13315" max="13568" width="9" style="44"/>
    <col min="13569" max="13569" width="41.1640625" style="44" customWidth="1"/>
    <col min="13570" max="13570" width="65.83203125" style="44" customWidth="1"/>
    <col min="13571" max="13824" width="9" style="44"/>
    <col min="13825" max="13825" width="41.1640625" style="44" customWidth="1"/>
    <col min="13826" max="13826" width="65.83203125" style="44" customWidth="1"/>
    <col min="13827" max="14080" width="9" style="44"/>
    <col min="14081" max="14081" width="41.1640625" style="44" customWidth="1"/>
    <col min="14082" max="14082" width="65.83203125" style="44" customWidth="1"/>
    <col min="14083" max="14336" width="9" style="44"/>
    <col min="14337" max="14337" width="41.1640625" style="44" customWidth="1"/>
    <col min="14338" max="14338" width="65.83203125" style="44" customWidth="1"/>
    <col min="14339" max="14592" width="9" style="44"/>
    <col min="14593" max="14593" width="41.1640625" style="44" customWidth="1"/>
    <col min="14594" max="14594" width="65.83203125" style="44" customWidth="1"/>
    <col min="14595" max="14848" width="9" style="44"/>
    <col min="14849" max="14849" width="41.1640625" style="44" customWidth="1"/>
    <col min="14850" max="14850" width="65.83203125" style="44" customWidth="1"/>
    <col min="14851" max="15104" width="9" style="44"/>
    <col min="15105" max="15105" width="41.1640625" style="44" customWidth="1"/>
    <col min="15106" max="15106" width="65.83203125" style="44" customWidth="1"/>
    <col min="15107" max="15360" width="9" style="44"/>
    <col min="15361" max="15361" width="41.1640625" style="44" customWidth="1"/>
    <col min="15362" max="15362" width="65.83203125" style="44" customWidth="1"/>
    <col min="15363" max="15616" width="9" style="44"/>
    <col min="15617" max="15617" width="41.1640625" style="44" customWidth="1"/>
    <col min="15618" max="15618" width="65.83203125" style="44" customWidth="1"/>
    <col min="15619" max="15872" width="9" style="44"/>
    <col min="15873" max="15873" width="41.1640625" style="44" customWidth="1"/>
    <col min="15874" max="15874" width="65.83203125" style="44" customWidth="1"/>
    <col min="15875" max="16128" width="9" style="44"/>
    <col min="16129" max="16129" width="41.1640625" style="44" customWidth="1"/>
    <col min="16130" max="16130" width="65.83203125" style="44" customWidth="1"/>
    <col min="16131" max="16383" width="9" style="44"/>
    <col min="16384" max="16384" width="9.33203125" style="44" customWidth="1"/>
  </cols>
  <sheetData>
    <row r="1" spans="1:3" ht="18" customHeight="1">
      <c r="A1" s="44" t="s">
        <v>168</v>
      </c>
    </row>
    <row r="2" spans="1:3" ht="34.5" customHeight="1">
      <c r="A2" s="167" t="s">
        <v>169</v>
      </c>
      <c r="B2" s="167"/>
      <c r="C2" s="167"/>
    </row>
    <row r="3" spans="1:3" ht="35.1" customHeight="1">
      <c r="A3" s="128" t="s">
        <v>78</v>
      </c>
      <c r="B3" s="128"/>
      <c r="C3" s="45" t="s">
        <v>170</v>
      </c>
    </row>
    <row r="4" spans="1:3" s="42" customFormat="1" ht="36" customHeight="1">
      <c r="A4" s="46" t="s">
        <v>171</v>
      </c>
      <c r="B4" s="47" t="s">
        <v>5</v>
      </c>
      <c r="C4" s="48" t="s">
        <v>172</v>
      </c>
    </row>
    <row r="5" spans="1:3" s="43" customFormat="1" ht="36" customHeight="1">
      <c r="A5" s="49" t="s">
        <v>40</v>
      </c>
      <c r="B5" s="50">
        <f>SUM(B6:B8)</f>
        <v>2.95</v>
      </c>
      <c r="C5" s="51"/>
    </row>
    <row r="6" spans="1:3" s="43" customFormat="1" ht="36" customHeight="1">
      <c r="A6" s="52" t="s">
        <v>173</v>
      </c>
      <c r="B6" s="50">
        <v>0</v>
      </c>
      <c r="C6" s="53" t="s">
        <v>174</v>
      </c>
    </row>
    <row r="7" spans="1:3" s="43" customFormat="1" ht="36" customHeight="1">
      <c r="A7" s="52" t="s">
        <v>175</v>
      </c>
      <c r="B7" s="54">
        <v>2.95</v>
      </c>
      <c r="C7" s="55" t="s">
        <v>176</v>
      </c>
    </row>
    <row r="8" spans="1:3" s="43" customFormat="1" ht="36" customHeight="1">
      <c r="A8" s="52" t="s">
        <v>177</v>
      </c>
      <c r="B8" s="54">
        <f>SUM(B9:B10)</f>
        <v>0</v>
      </c>
      <c r="C8" s="55" t="s">
        <v>178</v>
      </c>
    </row>
    <row r="9" spans="1:3" s="43" customFormat="1" ht="36" customHeight="1">
      <c r="A9" s="56" t="s">
        <v>179</v>
      </c>
      <c r="B9" s="54"/>
      <c r="C9" s="51"/>
    </row>
    <row r="10" spans="1:3" s="43" customFormat="1" ht="36" customHeight="1">
      <c r="A10" s="52" t="s">
        <v>180</v>
      </c>
      <c r="B10" s="54"/>
      <c r="C10" s="51"/>
    </row>
    <row r="11" spans="1:3" ht="143.25" customHeight="1">
      <c r="A11" s="57"/>
      <c r="B11" s="57"/>
    </row>
    <row r="12" spans="1:3" ht="35.1" customHeight="1">
      <c r="A12" s="57"/>
      <c r="B12" s="57"/>
    </row>
    <row r="13" spans="1:3" ht="35.1" customHeight="1">
      <c r="A13" s="168"/>
      <c r="B13" s="168"/>
    </row>
    <row r="14" spans="1:3" ht="103.5" customHeight="1"/>
    <row r="32" spans="1:1" ht="35.1" customHeight="1">
      <c r="A32" s="58" t="s">
        <v>36</v>
      </c>
    </row>
  </sheetData>
  <mergeCells count="3">
    <mergeCell ref="A2:C2"/>
    <mergeCell ref="A3:B3"/>
    <mergeCell ref="A13:B13"/>
  </mergeCells>
  <phoneticPr fontId="32" type="noConversion"/>
  <printOptions horizontalCentered="1"/>
  <pageMargins left="0.43263888888888902" right="0.43263888888888902" top="0.98402777777777795" bottom="0.98402777777777795" header="0.51180555555555596" footer="0.51180555555555596"/>
  <pageSetup paperSize="9" scale="94" firstPageNumber="4294963191" orientation="landscape" useFirstPageNumber="1" r:id="rId1"/>
  <headerFooter scaleWithDoc="0" alignWithMargins="0"/>
</worksheet>
</file>

<file path=xl/worksheets/sheet8.xml><?xml version="1.0" encoding="utf-8"?>
<worksheet xmlns="http://schemas.openxmlformats.org/spreadsheetml/2006/main" xmlns:r="http://schemas.openxmlformats.org/officeDocument/2006/relationships">
  <dimension ref="A1:J32"/>
  <sheetViews>
    <sheetView showGridLines="0" view="pageBreakPreview" zoomScale="60" workbookViewId="0">
      <selection activeCell="A3" sqref="A3:E3"/>
    </sheetView>
  </sheetViews>
  <sheetFormatPr defaultColWidth="9" defaultRowHeight="25.15" customHeight="1"/>
  <cols>
    <col min="1" max="3" width="9.1640625" style="30" customWidth="1"/>
    <col min="4" max="4" width="18.6640625" style="30" customWidth="1"/>
    <col min="5" max="9" width="12.6640625" style="30" customWidth="1"/>
    <col min="10" max="10" width="11.6640625" style="30" customWidth="1"/>
    <col min="11" max="258" width="9" style="30"/>
    <col min="259" max="261" width="9.1640625" style="30" customWidth="1"/>
    <col min="262" max="262" width="18.6640625" style="30" customWidth="1"/>
    <col min="263" max="265" width="20.1640625" style="30" customWidth="1"/>
    <col min="266" max="514" width="9" style="30"/>
    <col min="515" max="517" width="9.1640625" style="30" customWidth="1"/>
    <col min="518" max="518" width="18.6640625" style="30" customWidth="1"/>
    <col min="519" max="521" width="20.1640625" style="30" customWidth="1"/>
    <col min="522" max="770" width="9" style="30"/>
    <col min="771" max="773" width="9.1640625" style="30" customWidth="1"/>
    <col min="774" max="774" width="18.6640625" style="30" customWidth="1"/>
    <col min="775" max="777" width="20.1640625" style="30" customWidth="1"/>
    <col min="778" max="1026" width="9" style="30"/>
    <col min="1027" max="1029" width="9.1640625" style="30" customWidth="1"/>
    <col min="1030" max="1030" width="18.6640625" style="30" customWidth="1"/>
    <col min="1031" max="1033" width="20.1640625" style="30" customWidth="1"/>
    <col min="1034" max="1282" width="9" style="30"/>
    <col min="1283" max="1285" width="9.1640625" style="30" customWidth="1"/>
    <col min="1286" max="1286" width="18.6640625" style="30" customWidth="1"/>
    <col min="1287" max="1289" width="20.1640625" style="30" customWidth="1"/>
    <col min="1290" max="1538" width="9" style="30"/>
    <col min="1539" max="1541" width="9.1640625" style="30" customWidth="1"/>
    <col min="1542" max="1542" width="18.6640625" style="30" customWidth="1"/>
    <col min="1543" max="1545" width="20.1640625" style="30" customWidth="1"/>
    <col min="1546" max="1794" width="9" style="30"/>
    <col min="1795" max="1797" width="9.1640625" style="30" customWidth="1"/>
    <col min="1798" max="1798" width="18.6640625" style="30" customWidth="1"/>
    <col min="1799" max="1801" width="20.1640625" style="30" customWidth="1"/>
    <col min="1802" max="2050" width="9" style="30"/>
    <col min="2051" max="2053" width="9.1640625" style="30" customWidth="1"/>
    <col min="2054" max="2054" width="18.6640625" style="30" customWidth="1"/>
    <col min="2055" max="2057" width="20.1640625" style="30" customWidth="1"/>
    <col min="2058" max="2306" width="9" style="30"/>
    <col min="2307" max="2309" width="9.1640625" style="30" customWidth="1"/>
    <col min="2310" max="2310" width="18.6640625" style="30" customWidth="1"/>
    <col min="2311" max="2313" width="20.1640625" style="30" customWidth="1"/>
    <col min="2314" max="2562" width="9" style="30"/>
    <col min="2563" max="2565" width="9.1640625" style="30" customWidth="1"/>
    <col min="2566" max="2566" width="18.6640625" style="30" customWidth="1"/>
    <col min="2567" max="2569" width="20.1640625" style="30" customWidth="1"/>
    <col min="2570" max="2818" width="9" style="30"/>
    <col min="2819" max="2821" width="9.1640625" style="30" customWidth="1"/>
    <col min="2822" max="2822" width="18.6640625" style="30" customWidth="1"/>
    <col min="2823" max="2825" width="20.1640625" style="30" customWidth="1"/>
    <col min="2826" max="3074" width="9" style="30"/>
    <col min="3075" max="3077" width="9.1640625" style="30" customWidth="1"/>
    <col min="3078" max="3078" width="18.6640625" style="30" customWidth="1"/>
    <col min="3079" max="3081" width="20.1640625" style="30" customWidth="1"/>
    <col min="3082" max="3330" width="9" style="30"/>
    <col min="3331" max="3333" width="9.1640625" style="30" customWidth="1"/>
    <col min="3334" max="3334" width="18.6640625" style="30" customWidth="1"/>
    <col min="3335" max="3337" width="20.1640625" style="30" customWidth="1"/>
    <col min="3338" max="3586" width="9" style="30"/>
    <col min="3587" max="3589" width="9.1640625" style="30" customWidth="1"/>
    <col min="3590" max="3590" width="18.6640625" style="30" customWidth="1"/>
    <col min="3591" max="3593" width="20.1640625" style="30" customWidth="1"/>
    <col min="3594" max="3842" width="9" style="30"/>
    <col min="3843" max="3845" width="9.1640625" style="30" customWidth="1"/>
    <col min="3846" max="3846" width="18.6640625" style="30" customWidth="1"/>
    <col min="3847" max="3849" width="20.1640625" style="30" customWidth="1"/>
    <col min="3850" max="4098" width="9" style="30"/>
    <col min="4099" max="4101" width="9.1640625" style="30" customWidth="1"/>
    <col min="4102" max="4102" width="18.6640625" style="30" customWidth="1"/>
    <col min="4103" max="4105" width="20.1640625" style="30" customWidth="1"/>
    <col min="4106" max="4354" width="9" style="30"/>
    <col min="4355" max="4357" width="9.1640625" style="30" customWidth="1"/>
    <col min="4358" max="4358" width="18.6640625" style="30" customWidth="1"/>
    <col min="4359" max="4361" width="20.1640625" style="30" customWidth="1"/>
    <col min="4362" max="4610" width="9" style="30"/>
    <col min="4611" max="4613" width="9.1640625" style="30" customWidth="1"/>
    <col min="4614" max="4614" width="18.6640625" style="30" customWidth="1"/>
    <col min="4615" max="4617" width="20.1640625" style="30" customWidth="1"/>
    <col min="4618" max="4866" width="9" style="30"/>
    <col min="4867" max="4869" width="9.1640625" style="30" customWidth="1"/>
    <col min="4870" max="4870" width="18.6640625" style="30" customWidth="1"/>
    <col min="4871" max="4873" width="20.1640625" style="30" customWidth="1"/>
    <col min="4874" max="5122" width="9" style="30"/>
    <col min="5123" max="5125" width="9.1640625" style="30" customWidth="1"/>
    <col min="5126" max="5126" width="18.6640625" style="30" customWidth="1"/>
    <col min="5127" max="5129" width="20.1640625" style="30" customWidth="1"/>
    <col min="5130" max="5378" width="9" style="30"/>
    <col min="5379" max="5381" width="9.1640625" style="30" customWidth="1"/>
    <col min="5382" max="5382" width="18.6640625" style="30" customWidth="1"/>
    <col min="5383" max="5385" width="20.1640625" style="30" customWidth="1"/>
    <col min="5386" max="5634" width="9" style="30"/>
    <col min="5635" max="5637" width="9.1640625" style="30" customWidth="1"/>
    <col min="5638" max="5638" width="18.6640625" style="30" customWidth="1"/>
    <col min="5639" max="5641" width="20.1640625" style="30" customWidth="1"/>
    <col min="5642" max="5890" width="9" style="30"/>
    <col min="5891" max="5893" width="9.1640625" style="30" customWidth="1"/>
    <col min="5894" max="5894" width="18.6640625" style="30" customWidth="1"/>
    <col min="5895" max="5897" width="20.1640625" style="30" customWidth="1"/>
    <col min="5898" max="6146" width="9" style="30"/>
    <col min="6147" max="6149" width="9.1640625" style="30" customWidth="1"/>
    <col min="6150" max="6150" width="18.6640625" style="30" customWidth="1"/>
    <col min="6151" max="6153" width="20.1640625" style="30" customWidth="1"/>
    <col min="6154" max="6402" width="9" style="30"/>
    <col min="6403" max="6405" width="9.1640625" style="30" customWidth="1"/>
    <col min="6406" max="6406" width="18.6640625" style="30" customWidth="1"/>
    <col min="6407" max="6409" width="20.1640625" style="30" customWidth="1"/>
    <col min="6410" max="6658" width="9" style="30"/>
    <col min="6659" max="6661" width="9.1640625" style="30" customWidth="1"/>
    <col min="6662" max="6662" width="18.6640625" style="30" customWidth="1"/>
    <col min="6663" max="6665" width="20.1640625" style="30" customWidth="1"/>
    <col min="6666" max="6914" width="9" style="30"/>
    <col min="6915" max="6917" width="9.1640625" style="30" customWidth="1"/>
    <col min="6918" max="6918" width="18.6640625" style="30" customWidth="1"/>
    <col min="6919" max="6921" width="20.1640625" style="30" customWidth="1"/>
    <col min="6922" max="7170" width="9" style="30"/>
    <col min="7171" max="7173" width="9.1640625" style="30" customWidth="1"/>
    <col min="7174" max="7174" width="18.6640625" style="30" customWidth="1"/>
    <col min="7175" max="7177" width="20.1640625" style="30" customWidth="1"/>
    <col min="7178" max="7426" width="9" style="30"/>
    <col min="7427" max="7429" width="9.1640625" style="30" customWidth="1"/>
    <col min="7430" max="7430" width="18.6640625" style="30" customWidth="1"/>
    <col min="7431" max="7433" width="20.1640625" style="30" customWidth="1"/>
    <col min="7434" max="7682" width="9" style="30"/>
    <col min="7683" max="7685" width="9.1640625" style="30" customWidth="1"/>
    <col min="7686" max="7686" width="18.6640625" style="30" customWidth="1"/>
    <col min="7687" max="7689" width="20.1640625" style="30" customWidth="1"/>
    <col min="7690" max="7938" width="9" style="30"/>
    <col min="7939" max="7941" width="9.1640625" style="30" customWidth="1"/>
    <col min="7942" max="7942" width="18.6640625" style="30" customWidth="1"/>
    <col min="7943" max="7945" width="20.1640625" style="30" customWidth="1"/>
    <col min="7946" max="8194" width="9" style="30"/>
    <col min="8195" max="8197" width="9.1640625" style="30" customWidth="1"/>
    <col min="8198" max="8198" width="18.6640625" style="30" customWidth="1"/>
    <col min="8199" max="8201" width="20.1640625" style="30" customWidth="1"/>
    <col min="8202" max="8450" width="9" style="30"/>
    <col min="8451" max="8453" width="9.1640625" style="30" customWidth="1"/>
    <col min="8454" max="8454" width="18.6640625" style="30" customWidth="1"/>
    <col min="8455" max="8457" width="20.1640625" style="30" customWidth="1"/>
    <col min="8458" max="8706" width="9" style="30"/>
    <col min="8707" max="8709" width="9.1640625" style="30" customWidth="1"/>
    <col min="8710" max="8710" width="18.6640625" style="30" customWidth="1"/>
    <col min="8711" max="8713" width="20.1640625" style="30" customWidth="1"/>
    <col min="8714" max="8962" width="9" style="30"/>
    <col min="8963" max="8965" width="9.1640625" style="30" customWidth="1"/>
    <col min="8966" max="8966" width="18.6640625" style="30" customWidth="1"/>
    <col min="8967" max="8969" width="20.1640625" style="30" customWidth="1"/>
    <col min="8970" max="9218" width="9" style="30"/>
    <col min="9219" max="9221" width="9.1640625" style="30" customWidth="1"/>
    <col min="9222" max="9222" width="18.6640625" style="30" customWidth="1"/>
    <col min="9223" max="9225" width="20.1640625" style="30" customWidth="1"/>
    <col min="9226" max="9474" width="9" style="30"/>
    <col min="9475" max="9477" width="9.1640625" style="30" customWidth="1"/>
    <col min="9478" max="9478" width="18.6640625" style="30" customWidth="1"/>
    <col min="9479" max="9481" width="20.1640625" style="30" customWidth="1"/>
    <col min="9482" max="9730" width="9" style="30"/>
    <col min="9731" max="9733" width="9.1640625" style="30" customWidth="1"/>
    <col min="9734" max="9734" width="18.6640625" style="30" customWidth="1"/>
    <col min="9735" max="9737" width="20.1640625" style="30" customWidth="1"/>
    <col min="9738" max="9986" width="9" style="30"/>
    <col min="9987" max="9989" width="9.1640625" style="30" customWidth="1"/>
    <col min="9990" max="9990" width="18.6640625" style="30" customWidth="1"/>
    <col min="9991" max="9993" width="20.1640625" style="30" customWidth="1"/>
    <col min="9994" max="10242" width="9" style="30"/>
    <col min="10243" max="10245" width="9.1640625" style="30" customWidth="1"/>
    <col min="10246" max="10246" width="18.6640625" style="30" customWidth="1"/>
    <col min="10247" max="10249" width="20.1640625" style="30" customWidth="1"/>
    <col min="10250" max="10498" width="9" style="30"/>
    <col min="10499" max="10501" width="9.1640625" style="30" customWidth="1"/>
    <col min="10502" max="10502" width="18.6640625" style="30" customWidth="1"/>
    <col min="10503" max="10505" width="20.1640625" style="30" customWidth="1"/>
    <col min="10506" max="10754" width="9" style="30"/>
    <col min="10755" max="10757" width="9.1640625" style="30" customWidth="1"/>
    <col min="10758" max="10758" width="18.6640625" style="30" customWidth="1"/>
    <col min="10759" max="10761" width="20.1640625" style="30" customWidth="1"/>
    <col min="10762" max="11010" width="9" style="30"/>
    <col min="11011" max="11013" width="9.1640625" style="30" customWidth="1"/>
    <col min="11014" max="11014" width="18.6640625" style="30" customWidth="1"/>
    <col min="11015" max="11017" width="20.1640625" style="30" customWidth="1"/>
    <col min="11018" max="11266" width="9" style="30"/>
    <col min="11267" max="11269" width="9.1640625" style="30" customWidth="1"/>
    <col min="11270" max="11270" width="18.6640625" style="30" customWidth="1"/>
    <col min="11271" max="11273" width="20.1640625" style="30" customWidth="1"/>
    <col min="11274" max="11522" width="9" style="30"/>
    <col min="11523" max="11525" width="9.1640625" style="30" customWidth="1"/>
    <col min="11526" max="11526" width="18.6640625" style="30" customWidth="1"/>
    <col min="11527" max="11529" width="20.1640625" style="30" customWidth="1"/>
    <col min="11530" max="11778" width="9" style="30"/>
    <col min="11779" max="11781" width="9.1640625" style="30" customWidth="1"/>
    <col min="11782" max="11782" width="18.6640625" style="30" customWidth="1"/>
    <col min="11783" max="11785" width="20.1640625" style="30" customWidth="1"/>
    <col min="11786" max="12034" width="9" style="30"/>
    <col min="12035" max="12037" width="9.1640625" style="30" customWidth="1"/>
    <col min="12038" max="12038" width="18.6640625" style="30" customWidth="1"/>
    <col min="12039" max="12041" width="20.1640625" style="30" customWidth="1"/>
    <col min="12042" max="12290" width="9" style="30"/>
    <col min="12291" max="12293" width="9.1640625" style="30" customWidth="1"/>
    <col min="12294" max="12294" width="18.6640625" style="30" customWidth="1"/>
    <col min="12295" max="12297" width="20.1640625" style="30" customWidth="1"/>
    <col min="12298" max="12546" width="9" style="30"/>
    <col min="12547" max="12549" width="9.1640625" style="30" customWidth="1"/>
    <col min="12550" max="12550" width="18.6640625" style="30" customWidth="1"/>
    <col min="12551" max="12553" width="20.1640625" style="30" customWidth="1"/>
    <col min="12554" max="12802" width="9" style="30"/>
    <col min="12803" max="12805" width="9.1640625" style="30" customWidth="1"/>
    <col min="12806" max="12806" width="18.6640625" style="30" customWidth="1"/>
    <col min="12807" max="12809" width="20.1640625" style="30" customWidth="1"/>
    <col min="12810" max="13058" width="9" style="30"/>
    <col min="13059" max="13061" width="9.1640625" style="30" customWidth="1"/>
    <col min="13062" max="13062" width="18.6640625" style="30" customWidth="1"/>
    <col min="13063" max="13065" width="20.1640625" style="30" customWidth="1"/>
    <col min="13066" max="13314" width="9" style="30"/>
    <col min="13315" max="13317" width="9.1640625" style="30" customWidth="1"/>
    <col min="13318" max="13318" width="18.6640625" style="30" customWidth="1"/>
    <col min="13319" max="13321" width="20.1640625" style="30" customWidth="1"/>
    <col min="13322" max="13570" width="9" style="30"/>
    <col min="13571" max="13573" width="9.1640625" style="30" customWidth="1"/>
    <col min="13574" max="13574" width="18.6640625" style="30" customWidth="1"/>
    <col min="13575" max="13577" width="20.1640625" style="30" customWidth="1"/>
    <col min="13578" max="13826" width="9" style="30"/>
    <col min="13827" max="13829" width="9.1640625" style="30" customWidth="1"/>
    <col min="13830" max="13830" width="18.6640625" style="30" customWidth="1"/>
    <col min="13831" max="13833" width="20.1640625" style="30" customWidth="1"/>
    <col min="13834" max="14082" width="9" style="30"/>
    <col min="14083" max="14085" width="9.1640625" style="30" customWidth="1"/>
    <col min="14086" max="14086" width="18.6640625" style="30" customWidth="1"/>
    <col min="14087" max="14089" width="20.1640625" style="30" customWidth="1"/>
    <col min="14090" max="14338" width="9" style="30"/>
    <col min="14339" max="14341" width="9.1640625" style="30" customWidth="1"/>
    <col min="14342" max="14342" width="18.6640625" style="30" customWidth="1"/>
    <col min="14343" max="14345" width="20.1640625" style="30" customWidth="1"/>
    <col min="14346" max="14594" width="9" style="30"/>
    <col min="14595" max="14597" width="9.1640625" style="30" customWidth="1"/>
    <col min="14598" max="14598" width="18.6640625" style="30" customWidth="1"/>
    <col min="14599" max="14601" width="20.1640625" style="30" customWidth="1"/>
    <col min="14602" max="14850" width="9" style="30"/>
    <col min="14851" max="14853" width="9.1640625" style="30" customWidth="1"/>
    <col min="14854" max="14854" width="18.6640625" style="30" customWidth="1"/>
    <col min="14855" max="14857" width="20.1640625" style="30" customWidth="1"/>
    <col min="14858" max="15106" width="9" style="30"/>
    <col min="15107" max="15109" width="9.1640625" style="30" customWidth="1"/>
    <col min="15110" max="15110" width="18.6640625" style="30" customWidth="1"/>
    <col min="15111" max="15113" width="20.1640625" style="30" customWidth="1"/>
    <col min="15114" max="15362" width="9" style="30"/>
    <col min="15363" max="15365" width="9.1640625" style="30" customWidth="1"/>
    <col min="15366" max="15366" width="18.6640625" style="30" customWidth="1"/>
    <col min="15367" max="15369" width="20.1640625" style="30" customWidth="1"/>
    <col min="15370" max="15618" width="9" style="30"/>
    <col min="15619" max="15621" width="9.1640625" style="30" customWidth="1"/>
    <col min="15622" max="15622" width="18.6640625" style="30" customWidth="1"/>
    <col min="15623" max="15625" width="20.1640625" style="30" customWidth="1"/>
    <col min="15626" max="15874" width="9" style="30"/>
    <col min="15875" max="15877" width="9.1640625" style="30" customWidth="1"/>
    <col min="15878" max="15878" width="18.6640625" style="30" customWidth="1"/>
    <col min="15879" max="15881" width="20.1640625" style="30" customWidth="1"/>
    <col min="15882" max="16130" width="9" style="30"/>
    <col min="16131" max="16133" width="9.1640625" style="30" customWidth="1"/>
    <col min="16134" max="16134" width="18.6640625" style="30" customWidth="1"/>
    <col min="16135" max="16137" width="20.1640625" style="30" customWidth="1"/>
    <col min="16138" max="16384" width="9" style="30"/>
  </cols>
  <sheetData>
    <row r="1" spans="1:10" s="27" customFormat="1" ht="14.25" customHeight="1">
      <c r="A1" s="31" t="s">
        <v>181</v>
      </c>
      <c r="B1" s="32"/>
      <c r="C1" s="32"/>
      <c r="I1" s="40"/>
    </row>
    <row r="2" spans="1:10" ht="33" customHeight="1">
      <c r="A2" s="169" t="s">
        <v>182</v>
      </c>
      <c r="B2" s="169"/>
      <c r="C2" s="169"/>
      <c r="D2" s="169"/>
      <c r="E2" s="169"/>
      <c r="F2" s="169"/>
      <c r="G2" s="169"/>
      <c r="H2" s="169"/>
      <c r="I2" s="169"/>
      <c r="J2" s="169"/>
    </row>
    <row r="3" spans="1:10" s="28" customFormat="1" ht="40.5" customHeight="1">
      <c r="A3" s="170" t="s">
        <v>2</v>
      </c>
      <c r="B3" s="170"/>
      <c r="C3" s="170"/>
      <c r="D3" s="170"/>
      <c r="E3" s="170"/>
      <c r="F3" s="33"/>
      <c r="G3" s="34"/>
      <c r="H3" s="34"/>
      <c r="I3" s="171" t="s">
        <v>3</v>
      </c>
      <c r="J3" s="171"/>
    </row>
    <row r="4" spans="1:10" s="28" customFormat="1" ht="31.5" customHeight="1">
      <c r="A4" s="172" t="s">
        <v>60</v>
      </c>
      <c r="B4" s="172"/>
      <c r="C4" s="172"/>
      <c r="D4" s="172"/>
      <c r="E4" s="172" t="s">
        <v>183</v>
      </c>
      <c r="F4" s="172"/>
      <c r="G4" s="172" t="s">
        <v>184</v>
      </c>
      <c r="H4" s="172"/>
      <c r="I4" s="172"/>
      <c r="J4" s="176" t="s">
        <v>185</v>
      </c>
    </row>
    <row r="5" spans="1:10" s="28" customFormat="1" ht="40.5" customHeight="1">
      <c r="A5" s="172" t="s">
        <v>66</v>
      </c>
      <c r="B5" s="172"/>
      <c r="C5" s="172"/>
      <c r="D5" s="172" t="s">
        <v>67</v>
      </c>
      <c r="E5" s="174" t="s">
        <v>186</v>
      </c>
      <c r="F5" s="174" t="s">
        <v>187</v>
      </c>
      <c r="G5" s="172" t="s">
        <v>40</v>
      </c>
      <c r="H5" s="172" t="s">
        <v>61</v>
      </c>
      <c r="I5" s="172" t="s">
        <v>62</v>
      </c>
      <c r="J5" s="177"/>
    </row>
    <row r="6" spans="1:10" s="29" customFormat="1" ht="35.25" customHeight="1">
      <c r="A6" s="36" t="s">
        <v>69</v>
      </c>
      <c r="B6" s="36" t="s">
        <v>68</v>
      </c>
      <c r="C6" s="36" t="s">
        <v>70</v>
      </c>
      <c r="D6" s="172"/>
      <c r="E6" s="175"/>
      <c r="F6" s="175"/>
      <c r="G6" s="172"/>
      <c r="H6" s="172"/>
      <c r="I6" s="172"/>
      <c r="J6" s="178"/>
    </row>
    <row r="7" spans="1:10" s="29" customFormat="1" ht="35.25" customHeight="1">
      <c r="A7" s="37" t="s">
        <v>71</v>
      </c>
      <c r="B7" s="37" t="s">
        <v>72</v>
      </c>
      <c r="C7" s="37" t="s">
        <v>73</v>
      </c>
      <c r="D7" s="38" t="s">
        <v>74</v>
      </c>
      <c r="E7" s="39"/>
      <c r="F7" s="39"/>
      <c r="G7" s="35">
        <f>SUM(H7:I7)</f>
        <v>0</v>
      </c>
      <c r="H7" s="35"/>
      <c r="I7" s="35"/>
      <c r="J7" s="41"/>
    </row>
    <row r="8" spans="1:10" s="29" customFormat="1" ht="35.25" customHeight="1">
      <c r="A8" s="36"/>
      <c r="B8" s="36"/>
      <c r="C8" s="36"/>
      <c r="D8" s="35"/>
      <c r="E8" s="39"/>
      <c r="F8" s="39"/>
      <c r="G8" s="35"/>
      <c r="H8" s="35"/>
      <c r="I8" s="35"/>
      <c r="J8" s="41"/>
    </row>
    <row r="9" spans="1:10" s="29" customFormat="1" ht="35.25" customHeight="1">
      <c r="A9" s="36"/>
      <c r="B9" s="36"/>
      <c r="C9" s="36"/>
      <c r="D9" s="35"/>
      <c r="E9" s="35"/>
      <c r="F9" s="35"/>
      <c r="G9" s="35"/>
      <c r="H9" s="35"/>
      <c r="I9" s="35"/>
      <c r="J9" s="41"/>
    </row>
    <row r="10" spans="1:10" s="28" customFormat="1" ht="35.25" customHeight="1">
      <c r="A10" s="173" t="s">
        <v>40</v>
      </c>
      <c r="B10" s="173"/>
      <c r="C10" s="173"/>
      <c r="D10" s="173"/>
      <c r="E10" s="36">
        <f>SUM(E7:E9)</f>
        <v>0</v>
      </c>
      <c r="F10" s="36">
        <f t="shared" ref="F10:J10" si="0">SUM(F7:F9)</f>
        <v>0</v>
      </c>
      <c r="G10" s="36">
        <f t="shared" si="0"/>
        <v>0</v>
      </c>
      <c r="H10" s="36">
        <f t="shared" si="0"/>
        <v>0</v>
      </c>
      <c r="I10" s="36">
        <f t="shared" si="0"/>
        <v>0</v>
      </c>
      <c r="J10" s="36">
        <f t="shared" si="0"/>
        <v>0</v>
      </c>
    </row>
    <row r="11" spans="1:10" ht="35.25" customHeight="1"/>
    <row r="12" spans="1:10" ht="35.25" customHeight="1"/>
    <row r="13" spans="1:10" ht="35.25" customHeight="1"/>
    <row r="14" spans="1:10" ht="35.25" customHeight="1"/>
    <row r="15" spans="1:10" ht="35.25" customHeight="1"/>
    <row r="16" spans="1:10" ht="35.25" customHeight="1"/>
    <row r="17" spans="1:1" ht="35.25" customHeight="1"/>
    <row r="18" spans="1:1" ht="35.25" customHeight="1"/>
    <row r="19" spans="1:1" ht="35.25" customHeight="1"/>
    <row r="20" spans="1:1" ht="35.25" customHeight="1"/>
    <row r="32" spans="1:1" ht="25.15" customHeight="1">
      <c r="A32" s="30" t="s">
        <v>36</v>
      </c>
    </row>
  </sheetData>
  <mergeCells count="15">
    <mergeCell ref="G5:G6"/>
    <mergeCell ref="H5:H6"/>
    <mergeCell ref="I5:I6"/>
    <mergeCell ref="J4:J6"/>
    <mergeCell ref="A5:C5"/>
    <mergeCell ref="A10:D10"/>
    <mergeCell ref="D5:D6"/>
    <mergeCell ref="E5:E6"/>
    <mergeCell ref="F5:F6"/>
    <mergeCell ref="A2:J2"/>
    <mergeCell ref="A3:E3"/>
    <mergeCell ref="I3:J3"/>
    <mergeCell ref="A4:D4"/>
    <mergeCell ref="E4:F4"/>
    <mergeCell ref="G4:I4"/>
  </mergeCells>
  <phoneticPr fontId="32" type="noConversion"/>
  <printOptions horizontalCentered="1"/>
  <pageMargins left="0.43263888888888902" right="0.43263888888888902" top="0.98402777777777795" bottom="0.98402777777777795" header="0.51180555555555596" footer="0.51180555555555596"/>
  <pageSetup paperSize="9" scale="94" orientation="landscape" r:id="rId1"/>
  <headerFooter scaleWithDoc="0" alignWithMargins="0"/>
</worksheet>
</file>

<file path=xl/worksheets/sheet9.xml><?xml version="1.0" encoding="utf-8"?>
<worksheet xmlns="http://schemas.openxmlformats.org/spreadsheetml/2006/main" xmlns:r="http://schemas.openxmlformats.org/officeDocument/2006/relationships">
  <dimension ref="A1:G42"/>
  <sheetViews>
    <sheetView topLeftCell="A16" workbookViewId="0">
      <selection sqref="A1:G1"/>
    </sheetView>
  </sheetViews>
  <sheetFormatPr defaultColWidth="12" defaultRowHeight="13.5"/>
  <cols>
    <col min="1" max="1" width="12" style="17"/>
    <col min="2" max="2" width="16.6640625" style="17" customWidth="1"/>
    <col min="3" max="3" width="12.33203125" style="17" customWidth="1"/>
    <col min="4" max="4" width="12" style="17"/>
    <col min="5" max="6" width="18.83203125" style="17" customWidth="1"/>
    <col min="7" max="7" width="16.83203125" style="17" customWidth="1"/>
    <col min="8" max="16384" width="12" style="17"/>
  </cols>
  <sheetData>
    <row r="1" spans="1:7" ht="36.950000000000003" customHeight="1">
      <c r="A1" s="179" t="s">
        <v>188</v>
      </c>
      <c r="B1" s="179"/>
      <c r="C1" s="179"/>
      <c r="D1" s="179"/>
      <c r="E1" s="179"/>
      <c r="F1" s="179"/>
      <c r="G1" s="179"/>
    </row>
    <row r="2" spans="1:7" ht="26.1" customHeight="1">
      <c r="A2" s="180" t="s">
        <v>189</v>
      </c>
      <c r="B2" s="180"/>
      <c r="C2" s="180"/>
      <c r="D2" s="180"/>
      <c r="E2" s="180"/>
      <c r="F2" s="180"/>
      <c r="G2" s="180"/>
    </row>
    <row r="3" spans="1:7" ht="26.1" customHeight="1">
      <c r="A3" s="181" t="s">
        <v>190</v>
      </c>
      <c r="B3" s="181"/>
      <c r="C3" s="182"/>
      <c r="D3" s="182"/>
      <c r="E3" s="18" t="s">
        <v>191</v>
      </c>
      <c r="F3" s="183">
        <v>43448</v>
      </c>
      <c r="G3" s="184"/>
    </row>
    <row r="4" spans="1:7" ht="26.1" customHeight="1">
      <c r="A4" s="203" t="s">
        <v>192</v>
      </c>
      <c r="B4" s="19" t="s">
        <v>193</v>
      </c>
      <c r="C4" s="185" t="s">
        <v>194</v>
      </c>
      <c r="D4" s="185"/>
      <c r="E4" s="185"/>
      <c r="F4" s="185"/>
      <c r="G4" s="185"/>
    </row>
    <row r="5" spans="1:7" ht="26.1" customHeight="1">
      <c r="A5" s="203"/>
      <c r="B5" s="19" t="s">
        <v>195</v>
      </c>
      <c r="C5" s="185" t="s">
        <v>196</v>
      </c>
      <c r="D5" s="185"/>
      <c r="E5" s="185" t="s">
        <v>197</v>
      </c>
      <c r="F5" s="185"/>
      <c r="G5" s="20">
        <v>7652528</v>
      </c>
    </row>
    <row r="6" spans="1:7" ht="26.1" customHeight="1">
      <c r="A6" s="203"/>
      <c r="B6" s="19" t="s">
        <v>198</v>
      </c>
      <c r="C6" s="185">
        <v>69</v>
      </c>
      <c r="D6" s="185"/>
      <c r="E6" s="185" t="s">
        <v>199</v>
      </c>
      <c r="F6" s="185"/>
      <c r="G6" s="20">
        <v>179</v>
      </c>
    </row>
    <row r="7" spans="1:7" ht="104.1" customHeight="1">
      <c r="A7" s="203"/>
      <c r="B7" s="19" t="s">
        <v>200</v>
      </c>
      <c r="C7" s="186" t="s">
        <v>201</v>
      </c>
      <c r="D7" s="186"/>
      <c r="E7" s="186"/>
      <c r="F7" s="186"/>
      <c r="G7" s="186"/>
    </row>
    <row r="8" spans="1:7" ht="26.1" customHeight="1">
      <c r="A8" s="203"/>
      <c r="B8" s="187" t="s">
        <v>202</v>
      </c>
      <c r="C8" s="188"/>
      <c r="D8" s="188"/>
      <c r="E8" s="188"/>
      <c r="F8" s="188"/>
      <c r="G8" s="188"/>
    </row>
    <row r="9" spans="1:7" ht="45" customHeight="1">
      <c r="A9" s="203"/>
      <c r="B9" s="19" t="s">
        <v>203</v>
      </c>
      <c r="C9" s="188" t="s">
        <v>204</v>
      </c>
      <c r="D9" s="188"/>
      <c r="E9" s="19" t="s">
        <v>205</v>
      </c>
      <c r="F9" s="19" t="s">
        <v>206</v>
      </c>
      <c r="G9" s="19" t="s">
        <v>207</v>
      </c>
    </row>
    <row r="10" spans="1:7" ht="26.1" customHeight="1">
      <c r="A10" s="203"/>
      <c r="B10" s="21">
        <f>C10+F10+G10</f>
        <v>903.1</v>
      </c>
      <c r="C10" s="185">
        <v>903.1</v>
      </c>
      <c r="D10" s="185"/>
      <c r="E10" s="20"/>
      <c r="F10" s="20"/>
      <c r="G10" s="20"/>
    </row>
    <row r="11" spans="1:7" ht="26.1" customHeight="1">
      <c r="A11" s="203"/>
      <c r="B11" s="187" t="s">
        <v>208</v>
      </c>
      <c r="C11" s="188"/>
      <c r="D11" s="188"/>
      <c r="E11" s="188"/>
      <c r="F11" s="188"/>
      <c r="G11" s="188"/>
    </row>
    <row r="12" spans="1:7" ht="26.1" customHeight="1">
      <c r="A12" s="203"/>
      <c r="B12" s="19" t="s">
        <v>209</v>
      </c>
      <c r="C12" s="185" t="s">
        <v>61</v>
      </c>
      <c r="D12" s="185"/>
      <c r="E12" s="185"/>
      <c r="F12" s="185" t="s">
        <v>62</v>
      </c>
      <c r="G12" s="185"/>
    </row>
    <row r="13" spans="1:7" ht="26.1" customHeight="1">
      <c r="A13" s="203"/>
      <c r="B13" s="21">
        <f>C13+F13+G13</f>
        <v>903.1</v>
      </c>
      <c r="C13" s="185">
        <v>758.1</v>
      </c>
      <c r="D13" s="185"/>
      <c r="E13" s="185"/>
      <c r="F13" s="185">
        <v>145</v>
      </c>
      <c r="G13" s="185"/>
    </row>
    <row r="14" spans="1:7" ht="26.1" customHeight="1">
      <c r="A14" s="203"/>
      <c r="B14" s="19" t="s">
        <v>210</v>
      </c>
      <c r="C14" s="189" t="s">
        <v>211</v>
      </c>
      <c r="D14" s="189"/>
      <c r="E14" s="189"/>
      <c r="F14" s="189"/>
      <c r="G14" s="189"/>
    </row>
    <row r="15" spans="1:7" ht="26.1" customHeight="1">
      <c r="A15" s="203"/>
      <c r="B15" s="19" t="s">
        <v>40</v>
      </c>
      <c r="C15" s="185" t="s">
        <v>212</v>
      </c>
      <c r="D15" s="185"/>
      <c r="E15" s="185"/>
      <c r="F15" s="20" t="s">
        <v>213</v>
      </c>
      <c r="G15" s="20" t="s">
        <v>214</v>
      </c>
    </row>
    <row r="16" spans="1:7" ht="26.1" customHeight="1">
      <c r="A16" s="203"/>
      <c r="B16" s="21">
        <f>C16+F16+G16</f>
        <v>2.95</v>
      </c>
      <c r="C16" s="190">
        <v>0</v>
      </c>
      <c r="D16" s="191"/>
      <c r="E16" s="192"/>
      <c r="F16" s="20">
        <v>0</v>
      </c>
      <c r="G16" s="20">
        <v>2.95</v>
      </c>
    </row>
    <row r="17" spans="1:7" ht="81.75" customHeight="1">
      <c r="A17" s="23" t="s">
        <v>215</v>
      </c>
      <c r="B17" s="186" t="s">
        <v>216</v>
      </c>
      <c r="C17" s="186"/>
      <c r="D17" s="186"/>
      <c r="E17" s="186"/>
      <c r="F17" s="186"/>
      <c r="G17" s="186"/>
    </row>
    <row r="18" spans="1:7" ht="26.1" customHeight="1">
      <c r="A18" s="204" t="s">
        <v>217</v>
      </c>
      <c r="B18" s="22" t="s">
        <v>218</v>
      </c>
      <c r="C18" s="22" t="s">
        <v>219</v>
      </c>
      <c r="D18" s="189" t="s">
        <v>220</v>
      </c>
      <c r="E18" s="189"/>
      <c r="F18" s="22" t="s">
        <v>221</v>
      </c>
      <c r="G18" s="22" t="s">
        <v>222</v>
      </c>
    </row>
    <row r="19" spans="1:7" ht="26.1" customHeight="1">
      <c r="A19" s="204"/>
      <c r="B19" s="185" t="s">
        <v>223</v>
      </c>
      <c r="C19" s="185" t="s">
        <v>224</v>
      </c>
      <c r="D19" s="185" t="s">
        <v>225</v>
      </c>
      <c r="E19" s="185"/>
      <c r="F19" s="24">
        <v>1</v>
      </c>
      <c r="G19" s="20"/>
    </row>
    <row r="20" spans="1:7" ht="26.1" customHeight="1">
      <c r="A20" s="204"/>
      <c r="B20" s="185"/>
      <c r="C20" s="185"/>
      <c r="D20" s="185" t="s">
        <v>226</v>
      </c>
      <c r="E20" s="185"/>
      <c r="F20" s="24">
        <v>1</v>
      </c>
      <c r="G20" s="20"/>
    </row>
    <row r="21" spans="1:7" ht="26.1" customHeight="1">
      <c r="A21" s="204"/>
      <c r="B21" s="185"/>
      <c r="C21" s="185"/>
      <c r="D21" s="190" t="s">
        <v>227</v>
      </c>
      <c r="E21" s="192"/>
      <c r="F21" s="20" t="s">
        <v>228</v>
      </c>
      <c r="G21" s="20"/>
    </row>
    <row r="22" spans="1:7" ht="26.1" customHeight="1">
      <c r="A22" s="204" t="s">
        <v>217</v>
      </c>
      <c r="B22" s="185" t="s">
        <v>223</v>
      </c>
      <c r="C22" s="185" t="s">
        <v>229</v>
      </c>
      <c r="D22" s="185" t="s">
        <v>230</v>
      </c>
      <c r="E22" s="185"/>
      <c r="F22" s="24" t="s">
        <v>231</v>
      </c>
      <c r="G22" s="20"/>
    </row>
    <row r="23" spans="1:7" ht="26.1" customHeight="1">
      <c r="A23" s="204"/>
      <c r="B23" s="185"/>
      <c r="C23" s="185"/>
      <c r="D23" s="185" t="s">
        <v>232</v>
      </c>
      <c r="E23" s="185"/>
      <c r="F23" s="24" t="s">
        <v>231</v>
      </c>
      <c r="G23" s="20"/>
    </row>
    <row r="24" spans="1:7" ht="26.1" customHeight="1">
      <c r="A24" s="204"/>
      <c r="B24" s="185"/>
      <c r="C24" s="185"/>
      <c r="D24" s="185" t="s">
        <v>233</v>
      </c>
      <c r="E24" s="185"/>
      <c r="F24" s="24" t="s">
        <v>231</v>
      </c>
      <c r="G24" s="20"/>
    </row>
    <row r="25" spans="1:7" ht="31.5" customHeight="1">
      <c r="A25" s="204"/>
      <c r="B25" s="185"/>
      <c r="C25" s="20" t="s">
        <v>234</v>
      </c>
      <c r="D25" s="185" t="s">
        <v>235</v>
      </c>
      <c r="E25" s="185"/>
      <c r="F25" s="20" t="s">
        <v>231</v>
      </c>
      <c r="G25" s="20"/>
    </row>
    <row r="26" spans="1:7" ht="26.1" customHeight="1">
      <c r="A26" s="204"/>
      <c r="B26" s="185"/>
      <c r="C26" s="185" t="s">
        <v>236</v>
      </c>
      <c r="D26" s="185" t="s">
        <v>237</v>
      </c>
      <c r="E26" s="185"/>
      <c r="F26" s="185">
        <v>903.1</v>
      </c>
      <c r="G26" s="185"/>
    </row>
    <row r="27" spans="1:7" ht="5.25" customHeight="1">
      <c r="A27" s="204"/>
      <c r="B27" s="185"/>
      <c r="C27" s="185"/>
      <c r="D27" s="185"/>
      <c r="E27" s="185"/>
      <c r="F27" s="185"/>
      <c r="G27" s="185"/>
    </row>
    <row r="28" spans="1:7" ht="26.1" customHeight="1">
      <c r="A28" s="204"/>
      <c r="B28" s="185" t="s">
        <v>238</v>
      </c>
      <c r="C28" s="185" t="s">
        <v>239</v>
      </c>
      <c r="D28" s="186" t="s">
        <v>240</v>
      </c>
      <c r="E28" s="186"/>
      <c r="F28" s="185" t="s">
        <v>231</v>
      </c>
      <c r="G28" s="185"/>
    </row>
    <row r="29" spans="1:7" ht="26.1" customHeight="1">
      <c r="A29" s="204"/>
      <c r="B29" s="185"/>
      <c r="C29" s="185"/>
      <c r="D29" s="186"/>
      <c r="E29" s="186"/>
      <c r="F29" s="185"/>
      <c r="G29" s="185"/>
    </row>
    <row r="30" spans="1:7" ht="26.1" customHeight="1">
      <c r="A30" s="204"/>
      <c r="B30" s="185"/>
      <c r="C30" s="185" t="s">
        <v>241</v>
      </c>
      <c r="D30" s="186" t="s">
        <v>242</v>
      </c>
      <c r="E30" s="186"/>
      <c r="F30" s="185" t="s">
        <v>231</v>
      </c>
      <c r="G30" s="185"/>
    </row>
    <row r="31" spans="1:7" ht="26.1" customHeight="1">
      <c r="A31" s="204"/>
      <c r="B31" s="185"/>
      <c r="C31" s="185"/>
      <c r="D31" s="186"/>
      <c r="E31" s="186"/>
      <c r="F31" s="185"/>
      <c r="G31" s="185"/>
    </row>
    <row r="32" spans="1:7" ht="26.1" customHeight="1">
      <c r="A32" s="204"/>
      <c r="B32" s="185"/>
      <c r="C32" s="185" t="s">
        <v>243</v>
      </c>
      <c r="D32" s="185" t="s">
        <v>244</v>
      </c>
      <c r="E32" s="185"/>
      <c r="F32" s="185" t="s">
        <v>231</v>
      </c>
      <c r="G32" s="185"/>
    </row>
    <row r="33" spans="1:7" ht="18.75" customHeight="1">
      <c r="A33" s="204"/>
      <c r="B33" s="185"/>
      <c r="C33" s="185"/>
      <c r="D33" s="185"/>
      <c r="E33" s="185"/>
      <c r="F33" s="185"/>
      <c r="G33" s="185"/>
    </row>
    <row r="34" spans="1:7" ht="26.1" customHeight="1">
      <c r="A34" s="204"/>
      <c r="B34" s="185"/>
      <c r="C34" s="185" t="s">
        <v>245</v>
      </c>
      <c r="D34" s="185" t="s">
        <v>246</v>
      </c>
      <c r="E34" s="185"/>
      <c r="F34" s="185" t="s">
        <v>231</v>
      </c>
      <c r="G34" s="185"/>
    </row>
    <row r="35" spans="1:7" ht="21" customHeight="1">
      <c r="A35" s="204"/>
      <c r="B35" s="185"/>
      <c r="C35" s="185"/>
      <c r="D35" s="185"/>
      <c r="E35" s="185"/>
      <c r="F35" s="185"/>
      <c r="G35" s="185"/>
    </row>
    <row r="36" spans="1:7" ht="26.1" customHeight="1">
      <c r="A36" s="204"/>
      <c r="B36" s="185"/>
      <c r="C36" s="185" t="s">
        <v>247</v>
      </c>
      <c r="D36" s="185" t="s">
        <v>247</v>
      </c>
      <c r="E36" s="185"/>
      <c r="F36" s="205">
        <v>0.95</v>
      </c>
      <c r="G36" s="185"/>
    </row>
    <row r="37" spans="1:7" ht="26.1" customHeight="1">
      <c r="A37" s="204"/>
      <c r="B37" s="185"/>
      <c r="C37" s="185"/>
      <c r="D37" s="185"/>
      <c r="E37" s="185"/>
      <c r="F37" s="185"/>
      <c r="G37" s="185"/>
    </row>
    <row r="38" spans="1:7" ht="39.75" customHeight="1">
      <c r="A38" s="193" t="s">
        <v>248</v>
      </c>
      <c r="B38" s="194"/>
      <c r="C38" s="185" t="s">
        <v>249</v>
      </c>
      <c r="D38" s="185"/>
      <c r="E38" s="185"/>
      <c r="F38" s="185"/>
      <c r="G38" s="185"/>
    </row>
    <row r="39" spans="1:7" ht="68.25" customHeight="1">
      <c r="A39" s="195" t="s">
        <v>250</v>
      </c>
      <c r="B39" s="195"/>
      <c r="C39" s="196" t="s">
        <v>251</v>
      </c>
      <c r="D39" s="197"/>
      <c r="E39" s="197"/>
      <c r="F39" s="197"/>
      <c r="G39" s="198"/>
    </row>
    <row r="40" spans="1:7" ht="26.1" customHeight="1">
      <c r="A40" s="199" t="s">
        <v>252</v>
      </c>
      <c r="B40" s="199"/>
      <c r="C40" s="12"/>
      <c r="D40" s="12"/>
      <c r="E40" s="200" t="s">
        <v>253</v>
      </c>
      <c r="F40" s="200"/>
      <c r="G40" s="12"/>
    </row>
    <row r="41" spans="1:7" ht="26.1" customHeight="1">
      <c r="A41" s="201" t="s">
        <v>254</v>
      </c>
      <c r="B41" s="201"/>
      <c r="C41" s="25"/>
      <c r="D41" s="25"/>
      <c r="E41" s="202" t="s">
        <v>197</v>
      </c>
      <c r="F41" s="202"/>
      <c r="G41" s="25"/>
    </row>
    <row r="42" spans="1:7" ht="26.1" customHeight="1">
      <c r="A42" s="26"/>
      <c r="B42" s="26"/>
      <c r="C42" s="26"/>
      <c r="D42" s="26"/>
      <c r="E42" s="26"/>
      <c r="F42" s="26"/>
      <c r="G42" s="26"/>
    </row>
  </sheetData>
  <mergeCells count="70">
    <mergeCell ref="D36:E37"/>
    <mergeCell ref="D28:E29"/>
    <mergeCell ref="D30:E31"/>
    <mergeCell ref="D32:E33"/>
    <mergeCell ref="D26:E27"/>
    <mergeCell ref="D34:E35"/>
    <mergeCell ref="F32:F33"/>
    <mergeCell ref="F34:F35"/>
    <mergeCell ref="F36:F37"/>
    <mergeCell ref="G26:G27"/>
    <mergeCell ref="G28:G29"/>
    <mergeCell ref="G30:G31"/>
    <mergeCell ref="G32:G33"/>
    <mergeCell ref="G34:G35"/>
    <mergeCell ref="G36:G37"/>
    <mergeCell ref="A18:A21"/>
    <mergeCell ref="A22:A37"/>
    <mergeCell ref="B19:B21"/>
    <mergeCell ref="B22:B27"/>
    <mergeCell ref="B28:B37"/>
    <mergeCell ref="A39:B39"/>
    <mergeCell ref="C39:G39"/>
    <mergeCell ref="A40:B40"/>
    <mergeCell ref="E40:F40"/>
    <mergeCell ref="A41:B41"/>
    <mergeCell ref="E41:F41"/>
    <mergeCell ref="D22:E22"/>
    <mergeCell ref="D23:E23"/>
    <mergeCell ref="D24:E24"/>
    <mergeCell ref="D25:E25"/>
    <mergeCell ref="A38:B38"/>
    <mergeCell ref="C38:G38"/>
    <mergeCell ref="C22:C24"/>
    <mergeCell ref="C26:C27"/>
    <mergeCell ref="C28:C29"/>
    <mergeCell ref="C30:C31"/>
    <mergeCell ref="C32:C33"/>
    <mergeCell ref="C34:C35"/>
    <mergeCell ref="C36:C37"/>
    <mergeCell ref="F26:F27"/>
    <mergeCell ref="F28:F29"/>
    <mergeCell ref="F30:F31"/>
    <mergeCell ref="B17:G17"/>
    <mergeCell ref="D18:E18"/>
    <mergeCell ref="D19:E19"/>
    <mergeCell ref="D20:E20"/>
    <mergeCell ref="D21:E21"/>
    <mergeCell ref="C19:C21"/>
    <mergeCell ref="C13:E13"/>
    <mergeCell ref="F13:G13"/>
    <mergeCell ref="C14:G14"/>
    <mergeCell ref="C15:E15"/>
    <mergeCell ref="C16:E16"/>
    <mergeCell ref="B8:G8"/>
    <mergeCell ref="C9:D9"/>
    <mergeCell ref="C10:D10"/>
    <mergeCell ref="B11:G11"/>
    <mergeCell ref="C12:E12"/>
    <mergeCell ref="F12:G12"/>
    <mergeCell ref="C5:D5"/>
    <mergeCell ref="E5:F5"/>
    <mergeCell ref="C6:D6"/>
    <mergeCell ref="E6:F6"/>
    <mergeCell ref="C7:G7"/>
    <mergeCell ref="A1:G1"/>
    <mergeCell ref="A2:G2"/>
    <mergeCell ref="A3:D3"/>
    <mergeCell ref="F3:G3"/>
    <mergeCell ref="C4:G4"/>
    <mergeCell ref="A4:A16"/>
  </mergeCells>
  <phoneticPr fontId="32" type="noConversion"/>
  <pageMargins left="0.70763888888888904" right="0.70763888888888904" top="0.74791666666666701" bottom="0.74791666666666701" header="0.31388888888888899" footer="0.313888888888888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18</vt:i4>
      </vt:variant>
    </vt:vector>
  </HeadingPairs>
  <TitlesOfParts>
    <vt:vector size="28" baseType="lpstr">
      <vt:lpstr>01收支总表</vt:lpstr>
      <vt:lpstr>02收入总表</vt:lpstr>
      <vt:lpstr>03支出总表</vt:lpstr>
      <vt:lpstr>04财政拨款收支总表</vt:lpstr>
      <vt:lpstr>05一般公共预算支出表</vt:lpstr>
      <vt:lpstr>06一般公共预算基本支出表</vt:lpstr>
      <vt:lpstr>07三公经费表</vt:lpstr>
      <vt:lpstr>08政府性基金支出表</vt:lpstr>
      <vt:lpstr>09整体绩效表</vt:lpstr>
      <vt:lpstr>10重点项目绩效表</vt:lpstr>
      <vt:lpstr>'01收支总表'!Print_Area</vt:lpstr>
      <vt:lpstr>'02收入总表'!Print_Area</vt:lpstr>
      <vt:lpstr>'03支出总表'!Print_Area</vt:lpstr>
      <vt:lpstr>'04财政拨款收支总表'!Print_Area</vt:lpstr>
      <vt:lpstr>'05一般公共预算支出表'!Print_Area</vt:lpstr>
      <vt:lpstr>'06一般公共预算基本支出表'!Print_Area</vt:lpstr>
      <vt:lpstr>'07三公经费表'!Print_Area</vt:lpstr>
      <vt:lpstr>'08政府性基金支出表'!Print_Area</vt:lpstr>
      <vt:lpstr>'01收支总表'!Print_Titles</vt:lpstr>
      <vt:lpstr>'02收入总表'!Print_Titles</vt:lpstr>
      <vt:lpstr>'03支出总表'!Print_Titles</vt:lpstr>
      <vt:lpstr>'04财政拨款收支总表'!Print_Titles</vt:lpstr>
      <vt:lpstr>'05一般公共预算支出表'!Print_Titles</vt:lpstr>
      <vt:lpstr>'06一般公共预算基本支出表'!Print_Titles</vt:lpstr>
      <vt:lpstr>'07三公经费表'!Print_Titles</vt:lpstr>
      <vt:lpstr>'08政府性基金支出表'!Print_Titles</vt:lpstr>
      <vt:lpstr>'09整体绩效表'!Print_Titles</vt:lpstr>
      <vt:lpstr>'10重点项目绩效表'!Print_Titles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cp:lastPrinted>2019-06-13T08:48:00Z</cp:lastPrinted>
  <dcterms:created xsi:type="dcterms:W3CDTF">2016-05-04T01:50:00Z</dcterms:created>
  <dcterms:modified xsi:type="dcterms:W3CDTF">2019-10-08T01:11:51Z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