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00" windowHeight="11310" activeTab="0"/>
  </bookViews>
  <sheets>
    <sheet name="异地扶贫搬迁" sheetId="1" r:id="rId1"/>
    <sheet name="2016年其他拨款 " sheetId="2" r:id="rId2"/>
    <sheet name="2015年其他拨款" sheetId="3" r:id="rId3"/>
    <sheet name="2016年上级专项" sheetId="4" r:id="rId4"/>
    <sheet name="2015年上级专项" sheetId="5" r:id="rId5"/>
    <sheet name="2018年上级专项" sheetId="6" r:id="rId6"/>
    <sheet name="2018年上级专项2" sheetId="7" r:id="rId7"/>
  </sheets>
  <definedNames>
    <definedName name="_xlnm.Print_Area" localSheetId="2">'2015年其他拨款'!$A$1:$J$14</definedName>
    <definedName name="_xlnm.Print_Area" localSheetId="4">'2015年上级专项'!$A$1:$K$14</definedName>
    <definedName name="_xlnm.Print_Area" localSheetId="1">'2016年其他拨款 '!$A$1:$J$73</definedName>
    <definedName name="_xlnm.Print_Area" localSheetId="3">'2016年上级专项'!$A$1:$K$22</definedName>
    <definedName name="_xlnm.Print_Area" localSheetId="0">'异地扶贫搬迁'!$A$1:$J$14</definedName>
    <definedName name="_xlnm.Print_Titles" localSheetId="2">'2015年其他拨款'!$1:$4</definedName>
    <definedName name="_xlnm.Print_Titles" localSheetId="4">'2015年上级专项'!$1:$4</definedName>
    <definedName name="_xlnm.Print_Titles" localSheetId="1">'2016年其他拨款 '!$1:$4</definedName>
    <definedName name="_xlnm.Print_Titles" localSheetId="3">'2016年上级专项'!$1:$4</definedName>
    <definedName name="_xlnm.Print_Titles" localSheetId="0">'异地扶贫搬迁'!$1:$4</definedName>
  </definedNames>
  <calcPr fullCalcOnLoad="1"/>
</workbook>
</file>

<file path=xl/sharedStrings.xml><?xml version="1.0" encoding="utf-8"?>
<sst xmlns="http://schemas.openxmlformats.org/spreadsheetml/2006/main" count="861" uniqueCount="295">
  <si>
    <t>XX乡镇易地搬迁扶贫资金管理台账</t>
  </si>
  <si>
    <t xml:space="preserve">      单位： XX财政所</t>
  </si>
  <si>
    <t xml:space="preserve">                                 单位：万元</t>
  </si>
  <si>
    <t>资金来源</t>
  </si>
  <si>
    <t>资金去向</t>
  </si>
  <si>
    <t>备注</t>
  </si>
  <si>
    <t>序号</t>
  </si>
  <si>
    <t>拨款单位</t>
  </si>
  <si>
    <t>金额</t>
  </si>
  <si>
    <t>资金内容</t>
  </si>
  <si>
    <t>拨入凭证及日期</t>
  </si>
  <si>
    <t>拨出凭证及日期</t>
  </si>
  <si>
    <t>拨付村名</t>
  </si>
  <si>
    <t>下达明细</t>
  </si>
  <si>
    <t>新墙镇2016上级其他扶贫资金管理台账</t>
  </si>
  <si>
    <t>单位： 新墙财政所</t>
  </si>
  <si>
    <t xml:space="preserve">                                          单位：万元</t>
  </si>
  <si>
    <t>环保局</t>
  </si>
  <si>
    <t>垃圾分类奖补资金</t>
  </si>
  <si>
    <t>2016年1月14号凭证</t>
  </si>
  <si>
    <t>2016年1月15号凭证</t>
  </si>
  <si>
    <t>清水村</t>
  </si>
  <si>
    <t>经管局</t>
  </si>
  <si>
    <t>新农村建设资金</t>
  </si>
  <si>
    <t>国土局</t>
  </si>
  <si>
    <t>灾毁资金</t>
  </si>
  <si>
    <t>台创园</t>
  </si>
  <si>
    <t>海峡两岸合作项目开支</t>
  </si>
  <si>
    <t>财政局</t>
  </si>
  <si>
    <t>清算中心</t>
  </si>
  <si>
    <t>新农村建设款</t>
  </si>
  <si>
    <t>复垦资金</t>
  </si>
  <si>
    <t>2016年2月10号凭证</t>
  </si>
  <si>
    <t>农村公路管理所</t>
  </si>
  <si>
    <t>养护费</t>
  </si>
  <si>
    <t>岳阳市环保局</t>
  </si>
  <si>
    <t>清水村生态村奖补资金</t>
  </si>
  <si>
    <t>2016年2月5号凭证</t>
  </si>
  <si>
    <t>公路维修资金</t>
  </si>
  <si>
    <t>水政监察大队</t>
  </si>
  <si>
    <t>新墙财政所防汛硬化资金</t>
  </si>
  <si>
    <t>新墙镇清水村扶持资金</t>
  </si>
  <si>
    <t>财政所污水管道收集下拨款</t>
  </si>
  <si>
    <t>公路管理局</t>
  </si>
  <si>
    <t>上游村</t>
  </si>
  <si>
    <t>交通局</t>
  </si>
  <si>
    <t>道路建设资金20万</t>
  </si>
  <si>
    <t>建设局</t>
  </si>
  <si>
    <t>新农村建设资金上游村</t>
  </si>
  <si>
    <t>政府办</t>
  </si>
  <si>
    <t>帮扶资金</t>
  </si>
  <si>
    <t>2016年6月2号凭证</t>
  </si>
  <si>
    <t>2016年6月6号凭证</t>
  </si>
  <si>
    <t>财政局非税局</t>
  </si>
  <si>
    <t>资产处置收入返还款</t>
  </si>
  <si>
    <t>新墙卫生院</t>
  </si>
  <si>
    <t>0.3</t>
  </si>
  <si>
    <t>清水村新农村建设资金</t>
  </si>
  <si>
    <t>2016年8月3号凭证</t>
  </si>
  <si>
    <t>2016年12月8号凭证</t>
  </si>
  <si>
    <t>县交通局</t>
  </si>
  <si>
    <t>协调费清水村</t>
  </si>
  <si>
    <t>市教育体育局</t>
  </si>
  <si>
    <t>上游村体育扶贫款</t>
  </si>
  <si>
    <t>2016年9月3号凭证</t>
  </si>
  <si>
    <t>爱卫办</t>
  </si>
  <si>
    <t>清水村创卫经费</t>
  </si>
  <si>
    <t>省级卫生迎检经费</t>
  </si>
  <si>
    <t>2016年12月6号凭证</t>
  </si>
  <si>
    <t>林业局</t>
  </si>
  <si>
    <t>新农村建设资金清水</t>
  </si>
  <si>
    <t>维修款</t>
  </si>
  <si>
    <t>道路建设款清水村</t>
  </si>
  <si>
    <t>2017年1月7号凭证</t>
  </si>
  <si>
    <t>全省流动现场会经费</t>
  </si>
  <si>
    <t>2016年10月2号凭证</t>
  </si>
  <si>
    <t xml:space="preserve">县一职 </t>
  </si>
  <si>
    <t>1</t>
  </si>
  <si>
    <t>县一职拨扶贫资金</t>
  </si>
  <si>
    <t>30</t>
  </si>
  <si>
    <t>财政局拨付</t>
  </si>
  <si>
    <t>袁岭村扶贫资金</t>
  </si>
  <si>
    <t>2016年9月7号凭证</t>
  </si>
  <si>
    <t>政务中心</t>
  </si>
  <si>
    <t>2</t>
  </si>
  <si>
    <t>清水村扶贫资金</t>
  </si>
  <si>
    <t>岳阳县总工会</t>
  </si>
  <si>
    <t>3</t>
  </si>
  <si>
    <t>精准扶贫</t>
  </si>
  <si>
    <t>三合村</t>
  </si>
  <si>
    <t>环境治理资金</t>
  </si>
  <si>
    <t>周邓村</t>
  </si>
  <si>
    <t>其他收入</t>
  </si>
  <si>
    <t>县血防医院</t>
  </si>
  <si>
    <t>财政局清算中心</t>
  </si>
  <si>
    <t>中央农业支持保护补贴资金</t>
  </si>
  <si>
    <t>灾毁资金联河村</t>
  </si>
  <si>
    <t>周邓村道路建设款</t>
  </si>
  <si>
    <t>新墙镇联合执法生活补贴</t>
  </si>
  <si>
    <t>新墙镇财政所砂石禁采经费</t>
  </si>
  <si>
    <t>2016年8月6号凭证</t>
  </si>
  <si>
    <t>农村环保奖补资金</t>
  </si>
  <si>
    <t>2016年11月3号凭证</t>
  </si>
  <si>
    <t>新型城镇化建设联河</t>
  </si>
  <si>
    <t>卫生院</t>
  </si>
  <si>
    <t>联河村赞助</t>
  </si>
  <si>
    <t>道路建设款联河村</t>
  </si>
  <si>
    <t>铁山管理局</t>
  </si>
  <si>
    <t>特困救助</t>
  </si>
  <si>
    <t>县一职</t>
  </si>
  <si>
    <t>新墙新农村建设款</t>
  </si>
  <si>
    <t>高桥村</t>
  </si>
  <si>
    <t>双港村新农村建设费</t>
  </si>
  <si>
    <t>钟小毛</t>
  </si>
  <si>
    <t>其他收入(鈡小毛)</t>
  </si>
  <si>
    <t>水库村赞助款</t>
  </si>
  <si>
    <t>新墙原水公司</t>
  </si>
  <si>
    <t>灌溉渠道维修加固款</t>
  </si>
  <si>
    <t>周拥军</t>
  </si>
  <si>
    <t>农村信用社</t>
  </si>
  <si>
    <t>(水库村)</t>
  </si>
  <si>
    <t>畜牧局</t>
  </si>
  <si>
    <t>高桥村无害化处理费</t>
  </si>
  <si>
    <t>水毁资金</t>
  </si>
  <si>
    <t>692账</t>
  </si>
  <si>
    <t>林业局造林补贴</t>
  </si>
  <si>
    <t>地税局</t>
  </si>
  <si>
    <t>2016年5月4号凭证</t>
  </si>
  <si>
    <t>2016年7月9号凭证</t>
  </si>
  <si>
    <t>农业专项资金(规模种植户)</t>
  </si>
  <si>
    <t>新墙镇无害化处理经费</t>
  </si>
  <si>
    <t>新墙水库管理所</t>
  </si>
  <si>
    <t>草岭村公租房征地款</t>
  </si>
  <si>
    <t>马形村</t>
  </si>
  <si>
    <t>修桥赞助(马形)</t>
  </si>
  <si>
    <t>水厂扩容征地及青苗补偿款</t>
  </si>
  <si>
    <t>支付2015年度马形村放水补偿款</t>
  </si>
  <si>
    <t>原水公司</t>
  </si>
  <si>
    <t>草岭村青苗补助款</t>
  </si>
  <si>
    <t>马形村建设款</t>
  </si>
  <si>
    <t>水库管理所</t>
  </si>
  <si>
    <t>扩容附属工程款</t>
  </si>
  <si>
    <t>株洲市品和梓材料公司</t>
  </si>
  <si>
    <t>货款(马形村)</t>
  </si>
  <si>
    <t>水厂扩容附属工程款</t>
  </si>
  <si>
    <t>环保项目附属工程</t>
  </si>
  <si>
    <t>水厂扩容工程款</t>
  </si>
  <si>
    <t>水务局</t>
  </si>
  <si>
    <t>新墙镇燎原垸（南灌所）</t>
  </si>
  <si>
    <t>工商局</t>
  </si>
  <si>
    <t>养护经费（新黄路）</t>
  </si>
  <si>
    <t>新华村</t>
  </si>
  <si>
    <t>四义村无害化处理费</t>
  </si>
  <si>
    <t>四义村防疫费</t>
  </si>
  <si>
    <t>新墙财政所无害化处理建设协调费</t>
  </si>
  <si>
    <t>洞庭苇业有限公司</t>
  </si>
  <si>
    <t>拨款(毛杨村)</t>
  </si>
  <si>
    <t>昆山星沙50万伏指挥部</t>
  </si>
  <si>
    <t>桃源村1组</t>
  </si>
  <si>
    <t>2016年4月2号凭证</t>
  </si>
  <si>
    <t>岳阳市科学技术局</t>
  </si>
  <si>
    <t>新华村2015科特派费用</t>
  </si>
  <si>
    <t>农业局</t>
  </si>
  <si>
    <t>新墙镇粮食高产创建经费桃源</t>
  </si>
  <si>
    <t>四义村防火费</t>
  </si>
  <si>
    <t>沙河村</t>
  </si>
  <si>
    <t>燎原村</t>
  </si>
  <si>
    <t>检察院</t>
  </si>
  <si>
    <t>办案点道路维修费</t>
  </si>
  <si>
    <t>环境治理资金沙河村</t>
  </si>
  <si>
    <t>至诚工业园</t>
  </si>
  <si>
    <t>协调水冲沙压资金</t>
  </si>
  <si>
    <t>台湾农民创业园</t>
  </si>
  <si>
    <t>板桥村</t>
  </si>
  <si>
    <t>城建投</t>
  </si>
  <si>
    <t>方杨村</t>
  </si>
  <si>
    <t>植山村</t>
  </si>
  <si>
    <t>岳阳经济开发区康王乡</t>
  </si>
  <si>
    <t>水利建设资金(植山)</t>
  </si>
  <si>
    <t>岳阳市双环渣土有限公司</t>
  </si>
  <si>
    <t>乡镇垃圾治理及环境设施建设资金</t>
  </si>
  <si>
    <t>2016年11月6号凭证</t>
  </si>
  <si>
    <t>合计</t>
  </si>
  <si>
    <t>新墙镇2015上级其他扶贫资金管理台账</t>
  </si>
  <si>
    <t>单位：新墙财政所</t>
  </si>
  <si>
    <t>县法院</t>
  </si>
  <si>
    <t>新农村建设</t>
  </si>
  <si>
    <t>2015年2月7号凭证</t>
  </si>
  <si>
    <t>2015年2月19号凭证</t>
  </si>
  <si>
    <t>袁岭村</t>
  </si>
  <si>
    <t>县国土局</t>
  </si>
  <si>
    <t>2015年3月5号凭证</t>
  </si>
  <si>
    <t>2015年3月9号凭证</t>
  </si>
  <si>
    <t>2015年11月4号凭证</t>
  </si>
  <si>
    <t>2015年11月5号凭证</t>
  </si>
  <si>
    <t>耕地管理费</t>
  </si>
  <si>
    <t>前进村</t>
  </si>
  <si>
    <t>新墙镇2016上级专项扶贫资金管理台账</t>
  </si>
  <si>
    <t>单位： 新墙镇财政所</t>
  </si>
  <si>
    <t xml:space="preserve">                单位：万元</t>
  </si>
  <si>
    <t>指标文号</t>
  </si>
  <si>
    <t>指标内容</t>
  </si>
  <si>
    <t>湘财农指（2015）246号</t>
  </si>
  <si>
    <t>2015年第三批财政专项扶贫资金</t>
  </si>
  <si>
    <t>桃源村</t>
  </si>
  <si>
    <t>2017年1月10号凭证</t>
  </si>
  <si>
    <t>湘财预指（2016）73号</t>
  </si>
  <si>
    <t>省财政厅下达2016年财政扶贫资金（发展资金）</t>
  </si>
  <si>
    <t>2016年12月2号凭证</t>
  </si>
  <si>
    <t>大桂、金桥、前进、上游、周邓各1万</t>
  </si>
  <si>
    <t>湘财预指（2015）144号</t>
  </si>
  <si>
    <t>省财政厅下达2016年财政扶贫资金（扶贫发展资金）</t>
  </si>
  <si>
    <t>2017年1月6号凭证</t>
  </si>
  <si>
    <t>湘财预指（2016）80号</t>
  </si>
  <si>
    <t>省财政厅下达2016年第二批中央财政扶贫资金</t>
  </si>
  <si>
    <t>湘财预指（2016）42号</t>
  </si>
  <si>
    <t>2016年地方政府新增债券额度</t>
  </si>
  <si>
    <t>2017年3月7号凭证</t>
  </si>
  <si>
    <t>湘财预指（2016）77号</t>
  </si>
  <si>
    <t>省财政厅下达2016年第二批财政扶贫资金（以工代赈）</t>
  </si>
  <si>
    <t>岳县扶办发（2016）14号</t>
  </si>
  <si>
    <t>2016年第一批县财政专项扶贫资金</t>
  </si>
  <si>
    <t>2016年10月4号凭证</t>
  </si>
  <si>
    <t>大面各村</t>
  </si>
  <si>
    <t>另2016年12月8号凭证大面各村拨11.8135万，2017年1月10号凭证15.1819万</t>
  </si>
  <si>
    <t>湘财农指（2016）67号</t>
  </si>
  <si>
    <t>省财政厅下达2016年财政专项扶贫资金（扶贫发展资金）</t>
  </si>
  <si>
    <t>湘财农指（2015）68号</t>
  </si>
  <si>
    <t>2015年第二批财政专项扶贫资金</t>
  </si>
  <si>
    <t>省财政厅下达2017年财政扶贫资金（发展资金）</t>
  </si>
  <si>
    <t>省财政厅下达2016年第二批财政扶贫资金</t>
  </si>
  <si>
    <t>注：请参考2015-16年扶贫资金台账</t>
  </si>
  <si>
    <t>新墙镇2015上级专项扶贫资金管理台账</t>
  </si>
  <si>
    <t xml:space="preserve">      单位： 新墙镇财政所</t>
  </si>
  <si>
    <t xml:space="preserve">                  单位：万元</t>
  </si>
  <si>
    <t>湘财农指（2014）221号</t>
  </si>
  <si>
    <t>2015年第一批财政专项扶贫资金</t>
  </si>
  <si>
    <t>2015年5月3号凭证</t>
  </si>
  <si>
    <t>2015年5月8号凭证</t>
  </si>
  <si>
    <t>新墙镇2018上级专项扶贫资金管理台账</t>
  </si>
  <si>
    <t xml:space="preserve">                  单位：元</t>
  </si>
  <si>
    <t>结余</t>
  </si>
  <si>
    <t>扶贫项目资金贫困户医保补助（上年结余）</t>
  </si>
  <si>
    <t>2018年1月扶贫专账1号凭证</t>
  </si>
  <si>
    <r>
      <t>2018年</t>
    </r>
    <r>
      <rPr>
        <sz val="10"/>
        <color indexed="8"/>
        <rFont val="宋体"/>
        <family val="0"/>
      </rPr>
      <t>1月</t>
    </r>
    <r>
      <rPr>
        <sz val="10"/>
        <color indexed="8"/>
        <rFont val="宋体"/>
        <family val="0"/>
      </rPr>
      <t>扶贫专账7号凭证</t>
    </r>
  </si>
  <si>
    <t>各村</t>
  </si>
  <si>
    <t>高桥村1500、新华村1400、其他村各1000</t>
  </si>
  <si>
    <t>荣家湾付新墙总工会扶贫资金（上年结余）</t>
  </si>
  <si>
    <r>
      <t>2018年1月</t>
    </r>
    <r>
      <rPr>
        <sz val="10"/>
        <color indexed="8"/>
        <rFont val="宋体"/>
        <family val="0"/>
      </rPr>
      <t>扶贫专账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号凭证</t>
    </r>
  </si>
  <si>
    <t>扶贫办付新墙镇扶贫专项资金</t>
  </si>
  <si>
    <r>
      <t>2018年1月</t>
    </r>
    <r>
      <rPr>
        <sz val="10"/>
        <color indexed="8"/>
        <rFont val="宋体"/>
        <family val="0"/>
      </rPr>
      <t>扶贫专账</t>
    </r>
    <r>
      <rPr>
        <sz val="10"/>
        <color indexed="8"/>
        <rFont val="宋体"/>
        <family val="0"/>
      </rPr>
      <t>3号、4</t>
    </r>
    <r>
      <rPr>
        <sz val="10"/>
        <color indexed="8"/>
        <rFont val="宋体"/>
        <family val="0"/>
      </rPr>
      <t>号凭证</t>
    </r>
  </si>
  <si>
    <t>清水村、新华村</t>
  </si>
  <si>
    <t>清水5万、新华2万</t>
  </si>
  <si>
    <t>城关镇付扶贫专项追加</t>
  </si>
  <si>
    <t>2018年2月扶贫专账1号凭证</t>
  </si>
  <si>
    <r>
      <t>2018年</t>
    </r>
    <r>
      <rPr>
        <sz val="10"/>
        <color indexed="8"/>
        <rFont val="宋体"/>
        <family val="0"/>
      </rPr>
      <t>2月</t>
    </r>
    <r>
      <rPr>
        <sz val="10"/>
        <color indexed="8"/>
        <rFont val="宋体"/>
        <family val="0"/>
      </rPr>
      <t>扶贫专账3号凭证</t>
    </r>
  </si>
  <si>
    <t>双枫村</t>
  </si>
  <si>
    <r>
      <t>扶贫办付2</t>
    </r>
    <r>
      <rPr>
        <sz val="11"/>
        <color indexed="8"/>
        <rFont val="宋体"/>
        <family val="0"/>
      </rPr>
      <t>017年驻村经费</t>
    </r>
  </si>
  <si>
    <r>
      <t>2018年3月</t>
    </r>
    <r>
      <rPr>
        <sz val="10"/>
        <color indexed="8"/>
        <rFont val="宋体"/>
        <family val="0"/>
      </rPr>
      <t>机关1号凭证</t>
    </r>
  </si>
  <si>
    <r>
      <t>2018年4月机关14</t>
    </r>
    <r>
      <rPr>
        <sz val="10"/>
        <color indexed="8"/>
        <rFont val="宋体"/>
        <family val="0"/>
      </rPr>
      <t>号凭证</t>
    </r>
  </si>
  <si>
    <t>扶贫项目资金安排</t>
  </si>
  <si>
    <r>
      <t>2018年</t>
    </r>
    <r>
      <rPr>
        <sz val="10"/>
        <color indexed="8"/>
        <rFont val="宋体"/>
        <family val="0"/>
      </rPr>
      <t>5月</t>
    </r>
    <r>
      <rPr>
        <sz val="10"/>
        <color indexed="8"/>
        <rFont val="宋体"/>
        <family val="0"/>
      </rPr>
      <t>机关1号凭证</t>
    </r>
  </si>
  <si>
    <r>
      <t>2018年</t>
    </r>
    <r>
      <rPr>
        <sz val="10"/>
        <color indexed="8"/>
        <rFont val="宋体"/>
        <family val="0"/>
      </rPr>
      <t>4月</t>
    </r>
    <r>
      <rPr>
        <sz val="10"/>
        <color indexed="8"/>
        <rFont val="宋体"/>
        <family val="0"/>
      </rPr>
      <t>机关20号、21号  号凭证2018年</t>
    </r>
    <r>
      <rPr>
        <sz val="10"/>
        <color indexed="8"/>
        <rFont val="宋体"/>
        <family val="0"/>
      </rPr>
      <t>5月</t>
    </r>
    <r>
      <rPr>
        <sz val="10"/>
        <color indexed="8"/>
        <rFont val="宋体"/>
        <family val="0"/>
      </rPr>
      <t>机关35号凭证</t>
    </r>
  </si>
  <si>
    <t>2017年扶贫雨露计划学生补助款</t>
  </si>
  <si>
    <t>扶贫项目资金付新墙镇劳动就业和产业扶贫</t>
  </si>
  <si>
    <r>
      <t>2018年</t>
    </r>
    <r>
      <rPr>
        <sz val="10"/>
        <color indexed="8"/>
        <rFont val="宋体"/>
        <family val="0"/>
      </rPr>
      <t>6月</t>
    </r>
    <r>
      <rPr>
        <sz val="10"/>
        <color indexed="8"/>
        <rFont val="宋体"/>
        <family val="0"/>
      </rPr>
      <t>机关1号凭证</t>
    </r>
  </si>
  <si>
    <r>
      <t>2018年</t>
    </r>
    <r>
      <rPr>
        <sz val="10"/>
        <color indexed="8"/>
        <rFont val="宋体"/>
        <family val="0"/>
      </rPr>
      <t>7月</t>
    </r>
    <r>
      <rPr>
        <sz val="10"/>
        <color indexed="8"/>
        <rFont val="宋体"/>
        <family val="0"/>
      </rPr>
      <t xml:space="preserve"> 53号凭证 </t>
    </r>
  </si>
  <si>
    <t>燎原村、马形村、高桥村、双枫村、三合村、老街居委会、新墙河居委会、新华村</t>
  </si>
  <si>
    <t>燎原14100（其中300元用预算内支付）、马形15900、高桥21600、双枫12000、三合11700、老街居委会6000、新墙河居委会2400、新华25200</t>
  </si>
  <si>
    <t>扶贫项目资金付</t>
  </si>
  <si>
    <r>
      <t>2018年</t>
    </r>
    <r>
      <rPr>
        <sz val="10"/>
        <color indexed="8"/>
        <rFont val="宋体"/>
        <family val="0"/>
      </rPr>
      <t>7月</t>
    </r>
    <r>
      <rPr>
        <sz val="10"/>
        <color indexed="8"/>
        <rFont val="宋体"/>
        <family val="0"/>
      </rPr>
      <t>机关1号凭证</t>
    </r>
  </si>
  <si>
    <r>
      <t>2018年</t>
    </r>
    <r>
      <rPr>
        <sz val="10"/>
        <color indexed="8"/>
        <rFont val="宋体"/>
        <family val="0"/>
      </rPr>
      <t>7月</t>
    </r>
    <r>
      <rPr>
        <sz val="10"/>
        <color indexed="8"/>
        <rFont val="宋体"/>
        <family val="0"/>
      </rPr>
      <t>5号凭证</t>
    </r>
  </si>
  <si>
    <t>2017年贫困村水毁项目恢复资金</t>
  </si>
  <si>
    <r>
      <t>2018年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安全饮水1号凭证</t>
    </r>
  </si>
  <si>
    <r>
      <t>2018年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扶贫专账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号凭证</t>
    </r>
  </si>
  <si>
    <t>安全饮水</t>
  </si>
  <si>
    <r>
      <t>2018年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扶贫专账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号凭证</t>
    </r>
  </si>
  <si>
    <t>安全饮水扶贫资金</t>
  </si>
  <si>
    <r>
      <t>2018年</t>
    </r>
    <r>
      <rPr>
        <sz val="10"/>
        <color indexed="8"/>
        <rFont val="宋体"/>
        <family val="0"/>
      </rPr>
      <t>7月</t>
    </r>
    <r>
      <rPr>
        <sz val="10"/>
        <color indexed="8"/>
        <rFont val="宋体"/>
        <family val="0"/>
      </rPr>
      <t xml:space="preserve"> 53号、</t>
    </r>
    <r>
      <rPr>
        <sz val="10"/>
        <color indexed="8"/>
        <rFont val="宋体"/>
        <family val="0"/>
      </rPr>
      <t>11月58号</t>
    </r>
    <r>
      <rPr>
        <sz val="10"/>
        <color indexed="8"/>
        <rFont val="宋体"/>
        <family val="0"/>
      </rPr>
      <t xml:space="preserve">凭证 </t>
    </r>
  </si>
  <si>
    <t>2018.11.21付贫困户奖补资金16400元</t>
  </si>
  <si>
    <r>
      <t>2018年</t>
    </r>
    <r>
      <rPr>
        <sz val="10"/>
        <color indexed="8"/>
        <rFont val="宋体"/>
        <family val="0"/>
      </rPr>
      <t>7月</t>
    </r>
    <r>
      <rPr>
        <sz val="10"/>
        <color indexed="8"/>
        <rFont val="宋体"/>
        <family val="0"/>
      </rPr>
      <t>5号、</t>
    </r>
    <r>
      <rPr>
        <sz val="10"/>
        <color indexed="8"/>
        <rFont val="宋体"/>
        <family val="0"/>
      </rPr>
      <t>11月58号、12月79号凭证</t>
    </r>
  </si>
  <si>
    <r>
      <t>清水村6</t>
    </r>
    <r>
      <rPr>
        <sz val="10"/>
        <rFont val="宋体"/>
        <family val="0"/>
      </rPr>
      <t>0000元</t>
    </r>
  </si>
  <si>
    <t>2018.11.21付产业奖补127500元，2018.12.10付就业奖补22500</t>
  </si>
  <si>
    <r>
      <t>2018年</t>
    </r>
    <r>
      <rPr>
        <sz val="10"/>
        <color indexed="8"/>
        <rFont val="宋体"/>
        <family val="0"/>
      </rPr>
      <t>11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机关1号凭证</t>
    </r>
  </si>
  <si>
    <r>
      <t>2018年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79</t>
    </r>
    <r>
      <rPr>
        <sz val="10"/>
        <color indexed="8"/>
        <rFont val="宋体"/>
        <family val="0"/>
      </rPr>
      <t>号凭证、</t>
    </r>
    <r>
      <rPr>
        <sz val="10"/>
        <color indexed="8"/>
        <rFont val="宋体"/>
        <family val="0"/>
      </rPr>
      <t>2019年1月148号凭证</t>
    </r>
  </si>
  <si>
    <t>贫困户劳务就业奖补款、特困户春节慰问款</t>
  </si>
  <si>
    <t>就业奖补54900、春节慰问65100</t>
  </si>
  <si>
    <t>扶贫办付风险防控经费</t>
  </si>
  <si>
    <t>2018年12月机关1号凭证</t>
  </si>
  <si>
    <t>2019年1月148号、110号、33号凭证</t>
  </si>
  <si>
    <t>双枫村1.8万、特困户春节慰问600、岗位津贴9360、工作经费3000</t>
  </si>
  <si>
    <r>
      <t>2</t>
    </r>
    <r>
      <rPr>
        <sz val="10"/>
        <rFont val="宋体"/>
        <family val="0"/>
      </rPr>
      <t>019.2.3付各村扶贫信贷工作经费7200元</t>
    </r>
  </si>
  <si>
    <r>
      <t>2</t>
    </r>
    <r>
      <rPr>
        <sz val="10"/>
        <color indexed="8"/>
        <rFont val="宋体"/>
        <family val="0"/>
      </rPr>
      <t>019年1月143号凭证</t>
    </r>
  </si>
  <si>
    <t>清水村、新华村、双枫村、燎原村</t>
  </si>
  <si>
    <r>
      <t>清水村1</t>
    </r>
    <r>
      <rPr>
        <sz val="10"/>
        <rFont val="宋体"/>
        <family val="0"/>
      </rPr>
      <t>0万</t>
    </r>
    <r>
      <rPr>
        <sz val="10"/>
        <rFont val="宋体"/>
        <family val="0"/>
      </rPr>
      <t>、新华村</t>
    </r>
    <r>
      <rPr>
        <sz val="10"/>
        <rFont val="宋体"/>
        <family val="0"/>
      </rPr>
      <t>2万</t>
    </r>
    <r>
      <rPr>
        <sz val="10"/>
        <rFont val="宋体"/>
        <family val="0"/>
      </rPr>
      <t>、双枫村</t>
    </r>
    <r>
      <rPr>
        <sz val="10"/>
        <rFont val="宋体"/>
        <family val="0"/>
      </rPr>
      <t>2万</t>
    </r>
    <r>
      <rPr>
        <sz val="10"/>
        <rFont val="宋体"/>
        <family val="0"/>
      </rPr>
      <t>、燎原村</t>
    </r>
    <r>
      <rPr>
        <sz val="10"/>
        <rFont val="宋体"/>
        <family val="0"/>
      </rPr>
      <t>3万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</si>
</sst>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5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1"/>
      <color theme="1"/>
      <name val="Cambria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4" fillId="9" borderId="0" applyNumberFormat="0" applyBorder="0" applyAlignment="0" applyProtection="0"/>
    <xf numFmtId="0" fontId="38" fillId="0" borderId="5" applyNumberFormat="0" applyFill="0" applyAlignment="0" applyProtection="0"/>
    <xf numFmtId="0" fontId="34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1" fillId="0" borderId="14" xfId="67" applyFont="1" applyBorder="1" applyAlignment="1">
      <alignment horizontal="left" vertical="center" wrapText="1"/>
      <protection/>
    </xf>
    <xf numFmtId="0" fontId="31" fillId="0" borderId="14" xfId="67" applyFont="1" applyBorder="1" applyAlignment="1">
      <alignment horizontal="center" vertical="center"/>
      <protection/>
    </xf>
    <xf numFmtId="176" fontId="51" fillId="0" borderId="14" xfId="67" applyNumberFormat="1" applyFont="1" applyBorder="1" applyAlignment="1">
      <alignment horizontal="left" vertical="center" wrapText="1"/>
      <protection/>
    </xf>
    <xf numFmtId="58" fontId="52" fillId="0" borderId="14" xfId="28" applyNumberFormat="1" applyFont="1" applyBorder="1" applyAlignment="1">
      <alignment horizontal="center" vertical="center" wrapText="1"/>
      <protection/>
    </xf>
    <xf numFmtId="0" fontId="31" fillId="0" borderId="14" xfId="68" applyFont="1" applyBorder="1" applyAlignment="1">
      <alignment horizontal="left" vertical="center" wrapText="1"/>
      <protection/>
    </xf>
    <xf numFmtId="0" fontId="31" fillId="33" borderId="14" xfId="68" applyFont="1" applyFill="1" applyBorder="1" applyAlignment="1">
      <alignment horizontal="center" vertical="center"/>
      <protection/>
    </xf>
    <xf numFmtId="0" fontId="51" fillId="0" borderId="14" xfId="68" applyFont="1" applyBorder="1" applyAlignment="1">
      <alignment horizontal="left" vertical="center" wrapText="1"/>
      <protection/>
    </xf>
    <xf numFmtId="0" fontId="51" fillId="0" borderId="14" xfId="69" applyFont="1" applyBorder="1" applyAlignment="1">
      <alignment vertical="center" wrapText="1"/>
      <protection/>
    </xf>
    <xf numFmtId="0" fontId="31" fillId="0" borderId="14" xfId="69" applyFont="1" applyBorder="1" applyAlignment="1">
      <alignment vertical="center" wrapText="1"/>
      <protection/>
    </xf>
    <xf numFmtId="0" fontId="31" fillId="33" borderId="14" xfId="69" applyFont="1" applyFill="1" applyBorder="1" applyAlignment="1">
      <alignment horizontal="center" vertical="center"/>
      <protection/>
    </xf>
    <xf numFmtId="0" fontId="31" fillId="33" borderId="14" xfId="69" applyFont="1" applyFill="1" applyBorder="1" applyAlignment="1">
      <alignment horizontal="center" vertical="center" wrapText="1"/>
      <protection/>
    </xf>
    <xf numFmtId="0" fontId="31" fillId="0" borderId="14" xfId="69" applyFont="1" applyBorder="1" applyAlignment="1">
      <alignment horizontal="center" vertical="center" wrapText="1"/>
      <protection/>
    </xf>
    <xf numFmtId="0" fontId="2" fillId="34" borderId="14" xfId="26" applyNumberFormat="1" applyFont="1" applyFill="1" applyBorder="1" applyAlignment="1">
      <alignment horizontal="center" vertical="center" wrapText="1" shrinkToFit="1"/>
      <protection/>
    </xf>
    <xf numFmtId="0" fontId="2" fillId="34" borderId="14" xfId="66" applyNumberFormat="1" applyFont="1" applyFill="1" applyBorder="1" applyAlignment="1">
      <alignment horizontal="center" vertical="center" wrapText="1"/>
      <protection/>
    </xf>
    <xf numFmtId="0" fontId="51" fillId="0" borderId="13" xfId="69" applyFont="1" applyBorder="1" applyAlignment="1">
      <alignment vertical="center" wrapText="1"/>
      <protection/>
    </xf>
    <xf numFmtId="0" fontId="51" fillId="0" borderId="14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3" fillId="0" borderId="0" xfId="28" applyNumberFormat="1" applyFont="1" applyBorder="1" applyAlignment="1">
      <alignment horizontal="left" wrapText="1"/>
      <protection/>
    </xf>
    <xf numFmtId="0" fontId="2" fillId="0" borderId="14" xfId="0" applyFont="1" applyBorder="1" applyAlignment="1">
      <alignment vertical="center"/>
    </xf>
    <xf numFmtId="0" fontId="0" fillId="0" borderId="0" xfId="60" applyFont="1" applyBorder="1" applyAlignment="1">
      <alignment horizontal="center" vertical="center"/>
      <protection/>
    </xf>
    <xf numFmtId="0" fontId="52" fillId="0" borderId="0" xfId="28" applyFont="1" applyBorder="1" applyAlignment="1">
      <alignment horizontal="center" vertical="center"/>
      <protection/>
    </xf>
    <xf numFmtId="0" fontId="31" fillId="0" borderId="0" xfId="28" applyFont="1" applyBorder="1">
      <alignment/>
      <protection/>
    </xf>
    <xf numFmtId="0" fontId="5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1" fillId="0" borderId="0" xfId="69" applyFont="1" applyBorder="1" applyAlignment="1">
      <alignment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1" fillId="0" borderId="13" xfId="69" applyFont="1" applyBorder="1" applyAlignment="1">
      <alignment vertical="center" wrapText="1"/>
      <protection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1" fontId="7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/>
    </xf>
    <xf numFmtId="0" fontId="6" fillId="0" borderId="14" xfId="67" applyFont="1" applyBorder="1" applyAlignment="1" quotePrefix="1">
      <alignment horizontal="left" vertical="center" wrapText="1"/>
      <protection/>
    </xf>
    <xf numFmtId="0" fontId="6" fillId="0" borderId="14" xfId="68" applyFont="1" applyBorder="1" applyAlignment="1" quotePrefix="1">
      <alignment horizontal="left" vertical="center" wrapText="1"/>
      <protection/>
    </xf>
    <xf numFmtId="0" fontId="6" fillId="0" borderId="14" xfId="69" applyFont="1" applyBorder="1" applyAlignment="1" quotePrefix="1">
      <alignment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3.625" style="3" customWidth="1"/>
    <col min="2" max="2" width="9.75390625" style="3" customWidth="1"/>
    <col min="3" max="3" width="6.50390625" style="3" customWidth="1"/>
    <col min="4" max="4" width="22.00390625" style="4" customWidth="1"/>
    <col min="5" max="5" width="12.50390625" style="4" customWidth="1"/>
    <col min="6" max="6" width="12.75390625" style="5" customWidth="1"/>
    <col min="7" max="7" width="12.25390625" style="5" customWidth="1"/>
    <col min="8" max="8" width="5.625" style="5" customWidth="1"/>
    <col min="9" max="9" width="22.25390625" style="4" customWidth="1"/>
    <col min="10" max="10" width="8.75390625" style="3" customWidth="1"/>
    <col min="11" max="16384" width="9.00390625" style="3" customWidth="1"/>
  </cols>
  <sheetData>
    <row r="1" spans="1:10" ht="31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9" s="1" customFormat="1" ht="42" customHeight="1">
      <c r="A2" s="9"/>
      <c r="B2" s="9" t="s">
        <v>1</v>
      </c>
      <c r="C2" s="9"/>
      <c r="D2" s="9"/>
      <c r="E2" s="9"/>
      <c r="F2" s="9"/>
      <c r="G2" s="9" t="s">
        <v>2</v>
      </c>
      <c r="H2" s="9"/>
      <c r="I2" s="9"/>
    </row>
    <row r="3" spans="1:10" ht="24.75" customHeight="1">
      <c r="A3" s="12" t="s">
        <v>3</v>
      </c>
      <c r="B3" s="13"/>
      <c r="C3" s="13"/>
      <c r="D3" s="13"/>
      <c r="E3" s="14"/>
      <c r="F3" s="15" t="s">
        <v>4</v>
      </c>
      <c r="G3" s="15"/>
      <c r="H3" s="15"/>
      <c r="I3" s="15"/>
      <c r="J3" s="40" t="s">
        <v>5</v>
      </c>
    </row>
    <row r="4" spans="1:10" s="2" customFormat="1" ht="33" customHeight="1">
      <c r="A4" s="44" t="s">
        <v>6</v>
      </c>
      <c r="B4" s="16" t="s">
        <v>7</v>
      </c>
      <c r="C4" s="16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8</v>
      </c>
      <c r="I4" s="17" t="s">
        <v>13</v>
      </c>
      <c r="J4" s="42"/>
    </row>
    <row r="5" spans="1:10" s="2" customFormat="1" ht="30" customHeight="1">
      <c r="A5" s="44"/>
      <c r="B5" s="44"/>
      <c r="C5" s="44"/>
      <c r="D5" s="49"/>
      <c r="E5" s="49"/>
      <c r="F5" s="17"/>
      <c r="G5" s="17"/>
      <c r="H5" s="17"/>
      <c r="I5" s="49"/>
      <c r="J5" s="44"/>
    </row>
    <row r="6" spans="1:10" s="2" customFormat="1" ht="30" customHeight="1">
      <c r="A6" s="44"/>
      <c r="B6" s="44"/>
      <c r="C6" s="44"/>
      <c r="D6" s="49"/>
      <c r="E6" s="49"/>
      <c r="F6" s="17"/>
      <c r="G6" s="17"/>
      <c r="H6" s="17"/>
      <c r="I6" s="49"/>
      <c r="J6" s="44"/>
    </row>
    <row r="7" spans="1:10" s="2" customFormat="1" ht="30" customHeight="1">
      <c r="A7" s="44"/>
      <c r="B7" s="44"/>
      <c r="C7" s="44"/>
      <c r="D7" s="49"/>
      <c r="E7" s="49"/>
      <c r="F7" s="17"/>
      <c r="G7" s="17"/>
      <c r="H7" s="17"/>
      <c r="I7" s="49"/>
      <c r="J7" s="44"/>
    </row>
    <row r="8" spans="1:10" s="2" customFormat="1" ht="30" customHeight="1">
      <c r="A8" s="44"/>
      <c r="B8" s="44"/>
      <c r="C8" s="44"/>
      <c r="D8" s="49"/>
      <c r="E8" s="49"/>
      <c r="F8" s="17"/>
      <c r="G8" s="17"/>
      <c r="H8" s="17"/>
      <c r="I8" s="49"/>
      <c r="J8" s="44"/>
    </row>
    <row r="9" spans="1:10" s="2" customFormat="1" ht="30" customHeight="1">
      <c r="A9" s="44"/>
      <c r="B9" s="44"/>
      <c r="C9" s="44"/>
      <c r="D9" s="49"/>
      <c r="E9" s="49"/>
      <c r="F9" s="17"/>
      <c r="G9" s="17"/>
      <c r="H9" s="17"/>
      <c r="I9" s="49"/>
      <c r="J9" s="44"/>
    </row>
    <row r="10" spans="1:10" s="2" customFormat="1" ht="30" customHeight="1">
      <c r="A10" s="44"/>
      <c r="B10" s="44"/>
      <c r="C10" s="44"/>
      <c r="D10" s="49"/>
      <c r="E10" s="49"/>
      <c r="F10" s="30"/>
      <c r="G10" s="30"/>
      <c r="H10" s="31"/>
      <c r="I10" s="49"/>
      <c r="J10" s="44"/>
    </row>
    <row r="11" spans="1:10" s="2" customFormat="1" ht="30" customHeight="1">
      <c r="A11" s="44"/>
      <c r="B11" s="44"/>
      <c r="C11" s="44"/>
      <c r="D11" s="49"/>
      <c r="E11" s="49"/>
      <c r="F11" s="30"/>
      <c r="G11" s="30"/>
      <c r="H11" s="31"/>
      <c r="I11" s="49"/>
      <c r="J11" s="44"/>
    </row>
    <row r="12" spans="1:10" s="2" customFormat="1" ht="30" customHeight="1">
      <c r="A12" s="44"/>
      <c r="B12" s="44"/>
      <c r="C12" s="44"/>
      <c r="D12" s="49"/>
      <c r="E12" s="49"/>
      <c r="F12" s="37"/>
      <c r="G12" s="37"/>
      <c r="H12" s="37"/>
      <c r="I12" s="49"/>
      <c r="J12" s="44"/>
    </row>
    <row r="13" spans="1:10" s="2" customFormat="1" ht="30" customHeight="1">
      <c r="A13" s="44"/>
      <c r="B13" s="44"/>
      <c r="C13" s="44"/>
      <c r="D13" s="49"/>
      <c r="E13" s="49"/>
      <c r="F13" s="37"/>
      <c r="G13" s="37"/>
      <c r="H13" s="37"/>
      <c r="I13" s="49"/>
      <c r="J13" s="44"/>
    </row>
    <row r="14" spans="1:10" s="2" customFormat="1" ht="30" customHeight="1">
      <c r="A14" s="44"/>
      <c r="B14" s="44"/>
      <c r="C14" s="44"/>
      <c r="D14" s="49"/>
      <c r="E14" s="49"/>
      <c r="F14" s="37"/>
      <c r="G14" s="37"/>
      <c r="H14" s="37"/>
      <c r="I14" s="49"/>
      <c r="J14" s="44"/>
    </row>
    <row r="15" spans="4:9" s="2" customFormat="1" ht="12">
      <c r="D15" s="38"/>
      <c r="E15" s="38"/>
      <c r="F15" s="5"/>
      <c r="G15" s="5"/>
      <c r="H15" s="5"/>
      <c r="I15" s="38"/>
    </row>
    <row r="16" spans="4:9" s="2" customFormat="1" ht="12">
      <c r="D16" s="38"/>
      <c r="E16" s="38"/>
      <c r="F16" s="5"/>
      <c r="G16" s="5"/>
      <c r="H16" s="5"/>
      <c r="I16" s="38"/>
    </row>
    <row r="17" spans="4:9" s="2" customFormat="1" ht="12">
      <c r="D17" s="38"/>
      <c r="E17" s="38"/>
      <c r="F17" s="5"/>
      <c r="G17" s="5"/>
      <c r="H17" s="5"/>
      <c r="I17" s="38"/>
    </row>
    <row r="18" spans="4:9" s="2" customFormat="1" ht="12">
      <c r="D18" s="38"/>
      <c r="E18" s="38"/>
      <c r="F18" s="5"/>
      <c r="G18" s="5"/>
      <c r="H18" s="5"/>
      <c r="I18" s="38"/>
    </row>
    <row r="19" spans="4:9" s="2" customFormat="1" ht="12">
      <c r="D19" s="38"/>
      <c r="E19" s="38"/>
      <c r="F19" s="5"/>
      <c r="G19" s="5"/>
      <c r="H19" s="5"/>
      <c r="I19" s="38"/>
    </row>
    <row r="20" spans="4:9" s="2" customFormat="1" ht="12">
      <c r="D20" s="38"/>
      <c r="E20" s="38"/>
      <c r="F20" s="5"/>
      <c r="G20" s="5"/>
      <c r="H20" s="5"/>
      <c r="I20" s="38"/>
    </row>
    <row r="21" spans="4:9" s="2" customFormat="1" ht="12">
      <c r="D21" s="38"/>
      <c r="E21" s="38"/>
      <c r="F21" s="5"/>
      <c r="G21" s="5"/>
      <c r="H21" s="5"/>
      <c r="I21" s="38"/>
    </row>
    <row r="22" spans="4:9" s="2" customFormat="1" ht="12">
      <c r="D22" s="38"/>
      <c r="E22" s="38"/>
      <c r="F22" s="5"/>
      <c r="G22" s="5"/>
      <c r="H22" s="5"/>
      <c r="I22" s="38"/>
    </row>
    <row r="23" spans="4:9" s="2" customFormat="1" ht="12">
      <c r="D23" s="38"/>
      <c r="E23" s="38"/>
      <c r="F23" s="5"/>
      <c r="G23" s="5"/>
      <c r="H23" s="5"/>
      <c r="I23" s="38"/>
    </row>
    <row r="24" spans="4:9" s="2" customFormat="1" ht="12">
      <c r="D24" s="38"/>
      <c r="E24" s="38"/>
      <c r="F24" s="5"/>
      <c r="G24" s="5"/>
      <c r="H24" s="5"/>
      <c r="I24" s="38"/>
    </row>
    <row r="25" spans="4:9" s="2" customFormat="1" ht="12">
      <c r="D25" s="38"/>
      <c r="E25" s="38"/>
      <c r="F25" s="5"/>
      <c r="G25" s="5"/>
      <c r="H25" s="5"/>
      <c r="I25" s="38"/>
    </row>
    <row r="26" spans="4:9" s="2" customFormat="1" ht="12">
      <c r="D26" s="38"/>
      <c r="E26" s="38"/>
      <c r="F26" s="5"/>
      <c r="G26" s="5"/>
      <c r="H26" s="5"/>
      <c r="I26" s="38"/>
    </row>
    <row r="27" spans="4:9" s="2" customFormat="1" ht="12">
      <c r="D27" s="38"/>
      <c r="E27" s="38"/>
      <c r="F27" s="5"/>
      <c r="G27" s="5"/>
      <c r="H27" s="5"/>
      <c r="I27" s="38"/>
    </row>
    <row r="28" spans="4:9" s="2" customFormat="1" ht="12">
      <c r="D28" s="38"/>
      <c r="E28" s="38"/>
      <c r="F28" s="5"/>
      <c r="G28" s="5"/>
      <c r="H28" s="5"/>
      <c r="I28" s="38"/>
    </row>
    <row r="29" spans="4:9" s="2" customFormat="1" ht="12">
      <c r="D29" s="38"/>
      <c r="E29" s="38"/>
      <c r="F29" s="5"/>
      <c r="G29" s="5"/>
      <c r="H29" s="5"/>
      <c r="I29" s="38"/>
    </row>
    <row r="30" spans="4:9" s="2" customFormat="1" ht="12">
      <c r="D30" s="38"/>
      <c r="E30" s="38"/>
      <c r="F30" s="5"/>
      <c r="G30" s="5"/>
      <c r="H30" s="5"/>
      <c r="I30" s="38"/>
    </row>
    <row r="31" spans="4:9" s="2" customFormat="1" ht="12">
      <c r="D31" s="38"/>
      <c r="E31" s="38"/>
      <c r="F31" s="5"/>
      <c r="G31" s="5"/>
      <c r="H31" s="5"/>
      <c r="I31" s="38"/>
    </row>
    <row r="32" spans="4:9" s="2" customFormat="1" ht="12">
      <c r="D32" s="38"/>
      <c r="E32" s="38"/>
      <c r="F32" s="5"/>
      <c r="G32" s="5"/>
      <c r="H32" s="5"/>
      <c r="I32" s="38"/>
    </row>
    <row r="33" spans="4:9" s="2" customFormat="1" ht="12">
      <c r="D33" s="38"/>
      <c r="E33" s="38"/>
      <c r="F33" s="5"/>
      <c r="G33" s="5"/>
      <c r="H33" s="5"/>
      <c r="I33" s="38"/>
    </row>
    <row r="34" spans="4:9" s="2" customFormat="1" ht="12">
      <c r="D34" s="38"/>
      <c r="E34" s="38"/>
      <c r="F34" s="5"/>
      <c r="G34" s="5"/>
      <c r="H34" s="5"/>
      <c r="I34" s="38"/>
    </row>
    <row r="35" spans="4:9" s="2" customFormat="1" ht="12">
      <c r="D35" s="38"/>
      <c r="E35" s="38"/>
      <c r="F35" s="5"/>
      <c r="G35" s="5"/>
      <c r="H35" s="5"/>
      <c r="I35" s="38"/>
    </row>
    <row r="36" spans="4:9" s="2" customFormat="1" ht="12">
      <c r="D36" s="38"/>
      <c r="E36" s="38"/>
      <c r="F36" s="5"/>
      <c r="G36" s="5"/>
      <c r="H36" s="5"/>
      <c r="I36" s="38"/>
    </row>
    <row r="37" spans="4:9" s="2" customFormat="1" ht="12">
      <c r="D37" s="38"/>
      <c r="E37" s="38"/>
      <c r="F37" s="5"/>
      <c r="G37" s="5"/>
      <c r="H37" s="5"/>
      <c r="I37" s="38"/>
    </row>
    <row r="38" spans="4:9" s="2" customFormat="1" ht="12">
      <c r="D38" s="38"/>
      <c r="E38" s="38"/>
      <c r="F38" s="5"/>
      <c r="G38" s="5"/>
      <c r="H38" s="5"/>
      <c r="I38" s="38"/>
    </row>
    <row r="39" spans="4:9" s="2" customFormat="1" ht="12">
      <c r="D39" s="38"/>
      <c r="E39" s="38"/>
      <c r="F39" s="5"/>
      <c r="G39" s="5"/>
      <c r="H39" s="5"/>
      <c r="I39" s="38"/>
    </row>
    <row r="40" spans="4:9" s="2" customFormat="1" ht="12">
      <c r="D40" s="38"/>
      <c r="E40" s="38"/>
      <c r="F40" s="5"/>
      <c r="G40" s="5"/>
      <c r="H40" s="5"/>
      <c r="I40" s="38"/>
    </row>
    <row r="41" spans="4:9" s="2" customFormat="1" ht="12">
      <c r="D41" s="38"/>
      <c r="E41" s="38"/>
      <c r="F41" s="5"/>
      <c r="G41" s="5"/>
      <c r="H41" s="5"/>
      <c r="I41" s="38"/>
    </row>
    <row r="42" spans="4:9" s="2" customFormat="1" ht="12">
      <c r="D42" s="38"/>
      <c r="E42" s="38"/>
      <c r="F42" s="5"/>
      <c r="G42" s="5"/>
      <c r="H42" s="5"/>
      <c r="I42" s="38"/>
    </row>
    <row r="43" spans="4:9" s="2" customFormat="1" ht="12">
      <c r="D43" s="38"/>
      <c r="E43" s="38"/>
      <c r="F43" s="5"/>
      <c r="G43" s="5"/>
      <c r="H43" s="5"/>
      <c r="I43" s="38"/>
    </row>
    <row r="44" spans="4:9" s="2" customFormat="1" ht="12">
      <c r="D44" s="38"/>
      <c r="E44" s="38"/>
      <c r="F44" s="5"/>
      <c r="G44" s="5"/>
      <c r="H44" s="5"/>
      <c r="I44" s="38"/>
    </row>
    <row r="45" spans="4:9" s="2" customFormat="1" ht="12">
      <c r="D45" s="38"/>
      <c r="E45" s="38"/>
      <c r="F45" s="5"/>
      <c r="G45" s="5"/>
      <c r="H45" s="5"/>
      <c r="I45" s="38"/>
    </row>
    <row r="46" spans="4:9" s="2" customFormat="1" ht="12">
      <c r="D46" s="38"/>
      <c r="E46" s="38"/>
      <c r="F46" s="5"/>
      <c r="G46" s="5"/>
      <c r="H46" s="5"/>
      <c r="I46" s="38"/>
    </row>
    <row r="47" spans="4:9" s="2" customFormat="1" ht="12">
      <c r="D47" s="38"/>
      <c r="E47" s="38"/>
      <c r="F47" s="5"/>
      <c r="G47" s="5"/>
      <c r="H47" s="5"/>
      <c r="I47" s="38"/>
    </row>
  </sheetData>
  <sheetProtection/>
  <mergeCells count="4">
    <mergeCell ref="A1:J1"/>
    <mergeCell ref="A3:E3"/>
    <mergeCell ref="F3:I3"/>
    <mergeCell ref="J3:J4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workbookViewId="0" topLeftCell="A1">
      <selection activeCell="I34" sqref="I34"/>
    </sheetView>
  </sheetViews>
  <sheetFormatPr defaultColWidth="9.00390625" defaultRowHeight="14.25"/>
  <cols>
    <col min="1" max="1" width="3.625" style="3" customWidth="1"/>
    <col min="2" max="2" width="16.50390625" style="3" customWidth="1"/>
    <col min="3" max="3" width="13.125" style="3" customWidth="1"/>
    <col min="4" max="4" width="21.00390625" style="4" customWidth="1"/>
    <col min="5" max="5" width="19.125" style="4" customWidth="1"/>
    <col min="6" max="6" width="17.375" style="5" customWidth="1"/>
    <col min="7" max="7" width="10.25390625" style="5" customWidth="1"/>
    <col min="8" max="8" width="9.00390625" style="5" customWidth="1"/>
    <col min="9" max="9" width="21.00390625" style="4" customWidth="1"/>
    <col min="10" max="10" width="7.625" style="3" customWidth="1"/>
    <col min="11" max="16384" width="9.00390625" style="3" customWidth="1"/>
  </cols>
  <sheetData>
    <row r="1" spans="1:9" ht="31.5" customHeight="1">
      <c r="A1" s="54" t="s">
        <v>14</v>
      </c>
      <c r="B1" s="54"/>
      <c r="C1" s="54"/>
      <c r="D1" s="54"/>
      <c r="E1" s="54"/>
      <c r="F1" s="54"/>
      <c r="G1" s="54"/>
      <c r="H1" s="54"/>
      <c r="I1" s="54"/>
    </row>
    <row r="2" spans="1:9" s="1" customFormat="1" ht="42" customHeight="1">
      <c r="A2" s="9"/>
      <c r="B2" s="9"/>
      <c r="C2" s="9" t="s">
        <v>15</v>
      </c>
      <c r="D2" s="9"/>
      <c r="E2" s="9"/>
      <c r="F2" s="9"/>
      <c r="G2" s="9" t="s">
        <v>16</v>
      </c>
      <c r="H2" s="9"/>
      <c r="I2" s="9"/>
    </row>
    <row r="3" spans="1:10" ht="24.75" customHeight="1">
      <c r="A3" s="12" t="s">
        <v>3</v>
      </c>
      <c r="B3" s="13"/>
      <c r="C3" s="13"/>
      <c r="D3" s="13"/>
      <c r="E3" s="14"/>
      <c r="F3" s="15" t="s">
        <v>4</v>
      </c>
      <c r="G3" s="15"/>
      <c r="H3" s="15"/>
      <c r="I3" s="15"/>
      <c r="J3" s="40" t="s">
        <v>5</v>
      </c>
    </row>
    <row r="4" spans="1:10" s="2" customFormat="1" ht="33" customHeight="1">
      <c r="A4" s="44" t="s">
        <v>6</v>
      </c>
      <c r="B4" s="16" t="s">
        <v>7</v>
      </c>
      <c r="C4" s="16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8</v>
      </c>
      <c r="I4" s="17" t="s">
        <v>13</v>
      </c>
      <c r="J4" s="42"/>
    </row>
    <row r="5" spans="1:10" s="2" customFormat="1" ht="30" customHeight="1">
      <c r="A5" s="16"/>
      <c r="B5" s="62" t="s">
        <v>17</v>
      </c>
      <c r="C5" s="63">
        <v>4</v>
      </c>
      <c r="D5" s="64" t="s">
        <v>18</v>
      </c>
      <c r="E5" s="63" t="s">
        <v>19</v>
      </c>
      <c r="F5" s="63" t="s">
        <v>20</v>
      </c>
      <c r="G5" s="17" t="s">
        <v>21</v>
      </c>
      <c r="H5" s="63">
        <v>4</v>
      </c>
      <c r="I5" s="17"/>
      <c r="J5" s="16"/>
    </row>
    <row r="6" spans="1:10" s="2" customFormat="1" ht="30" customHeight="1">
      <c r="A6" s="16"/>
      <c r="B6" s="62" t="s">
        <v>22</v>
      </c>
      <c r="C6" s="63">
        <v>5</v>
      </c>
      <c r="D6" s="64" t="s">
        <v>23</v>
      </c>
      <c r="E6" s="63" t="s">
        <v>19</v>
      </c>
      <c r="F6" s="63" t="s">
        <v>20</v>
      </c>
      <c r="G6" s="17" t="s">
        <v>21</v>
      </c>
      <c r="H6" s="63">
        <v>5</v>
      </c>
      <c r="I6" s="17"/>
      <c r="J6" s="16"/>
    </row>
    <row r="7" spans="1:10" s="2" customFormat="1" ht="30" customHeight="1">
      <c r="A7" s="16"/>
      <c r="B7" s="62" t="s">
        <v>24</v>
      </c>
      <c r="C7" s="63">
        <v>10</v>
      </c>
      <c r="D7" s="64" t="s">
        <v>25</v>
      </c>
      <c r="E7" s="63" t="s">
        <v>19</v>
      </c>
      <c r="F7" s="63" t="s">
        <v>20</v>
      </c>
      <c r="G7" s="17" t="s">
        <v>21</v>
      </c>
      <c r="H7" s="63">
        <v>10</v>
      </c>
      <c r="I7" s="17"/>
      <c r="J7" s="16"/>
    </row>
    <row r="8" spans="1:10" s="2" customFormat="1" ht="30" customHeight="1">
      <c r="A8" s="16"/>
      <c r="B8" s="62" t="s">
        <v>26</v>
      </c>
      <c r="C8" s="63">
        <v>7</v>
      </c>
      <c r="D8" s="64" t="s">
        <v>27</v>
      </c>
      <c r="E8" s="63" t="s">
        <v>19</v>
      </c>
      <c r="F8" s="63" t="s">
        <v>20</v>
      </c>
      <c r="G8" s="17" t="s">
        <v>21</v>
      </c>
      <c r="H8" s="63">
        <v>7</v>
      </c>
      <c r="I8" s="17"/>
      <c r="J8" s="16"/>
    </row>
    <row r="9" spans="1:10" s="2" customFormat="1" ht="30" customHeight="1">
      <c r="A9" s="16"/>
      <c r="B9" s="62" t="s">
        <v>28</v>
      </c>
      <c r="C9" s="63">
        <v>5</v>
      </c>
      <c r="D9" s="64" t="s">
        <v>29</v>
      </c>
      <c r="E9" s="63" t="s">
        <v>19</v>
      </c>
      <c r="F9" s="63" t="s">
        <v>20</v>
      </c>
      <c r="G9" s="17" t="s">
        <v>21</v>
      </c>
      <c r="H9" s="63">
        <v>5</v>
      </c>
      <c r="I9" s="17"/>
      <c r="J9" s="16"/>
    </row>
    <row r="10" spans="1:10" s="2" customFormat="1" ht="30" customHeight="1">
      <c r="A10" s="16"/>
      <c r="B10" s="62" t="s">
        <v>24</v>
      </c>
      <c r="C10" s="63">
        <v>3</v>
      </c>
      <c r="D10" s="64" t="s">
        <v>30</v>
      </c>
      <c r="E10" s="63" t="s">
        <v>19</v>
      </c>
      <c r="F10" s="63" t="s">
        <v>20</v>
      </c>
      <c r="G10" s="17" t="s">
        <v>21</v>
      </c>
      <c r="H10" s="63">
        <v>3</v>
      </c>
      <c r="I10" s="17"/>
      <c r="J10" s="16"/>
    </row>
    <row r="11" spans="1:10" s="2" customFormat="1" ht="30" customHeight="1">
      <c r="A11" s="16"/>
      <c r="B11" s="62" t="s">
        <v>24</v>
      </c>
      <c r="C11" s="63">
        <v>1</v>
      </c>
      <c r="D11" s="64" t="s">
        <v>31</v>
      </c>
      <c r="E11" s="63" t="s">
        <v>19</v>
      </c>
      <c r="F11" s="63" t="s">
        <v>32</v>
      </c>
      <c r="G11" s="17" t="s">
        <v>21</v>
      </c>
      <c r="H11" s="63">
        <v>1</v>
      </c>
      <c r="I11" s="17"/>
      <c r="J11" s="16"/>
    </row>
    <row r="12" spans="1:10" s="2" customFormat="1" ht="30" customHeight="1">
      <c r="A12" s="16"/>
      <c r="B12" s="62" t="s">
        <v>33</v>
      </c>
      <c r="C12" s="63">
        <v>1.5</v>
      </c>
      <c r="D12" s="64" t="s">
        <v>34</v>
      </c>
      <c r="E12" s="63" t="s">
        <v>19</v>
      </c>
      <c r="F12" s="63" t="s">
        <v>32</v>
      </c>
      <c r="G12" s="17" t="s">
        <v>21</v>
      </c>
      <c r="H12" s="63">
        <v>1.5</v>
      </c>
      <c r="I12" s="17"/>
      <c r="J12" s="16"/>
    </row>
    <row r="13" spans="1:10" s="2" customFormat="1" ht="30" customHeight="1">
      <c r="A13" s="16"/>
      <c r="B13" s="62" t="s">
        <v>35</v>
      </c>
      <c r="C13" s="63">
        <v>3</v>
      </c>
      <c r="D13" s="64" t="s">
        <v>36</v>
      </c>
      <c r="E13" s="63" t="s">
        <v>37</v>
      </c>
      <c r="F13" s="63" t="s">
        <v>32</v>
      </c>
      <c r="G13" s="17" t="s">
        <v>21</v>
      </c>
      <c r="H13" s="63">
        <v>3</v>
      </c>
      <c r="I13" s="17"/>
      <c r="J13" s="16"/>
    </row>
    <row r="14" spans="1:10" s="2" customFormat="1" ht="30" customHeight="1">
      <c r="A14" s="16"/>
      <c r="B14" s="62" t="s">
        <v>33</v>
      </c>
      <c r="C14" s="63">
        <v>13.5</v>
      </c>
      <c r="D14" s="64" t="s">
        <v>38</v>
      </c>
      <c r="E14" s="63" t="s">
        <v>37</v>
      </c>
      <c r="F14" s="63" t="s">
        <v>32</v>
      </c>
      <c r="G14" s="17" t="s">
        <v>21</v>
      </c>
      <c r="H14" s="63">
        <v>13.5</v>
      </c>
      <c r="I14" s="17"/>
      <c r="J14" s="16"/>
    </row>
    <row r="15" spans="1:10" s="2" customFormat="1" ht="30" customHeight="1">
      <c r="A15" s="16"/>
      <c r="B15" s="62" t="s">
        <v>39</v>
      </c>
      <c r="C15" s="63">
        <v>2</v>
      </c>
      <c r="D15" s="64" t="s">
        <v>40</v>
      </c>
      <c r="E15" s="63" t="s">
        <v>37</v>
      </c>
      <c r="F15" s="63" t="s">
        <v>32</v>
      </c>
      <c r="G15" s="17" t="s">
        <v>21</v>
      </c>
      <c r="H15" s="63">
        <v>2</v>
      </c>
      <c r="I15" s="17"/>
      <c r="J15" s="16"/>
    </row>
    <row r="16" spans="1:10" s="2" customFormat="1" ht="30" customHeight="1">
      <c r="A16" s="16"/>
      <c r="B16" s="62" t="s">
        <v>22</v>
      </c>
      <c r="C16" s="63">
        <v>11</v>
      </c>
      <c r="D16" s="64" t="s">
        <v>41</v>
      </c>
      <c r="E16" s="63" t="s">
        <v>37</v>
      </c>
      <c r="F16" s="63" t="s">
        <v>32</v>
      </c>
      <c r="G16" s="17" t="s">
        <v>21</v>
      </c>
      <c r="H16" s="63">
        <v>11</v>
      </c>
      <c r="I16" s="17"/>
      <c r="J16" s="16"/>
    </row>
    <row r="17" spans="1:10" s="2" customFormat="1" ht="30" customHeight="1">
      <c r="A17" s="16"/>
      <c r="B17" s="62" t="s">
        <v>17</v>
      </c>
      <c r="C17" s="63">
        <v>20</v>
      </c>
      <c r="D17" s="64" t="s">
        <v>42</v>
      </c>
      <c r="E17" s="63" t="s">
        <v>37</v>
      </c>
      <c r="F17" s="63" t="s">
        <v>32</v>
      </c>
      <c r="G17" s="17" t="s">
        <v>21</v>
      </c>
      <c r="H17" s="63">
        <v>20</v>
      </c>
      <c r="I17" s="17"/>
      <c r="J17" s="16"/>
    </row>
    <row r="18" spans="1:10" s="2" customFormat="1" ht="30" customHeight="1">
      <c r="A18" s="16"/>
      <c r="B18" s="62" t="s">
        <v>43</v>
      </c>
      <c r="C18" s="63">
        <v>1</v>
      </c>
      <c r="D18" s="64" t="s">
        <v>44</v>
      </c>
      <c r="E18" s="63" t="s">
        <v>37</v>
      </c>
      <c r="F18" s="63" t="s">
        <v>32</v>
      </c>
      <c r="G18" s="17" t="s">
        <v>21</v>
      </c>
      <c r="H18" s="63">
        <v>1</v>
      </c>
      <c r="I18" s="17"/>
      <c r="J18" s="16"/>
    </row>
    <row r="19" spans="1:10" s="2" customFormat="1" ht="30" customHeight="1">
      <c r="A19" s="16"/>
      <c r="B19" s="62" t="s">
        <v>45</v>
      </c>
      <c r="C19" s="63">
        <v>3</v>
      </c>
      <c r="D19" s="64" t="s">
        <v>44</v>
      </c>
      <c r="E19" s="63" t="s">
        <v>37</v>
      </c>
      <c r="F19" s="63" t="s">
        <v>32</v>
      </c>
      <c r="G19" s="17" t="s">
        <v>21</v>
      </c>
      <c r="H19" s="63">
        <v>3</v>
      </c>
      <c r="I19" s="17"/>
      <c r="J19" s="16"/>
    </row>
    <row r="20" spans="1:10" s="2" customFormat="1" ht="30" customHeight="1">
      <c r="A20" s="16"/>
      <c r="B20" s="62" t="s">
        <v>45</v>
      </c>
      <c r="C20" s="63">
        <v>20</v>
      </c>
      <c r="D20" s="62" t="s">
        <v>46</v>
      </c>
      <c r="E20" s="63" t="s">
        <v>37</v>
      </c>
      <c r="F20" s="63" t="s">
        <v>32</v>
      </c>
      <c r="G20" s="17" t="s">
        <v>21</v>
      </c>
      <c r="H20" s="63">
        <v>20</v>
      </c>
      <c r="I20" s="17"/>
      <c r="J20" s="16"/>
    </row>
    <row r="21" spans="1:10" s="2" customFormat="1" ht="30" customHeight="1">
      <c r="A21" s="16"/>
      <c r="B21" s="62" t="s">
        <v>47</v>
      </c>
      <c r="C21" s="63">
        <v>1</v>
      </c>
      <c r="D21" s="64" t="s">
        <v>48</v>
      </c>
      <c r="E21" s="63" t="s">
        <v>37</v>
      </c>
      <c r="F21" s="63" t="s">
        <v>32</v>
      </c>
      <c r="G21" s="17" t="s">
        <v>21</v>
      </c>
      <c r="H21" s="63">
        <v>1</v>
      </c>
      <c r="I21" s="17"/>
      <c r="J21" s="16"/>
    </row>
    <row r="22" spans="1:10" s="2" customFormat="1" ht="30" customHeight="1">
      <c r="A22" s="16"/>
      <c r="B22" s="62" t="s">
        <v>49</v>
      </c>
      <c r="C22" s="63">
        <v>3</v>
      </c>
      <c r="D22" s="62" t="s">
        <v>50</v>
      </c>
      <c r="E22" s="63" t="s">
        <v>51</v>
      </c>
      <c r="F22" s="63" t="s">
        <v>52</v>
      </c>
      <c r="G22" s="17" t="s">
        <v>21</v>
      </c>
      <c r="H22" s="63">
        <v>3</v>
      </c>
      <c r="I22" s="17"/>
      <c r="J22" s="16"/>
    </row>
    <row r="23" spans="1:10" s="2" customFormat="1" ht="30" customHeight="1">
      <c r="A23" s="16"/>
      <c r="B23" s="62" t="s">
        <v>53</v>
      </c>
      <c r="C23" s="65">
        <v>1</v>
      </c>
      <c r="D23" s="64" t="s">
        <v>54</v>
      </c>
      <c r="E23" s="63" t="s">
        <v>51</v>
      </c>
      <c r="F23" s="63" t="s">
        <v>52</v>
      </c>
      <c r="G23" s="17" t="s">
        <v>21</v>
      </c>
      <c r="H23" s="65">
        <v>1</v>
      </c>
      <c r="I23" s="17"/>
      <c r="J23" s="16"/>
    </row>
    <row r="24" spans="1:10" s="2" customFormat="1" ht="30" customHeight="1">
      <c r="A24" s="16"/>
      <c r="B24" s="62" t="s">
        <v>55</v>
      </c>
      <c r="C24" s="66" t="s">
        <v>56</v>
      </c>
      <c r="D24" s="64" t="s">
        <v>57</v>
      </c>
      <c r="E24" s="63" t="s">
        <v>58</v>
      </c>
      <c r="F24" s="63" t="s">
        <v>59</v>
      </c>
      <c r="G24" s="17" t="s">
        <v>21</v>
      </c>
      <c r="H24" s="66" t="s">
        <v>56</v>
      </c>
      <c r="I24" s="17"/>
      <c r="J24" s="16"/>
    </row>
    <row r="25" spans="1:10" s="2" customFormat="1" ht="30" customHeight="1">
      <c r="A25" s="16"/>
      <c r="B25" s="62" t="s">
        <v>60</v>
      </c>
      <c r="C25" s="67">
        <v>5</v>
      </c>
      <c r="D25" s="62" t="s">
        <v>61</v>
      </c>
      <c r="E25" s="63" t="s">
        <v>58</v>
      </c>
      <c r="F25" s="63" t="s">
        <v>59</v>
      </c>
      <c r="G25" s="17" t="s">
        <v>21</v>
      </c>
      <c r="H25" s="67">
        <v>5</v>
      </c>
      <c r="I25" s="17"/>
      <c r="J25" s="16"/>
    </row>
    <row r="26" spans="1:10" s="2" customFormat="1" ht="30" customHeight="1">
      <c r="A26" s="16"/>
      <c r="B26" s="62" t="s">
        <v>62</v>
      </c>
      <c r="C26" s="67">
        <v>5</v>
      </c>
      <c r="D26" s="64" t="s">
        <v>63</v>
      </c>
      <c r="E26" s="63" t="s">
        <v>64</v>
      </c>
      <c r="F26" s="63" t="s">
        <v>59</v>
      </c>
      <c r="G26" s="17" t="s">
        <v>21</v>
      </c>
      <c r="H26" s="67">
        <v>5</v>
      </c>
      <c r="I26" s="17"/>
      <c r="J26" s="16"/>
    </row>
    <row r="27" spans="1:10" s="2" customFormat="1" ht="30" customHeight="1">
      <c r="A27" s="16"/>
      <c r="B27" s="62" t="s">
        <v>65</v>
      </c>
      <c r="C27" s="67">
        <v>1</v>
      </c>
      <c r="D27" s="62" t="s">
        <v>66</v>
      </c>
      <c r="E27" s="63" t="s">
        <v>64</v>
      </c>
      <c r="F27" s="63" t="s">
        <v>59</v>
      </c>
      <c r="G27" s="17" t="s">
        <v>21</v>
      </c>
      <c r="H27" s="67">
        <v>1</v>
      </c>
      <c r="I27" s="17"/>
      <c r="J27" s="16"/>
    </row>
    <row r="28" spans="1:10" s="2" customFormat="1" ht="30" customHeight="1">
      <c r="A28" s="16"/>
      <c r="B28" s="62" t="s">
        <v>65</v>
      </c>
      <c r="C28" s="67">
        <v>1.5</v>
      </c>
      <c r="D28" s="64" t="s">
        <v>67</v>
      </c>
      <c r="E28" s="63" t="s">
        <v>68</v>
      </c>
      <c r="F28" s="63" t="s">
        <v>59</v>
      </c>
      <c r="G28" s="17" t="s">
        <v>21</v>
      </c>
      <c r="H28" s="67">
        <v>1.5</v>
      </c>
      <c r="I28" s="17"/>
      <c r="J28" s="16"/>
    </row>
    <row r="29" spans="1:10" s="2" customFormat="1" ht="30" customHeight="1">
      <c r="A29" s="16"/>
      <c r="B29" s="62" t="s">
        <v>69</v>
      </c>
      <c r="C29" s="67">
        <v>1</v>
      </c>
      <c r="D29" s="64" t="s">
        <v>70</v>
      </c>
      <c r="E29" s="63" t="s">
        <v>68</v>
      </c>
      <c r="F29" s="63" t="s">
        <v>59</v>
      </c>
      <c r="G29" s="17" t="s">
        <v>21</v>
      </c>
      <c r="H29" s="67">
        <v>1</v>
      </c>
      <c r="I29" s="17"/>
      <c r="J29" s="16"/>
    </row>
    <row r="30" spans="1:10" s="2" customFormat="1" ht="30" customHeight="1">
      <c r="A30" s="16"/>
      <c r="B30" s="62" t="s">
        <v>33</v>
      </c>
      <c r="C30" s="67">
        <v>2</v>
      </c>
      <c r="D30" s="64" t="s">
        <v>71</v>
      </c>
      <c r="E30" s="63" t="s">
        <v>68</v>
      </c>
      <c r="F30" s="63" t="s">
        <v>59</v>
      </c>
      <c r="G30" s="17" t="s">
        <v>21</v>
      </c>
      <c r="H30" s="67">
        <v>2</v>
      </c>
      <c r="I30" s="17"/>
      <c r="J30" s="16"/>
    </row>
    <row r="31" spans="1:10" s="2" customFormat="1" ht="30" customHeight="1">
      <c r="A31" s="16"/>
      <c r="B31" s="67" t="s">
        <v>45</v>
      </c>
      <c r="C31" s="67">
        <v>5</v>
      </c>
      <c r="D31" s="62" t="s">
        <v>72</v>
      </c>
      <c r="E31" s="63" t="s">
        <v>68</v>
      </c>
      <c r="F31" s="63" t="s">
        <v>73</v>
      </c>
      <c r="G31" s="17" t="s">
        <v>21</v>
      </c>
      <c r="H31" s="67">
        <v>5</v>
      </c>
      <c r="I31" s="17"/>
      <c r="J31" s="16"/>
    </row>
    <row r="32" spans="1:10" s="2" customFormat="1" ht="30" customHeight="1">
      <c r="A32" s="16"/>
      <c r="B32" s="16" t="s">
        <v>47</v>
      </c>
      <c r="C32" s="16">
        <v>2.7294</v>
      </c>
      <c r="D32" s="68" t="s">
        <v>74</v>
      </c>
      <c r="E32" s="63" t="s">
        <v>75</v>
      </c>
      <c r="F32" s="63" t="s">
        <v>73</v>
      </c>
      <c r="G32" s="17" t="s">
        <v>21</v>
      </c>
      <c r="H32" s="16">
        <v>2.7294</v>
      </c>
      <c r="I32" s="17"/>
      <c r="J32" s="16"/>
    </row>
    <row r="33" spans="1:10" s="2" customFormat="1" ht="30" customHeight="1">
      <c r="A33" s="16"/>
      <c r="B33" s="16" t="s">
        <v>47</v>
      </c>
      <c r="C33" s="16">
        <v>17.2706</v>
      </c>
      <c r="D33" s="68" t="s">
        <v>74</v>
      </c>
      <c r="E33" s="63" t="s">
        <v>75</v>
      </c>
      <c r="F33" s="63" t="s">
        <v>73</v>
      </c>
      <c r="G33" s="17" t="s">
        <v>21</v>
      </c>
      <c r="H33" s="16">
        <v>17.2706</v>
      </c>
      <c r="I33" s="17"/>
      <c r="J33" s="16"/>
    </row>
    <row r="34" spans="1:10" s="2" customFormat="1" ht="30" customHeight="1">
      <c r="A34" s="16"/>
      <c r="B34" s="16" t="s">
        <v>76</v>
      </c>
      <c r="C34" s="69" t="s">
        <v>77</v>
      </c>
      <c r="D34" s="16" t="s">
        <v>78</v>
      </c>
      <c r="E34" s="70" t="s">
        <v>19</v>
      </c>
      <c r="F34" s="70" t="s">
        <v>20</v>
      </c>
      <c r="G34" s="17" t="s">
        <v>21</v>
      </c>
      <c r="H34" s="16">
        <v>1</v>
      </c>
      <c r="I34" s="17"/>
      <c r="J34" s="16"/>
    </row>
    <row r="35" spans="1:10" s="2" customFormat="1" ht="30" customHeight="1">
      <c r="A35" s="16"/>
      <c r="B35" s="16" t="s">
        <v>28</v>
      </c>
      <c r="C35" s="69" t="s">
        <v>79</v>
      </c>
      <c r="D35" s="16" t="s">
        <v>80</v>
      </c>
      <c r="E35" s="70" t="s">
        <v>37</v>
      </c>
      <c r="F35" s="70" t="s">
        <v>32</v>
      </c>
      <c r="G35" s="17" t="s">
        <v>21</v>
      </c>
      <c r="H35" s="16">
        <v>30</v>
      </c>
      <c r="I35" s="17"/>
      <c r="J35" s="16"/>
    </row>
    <row r="36" spans="1:10" s="2" customFormat="1" ht="30" customHeight="1">
      <c r="A36" s="16"/>
      <c r="B36" s="16" t="s">
        <v>49</v>
      </c>
      <c r="C36" s="69" t="s">
        <v>77</v>
      </c>
      <c r="D36" s="68" t="s">
        <v>81</v>
      </c>
      <c r="E36" s="70" t="s">
        <v>64</v>
      </c>
      <c r="F36" s="70" t="s">
        <v>82</v>
      </c>
      <c r="G36" s="17" t="s">
        <v>21</v>
      </c>
      <c r="H36" s="16">
        <v>1</v>
      </c>
      <c r="I36" s="17"/>
      <c r="J36" s="16"/>
    </row>
    <row r="37" spans="1:10" s="2" customFormat="1" ht="30" customHeight="1">
      <c r="A37" s="16"/>
      <c r="B37" s="16" t="s">
        <v>83</v>
      </c>
      <c r="C37" s="69" t="s">
        <v>84</v>
      </c>
      <c r="D37" s="68" t="s">
        <v>85</v>
      </c>
      <c r="E37" s="70" t="s">
        <v>64</v>
      </c>
      <c r="F37" s="70" t="s">
        <v>82</v>
      </c>
      <c r="G37" s="17" t="s">
        <v>21</v>
      </c>
      <c r="H37" s="16">
        <v>2</v>
      </c>
      <c r="I37" s="17"/>
      <c r="J37" s="16"/>
    </row>
    <row r="38" spans="1:10" s="2" customFormat="1" ht="30" customHeight="1">
      <c r="A38" s="16"/>
      <c r="B38" s="16" t="s">
        <v>86</v>
      </c>
      <c r="C38" s="69" t="s">
        <v>87</v>
      </c>
      <c r="D38" s="16" t="s">
        <v>88</v>
      </c>
      <c r="E38" s="70" t="s">
        <v>68</v>
      </c>
      <c r="F38" s="70" t="s">
        <v>73</v>
      </c>
      <c r="G38" s="17" t="s">
        <v>21</v>
      </c>
      <c r="H38" s="16">
        <v>3</v>
      </c>
      <c r="I38" s="17"/>
      <c r="J38" s="16"/>
    </row>
    <row r="39" spans="1:10" s="2" customFormat="1" ht="30" customHeight="1">
      <c r="A39" s="16"/>
      <c r="B39" s="62" t="s">
        <v>17</v>
      </c>
      <c r="C39" s="63">
        <v>4</v>
      </c>
      <c r="D39" s="64" t="s">
        <v>18</v>
      </c>
      <c r="E39" s="63" t="s">
        <v>19</v>
      </c>
      <c r="F39" s="63" t="s">
        <v>20</v>
      </c>
      <c r="G39" s="17" t="s">
        <v>89</v>
      </c>
      <c r="H39" s="63">
        <v>4</v>
      </c>
      <c r="I39" s="17"/>
      <c r="J39" s="16"/>
    </row>
    <row r="40" spans="1:10" s="2" customFormat="1" ht="30" customHeight="1">
      <c r="A40" s="16"/>
      <c r="B40" s="62" t="s">
        <v>24</v>
      </c>
      <c r="C40" s="63">
        <v>10</v>
      </c>
      <c r="D40" s="64" t="s">
        <v>25</v>
      </c>
      <c r="E40" s="63" t="s">
        <v>19</v>
      </c>
      <c r="F40" s="63" t="s">
        <v>20</v>
      </c>
      <c r="G40" s="17" t="s">
        <v>89</v>
      </c>
      <c r="H40" s="63">
        <v>10</v>
      </c>
      <c r="I40" s="17"/>
      <c r="J40" s="16"/>
    </row>
    <row r="41" spans="1:10" s="2" customFormat="1" ht="30" customHeight="1">
      <c r="A41" s="16"/>
      <c r="B41" s="62" t="s">
        <v>24</v>
      </c>
      <c r="C41" s="63">
        <v>3</v>
      </c>
      <c r="D41" s="64" t="s">
        <v>31</v>
      </c>
      <c r="E41" s="63" t="s">
        <v>19</v>
      </c>
      <c r="F41" s="63" t="s">
        <v>20</v>
      </c>
      <c r="G41" s="17" t="s">
        <v>89</v>
      </c>
      <c r="H41" s="63">
        <v>3</v>
      </c>
      <c r="I41" s="17"/>
      <c r="J41" s="16"/>
    </row>
    <row r="42" spans="1:10" s="2" customFormat="1" ht="30" customHeight="1">
      <c r="A42" s="16"/>
      <c r="B42" s="62" t="s">
        <v>17</v>
      </c>
      <c r="C42" s="63">
        <v>4</v>
      </c>
      <c r="D42" s="64" t="s">
        <v>90</v>
      </c>
      <c r="E42" s="63" t="s">
        <v>19</v>
      </c>
      <c r="F42" s="63" t="s">
        <v>20</v>
      </c>
      <c r="G42" s="17" t="s">
        <v>89</v>
      </c>
      <c r="H42" s="63">
        <v>4</v>
      </c>
      <c r="I42" s="17"/>
      <c r="J42" s="16"/>
    </row>
    <row r="43" spans="1:10" s="2" customFormat="1" ht="30" customHeight="1">
      <c r="A43" s="16"/>
      <c r="B43" s="62" t="s">
        <v>91</v>
      </c>
      <c r="C43" s="63">
        <v>1</v>
      </c>
      <c r="D43" s="64" t="s">
        <v>92</v>
      </c>
      <c r="E43" s="63" t="s">
        <v>19</v>
      </c>
      <c r="F43" s="63" t="s">
        <v>20</v>
      </c>
      <c r="G43" s="17" t="s">
        <v>89</v>
      </c>
      <c r="H43" s="63">
        <v>1</v>
      </c>
      <c r="I43" s="17"/>
      <c r="J43" s="16"/>
    </row>
    <row r="44" spans="1:10" s="2" customFormat="1" ht="30" customHeight="1">
      <c r="A44" s="16"/>
      <c r="B44" s="62" t="s">
        <v>93</v>
      </c>
      <c r="C44" s="63">
        <v>0.5</v>
      </c>
      <c r="D44" s="64"/>
      <c r="E44" s="63" t="s">
        <v>19</v>
      </c>
      <c r="F44" s="63" t="s">
        <v>20</v>
      </c>
      <c r="G44" s="17" t="s">
        <v>89</v>
      </c>
      <c r="H44" s="63">
        <v>0.5</v>
      </c>
      <c r="I44" s="17"/>
      <c r="J44" s="16"/>
    </row>
    <row r="45" spans="1:10" s="2" customFormat="1" ht="30" customHeight="1">
      <c r="A45" s="16"/>
      <c r="B45" s="62" t="s">
        <v>94</v>
      </c>
      <c r="C45" s="63">
        <v>2</v>
      </c>
      <c r="D45" s="64" t="s">
        <v>95</v>
      </c>
      <c r="E45" s="63" t="s">
        <v>19</v>
      </c>
      <c r="F45" s="63" t="s">
        <v>20</v>
      </c>
      <c r="G45" s="17" t="s">
        <v>89</v>
      </c>
      <c r="H45" s="63">
        <v>2</v>
      </c>
      <c r="I45" s="17"/>
      <c r="J45" s="16"/>
    </row>
    <row r="46" spans="1:10" s="2" customFormat="1" ht="30" customHeight="1">
      <c r="A46" s="16"/>
      <c r="B46" s="62" t="s">
        <v>24</v>
      </c>
      <c r="C46" s="63">
        <v>2</v>
      </c>
      <c r="D46" s="64" t="s">
        <v>96</v>
      </c>
      <c r="E46" s="63" t="s">
        <v>19</v>
      </c>
      <c r="F46" s="63" t="s">
        <v>20</v>
      </c>
      <c r="G46" s="17" t="s">
        <v>89</v>
      </c>
      <c r="H46" s="63">
        <v>2</v>
      </c>
      <c r="I46" s="17"/>
      <c r="J46" s="16"/>
    </row>
    <row r="47" spans="1:10" s="2" customFormat="1" ht="30" customHeight="1">
      <c r="A47" s="16"/>
      <c r="B47" s="62" t="s">
        <v>45</v>
      </c>
      <c r="C47" s="63">
        <v>2</v>
      </c>
      <c r="D47" s="64" t="s">
        <v>97</v>
      </c>
      <c r="E47" s="63" t="s">
        <v>37</v>
      </c>
      <c r="F47" s="63" t="s">
        <v>32</v>
      </c>
      <c r="G47" s="17" t="s">
        <v>89</v>
      </c>
      <c r="H47" s="63">
        <v>2</v>
      </c>
      <c r="I47" s="17"/>
      <c r="J47" s="16"/>
    </row>
    <row r="48" spans="1:10" s="2" customFormat="1" ht="30" customHeight="1">
      <c r="A48" s="16"/>
      <c r="B48" s="62" t="s">
        <v>39</v>
      </c>
      <c r="C48" s="63">
        <v>2</v>
      </c>
      <c r="D48" s="64" t="s">
        <v>98</v>
      </c>
      <c r="E48" s="63" t="s">
        <v>37</v>
      </c>
      <c r="F48" s="63" t="s">
        <v>32</v>
      </c>
      <c r="G48" s="17" t="s">
        <v>89</v>
      </c>
      <c r="H48" s="63">
        <v>2</v>
      </c>
      <c r="I48" s="17"/>
      <c r="J48" s="16"/>
    </row>
    <row r="49" spans="1:10" s="2" customFormat="1" ht="30" customHeight="1">
      <c r="A49" s="16"/>
      <c r="B49" s="62" t="s">
        <v>39</v>
      </c>
      <c r="C49" s="63">
        <v>2</v>
      </c>
      <c r="D49" s="64" t="s">
        <v>99</v>
      </c>
      <c r="E49" s="63" t="s">
        <v>37</v>
      </c>
      <c r="F49" s="63" t="s">
        <v>52</v>
      </c>
      <c r="G49" s="17" t="s">
        <v>89</v>
      </c>
      <c r="H49" s="63">
        <v>2</v>
      </c>
      <c r="I49" s="17"/>
      <c r="J49" s="16"/>
    </row>
    <row r="50" spans="1:10" s="2" customFormat="1" ht="30" customHeight="1">
      <c r="A50" s="16"/>
      <c r="B50" s="62" t="s">
        <v>55</v>
      </c>
      <c r="C50" s="67">
        <v>0.5</v>
      </c>
      <c r="D50" s="64" t="s">
        <v>23</v>
      </c>
      <c r="E50" s="63" t="s">
        <v>58</v>
      </c>
      <c r="F50" s="63" t="s">
        <v>100</v>
      </c>
      <c r="G50" s="17" t="s">
        <v>89</v>
      </c>
      <c r="H50" s="67">
        <v>0.5</v>
      </c>
      <c r="I50" s="17"/>
      <c r="J50" s="16"/>
    </row>
    <row r="51" spans="1:10" s="2" customFormat="1" ht="30" customHeight="1">
      <c r="A51" s="16"/>
      <c r="B51" s="62" t="s">
        <v>17</v>
      </c>
      <c r="C51" s="67">
        <v>3</v>
      </c>
      <c r="D51" s="64" t="s">
        <v>101</v>
      </c>
      <c r="E51" s="63" t="s">
        <v>102</v>
      </c>
      <c r="F51" s="63" t="s">
        <v>59</v>
      </c>
      <c r="G51" s="17" t="s">
        <v>89</v>
      </c>
      <c r="H51" s="67">
        <v>3</v>
      </c>
      <c r="I51" s="17"/>
      <c r="J51" s="16"/>
    </row>
    <row r="52" spans="1:10" s="2" customFormat="1" ht="30" customHeight="1">
      <c r="A52" s="16"/>
      <c r="B52" s="62" t="s">
        <v>47</v>
      </c>
      <c r="C52" s="67">
        <v>2</v>
      </c>
      <c r="D52" s="64" t="s">
        <v>103</v>
      </c>
      <c r="E52" s="63" t="s">
        <v>102</v>
      </c>
      <c r="F52" s="63" t="s">
        <v>59</v>
      </c>
      <c r="G52" s="17" t="s">
        <v>89</v>
      </c>
      <c r="H52" s="67">
        <v>2</v>
      </c>
      <c r="I52" s="17"/>
      <c r="J52" s="16"/>
    </row>
    <row r="53" spans="1:10" s="2" customFormat="1" ht="30" customHeight="1">
      <c r="A53" s="16"/>
      <c r="B53" s="62" t="s">
        <v>104</v>
      </c>
      <c r="C53" s="67">
        <v>1</v>
      </c>
      <c r="D53" s="64" t="s">
        <v>105</v>
      </c>
      <c r="E53" s="63" t="s">
        <v>68</v>
      </c>
      <c r="F53" s="63" t="s">
        <v>73</v>
      </c>
      <c r="G53" s="17" t="s">
        <v>89</v>
      </c>
      <c r="H53" s="67">
        <v>1</v>
      </c>
      <c r="I53" s="17"/>
      <c r="J53" s="16"/>
    </row>
    <row r="54" spans="1:10" s="2" customFormat="1" ht="30" customHeight="1">
      <c r="A54" s="16"/>
      <c r="B54" s="67" t="s">
        <v>45</v>
      </c>
      <c r="C54" s="67">
        <v>2</v>
      </c>
      <c r="D54" s="62" t="s">
        <v>106</v>
      </c>
      <c r="E54" s="63" t="s">
        <v>68</v>
      </c>
      <c r="F54" s="63" t="s">
        <v>73</v>
      </c>
      <c r="G54" s="17" t="s">
        <v>89</v>
      </c>
      <c r="H54" s="67">
        <v>2</v>
      </c>
      <c r="I54" s="17"/>
      <c r="J54" s="16"/>
    </row>
    <row r="55" spans="1:10" s="2" customFormat="1" ht="30" customHeight="1">
      <c r="A55" s="16"/>
      <c r="B55" s="16" t="s">
        <v>107</v>
      </c>
      <c r="C55" s="16">
        <v>1</v>
      </c>
      <c r="D55" s="68" t="s">
        <v>108</v>
      </c>
      <c r="E55" s="63" t="s">
        <v>68</v>
      </c>
      <c r="F55" s="63" t="s">
        <v>73</v>
      </c>
      <c r="G55" s="17" t="s">
        <v>89</v>
      </c>
      <c r="H55" s="16">
        <v>1</v>
      </c>
      <c r="I55" s="17"/>
      <c r="J55" s="16"/>
    </row>
    <row r="56" spans="1:10" s="2" customFormat="1" ht="30" customHeight="1">
      <c r="A56" s="16"/>
      <c r="B56" s="62" t="s">
        <v>109</v>
      </c>
      <c r="C56" s="63">
        <v>1</v>
      </c>
      <c r="D56" s="64" t="s">
        <v>110</v>
      </c>
      <c r="E56" s="63" t="s">
        <v>19</v>
      </c>
      <c r="F56" s="63" t="s">
        <v>20</v>
      </c>
      <c r="G56" s="17" t="s">
        <v>111</v>
      </c>
      <c r="H56" s="63">
        <v>1</v>
      </c>
      <c r="I56" s="17"/>
      <c r="J56" s="16"/>
    </row>
    <row r="57" spans="1:10" s="2" customFormat="1" ht="30" customHeight="1">
      <c r="A57" s="16"/>
      <c r="B57" s="62" t="s">
        <v>24</v>
      </c>
      <c r="C57" s="63">
        <v>2</v>
      </c>
      <c r="D57" s="64" t="s">
        <v>30</v>
      </c>
      <c r="E57" s="63" t="s">
        <v>19</v>
      </c>
      <c r="F57" s="63" t="s">
        <v>20</v>
      </c>
      <c r="G57" s="17" t="s">
        <v>111</v>
      </c>
      <c r="H57" s="63">
        <v>2</v>
      </c>
      <c r="I57" s="17"/>
      <c r="J57" s="16"/>
    </row>
    <row r="58" spans="1:10" s="2" customFormat="1" ht="30" customHeight="1">
      <c r="A58" s="16"/>
      <c r="B58" s="62" t="s">
        <v>109</v>
      </c>
      <c r="C58" s="63">
        <v>0.5</v>
      </c>
      <c r="D58" s="64" t="s">
        <v>112</v>
      </c>
      <c r="E58" s="63" t="s">
        <v>19</v>
      </c>
      <c r="F58" s="63" t="s">
        <v>20</v>
      </c>
      <c r="G58" s="17" t="s">
        <v>111</v>
      </c>
      <c r="H58" s="63">
        <v>0.5</v>
      </c>
      <c r="I58" s="17"/>
      <c r="J58" s="16"/>
    </row>
    <row r="59" spans="1:10" s="2" customFormat="1" ht="30" customHeight="1">
      <c r="A59" s="16"/>
      <c r="B59" s="62" t="s">
        <v>113</v>
      </c>
      <c r="C59" s="63">
        <v>28.6</v>
      </c>
      <c r="D59" s="64" t="s">
        <v>114</v>
      </c>
      <c r="E59" s="63" t="s">
        <v>19</v>
      </c>
      <c r="F59" s="63" t="s">
        <v>20</v>
      </c>
      <c r="G59" s="17" t="s">
        <v>111</v>
      </c>
      <c r="H59" s="63">
        <v>28.6</v>
      </c>
      <c r="I59" s="17"/>
      <c r="J59" s="16"/>
    </row>
    <row r="60" spans="1:10" s="2" customFormat="1" ht="30" customHeight="1">
      <c r="A60" s="16"/>
      <c r="B60" s="62" t="s">
        <v>104</v>
      </c>
      <c r="C60" s="63">
        <v>0.6</v>
      </c>
      <c r="D60" s="64" t="s">
        <v>115</v>
      </c>
      <c r="E60" s="63" t="s">
        <v>19</v>
      </c>
      <c r="F60" s="63" t="s">
        <v>20</v>
      </c>
      <c r="G60" s="17" t="s">
        <v>111</v>
      </c>
      <c r="H60" s="63">
        <v>0.6</v>
      </c>
      <c r="I60" s="17"/>
      <c r="J60" s="16"/>
    </row>
    <row r="61" spans="1:10" s="2" customFormat="1" ht="30" customHeight="1">
      <c r="A61" s="16"/>
      <c r="B61" s="62" t="s">
        <v>116</v>
      </c>
      <c r="C61" s="63">
        <v>4</v>
      </c>
      <c r="D61" s="64" t="s">
        <v>117</v>
      </c>
      <c r="E61" s="63" t="s">
        <v>19</v>
      </c>
      <c r="F61" s="63" t="s">
        <v>20</v>
      </c>
      <c r="G61" s="17" t="s">
        <v>111</v>
      </c>
      <c r="H61" s="63">
        <v>4</v>
      </c>
      <c r="I61" s="17"/>
      <c r="J61" s="16"/>
    </row>
    <row r="62" spans="1:10" s="2" customFormat="1" ht="30" customHeight="1">
      <c r="A62" s="16"/>
      <c r="B62" s="62" t="s">
        <v>118</v>
      </c>
      <c r="C62" s="63">
        <v>38</v>
      </c>
      <c r="D62" s="64" t="s">
        <v>92</v>
      </c>
      <c r="E62" s="63" t="s">
        <v>19</v>
      </c>
      <c r="F62" s="63" t="s">
        <v>20</v>
      </c>
      <c r="G62" s="17" t="s">
        <v>111</v>
      </c>
      <c r="H62" s="63">
        <v>38</v>
      </c>
      <c r="I62" s="17"/>
      <c r="J62" s="16"/>
    </row>
    <row r="63" spans="1:10" s="2" customFormat="1" ht="30" customHeight="1">
      <c r="A63" s="16"/>
      <c r="B63" s="62" t="s">
        <v>119</v>
      </c>
      <c r="C63" s="63">
        <v>0.5</v>
      </c>
      <c r="D63" s="64" t="s">
        <v>120</v>
      </c>
      <c r="E63" s="63" t="s">
        <v>19</v>
      </c>
      <c r="F63" s="63" t="s">
        <v>20</v>
      </c>
      <c r="G63" s="17" t="s">
        <v>111</v>
      </c>
      <c r="H63" s="63">
        <v>0.5</v>
      </c>
      <c r="I63" s="17"/>
      <c r="J63" s="16"/>
    </row>
    <row r="64" spans="1:10" s="2" customFormat="1" ht="30" customHeight="1">
      <c r="A64" s="16"/>
      <c r="B64" s="62" t="s">
        <v>17</v>
      </c>
      <c r="C64" s="63">
        <v>3</v>
      </c>
      <c r="D64" s="64" t="s">
        <v>90</v>
      </c>
      <c r="E64" s="63" t="s">
        <v>19</v>
      </c>
      <c r="F64" s="63" t="s">
        <v>20</v>
      </c>
      <c r="G64" s="17" t="s">
        <v>111</v>
      </c>
      <c r="H64" s="63">
        <v>3</v>
      </c>
      <c r="I64" s="17"/>
      <c r="J64" s="16"/>
    </row>
    <row r="65" spans="1:10" s="2" customFormat="1" ht="30" customHeight="1">
      <c r="A65" s="16"/>
      <c r="B65" s="62" t="s">
        <v>121</v>
      </c>
      <c r="C65" s="63">
        <v>1</v>
      </c>
      <c r="D65" s="64" t="s">
        <v>122</v>
      </c>
      <c r="E65" s="63" t="s">
        <v>37</v>
      </c>
      <c r="F65" s="63" t="s">
        <v>32</v>
      </c>
      <c r="G65" s="17" t="s">
        <v>111</v>
      </c>
      <c r="H65" s="63">
        <v>1</v>
      </c>
      <c r="I65" s="17"/>
      <c r="J65" s="16"/>
    </row>
    <row r="66" spans="1:10" s="2" customFormat="1" ht="30" customHeight="1">
      <c r="A66" s="16"/>
      <c r="B66" s="62" t="s">
        <v>33</v>
      </c>
      <c r="C66" s="63">
        <v>2</v>
      </c>
      <c r="D66" s="62" t="s">
        <v>123</v>
      </c>
      <c r="E66" s="63" t="s">
        <v>37</v>
      </c>
      <c r="F66" s="63" t="s">
        <v>32</v>
      </c>
      <c r="G66" s="17" t="s">
        <v>111</v>
      </c>
      <c r="H66" s="63">
        <v>2</v>
      </c>
      <c r="I66" s="17"/>
      <c r="J66" s="16"/>
    </row>
    <row r="67" spans="1:10" s="2" customFormat="1" ht="30" customHeight="1">
      <c r="A67" s="16"/>
      <c r="B67" s="62" t="s">
        <v>24</v>
      </c>
      <c r="C67" s="63">
        <v>3</v>
      </c>
      <c r="D67" s="62" t="s">
        <v>30</v>
      </c>
      <c r="E67" s="63" t="s">
        <v>37</v>
      </c>
      <c r="F67" s="63" t="s">
        <v>32</v>
      </c>
      <c r="G67" s="17" t="s">
        <v>111</v>
      </c>
      <c r="H67" s="63">
        <v>3</v>
      </c>
      <c r="I67" s="17"/>
      <c r="J67" s="16"/>
    </row>
    <row r="68" spans="1:10" s="2" customFormat="1" ht="30" customHeight="1">
      <c r="A68" s="16"/>
      <c r="B68" s="62" t="s">
        <v>124</v>
      </c>
      <c r="C68" s="63">
        <v>1</v>
      </c>
      <c r="D68" s="62" t="s">
        <v>125</v>
      </c>
      <c r="E68" s="63" t="s">
        <v>37</v>
      </c>
      <c r="F68" s="63" t="s">
        <v>32</v>
      </c>
      <c r="G68" s="17" t="s">
        <v>111</v>
      </c>
      <c r="H68" s="63">
        <v>1</v>
      </c>
      <c r="I68" s="17"/>
      <c r="J68" s="16"/>
    </row>
    <row r="69" spans="1:10" s="2" customFormat="1" ht="30" customHeight="1">
      <c r="A69" s="16"/>
      <c r="B69" s="62" t="s">
        <v>126</v>
      </c>
      <c r="C69" s="63">
        <v>2</v>
      </c>
      <c r="D69" s="62" t="s">
        <v>23</v>
      </c>
      <c r="E69" s="63" t="s">
        <v>127</v>
      </c>
      <c r="F69" s="63" t="s">
        <v>128</v>
      </c>
      <c r="G69" s="17" t="s">
        <v>111</v>
      </c>
      <c r="H69" s="63">
        <v>2</v>
      </c>
      <c r="I69" s="17"/>
      <c r="J69" s="16"/>
    </row>
    <row r="70" spans="1:10" s="2" customFormat="1" ht="30" customHeight="1">
      <c r="A70" s="16"/>
      <c r="B70" s="62" t="s">
        <v>17</v>
      </c>
      <c r="C70" s="67">
        <v>2</v>
      </c>
      <c r="D70" s="64" t="s">
        <v>101</v>
      </c>
      <c r="E70" s="63" t="s">
        <v>102</v>
      </c>
      <c r="F70" s="63" t="s">
        <v>59</v>
      </c>
      <c r="G70" s="17" t="s">
        <v>111</v>
      </c>
      <c r="H70" s="67">
        <v>2</v>
      </c>
      <c r="I70" s="17"/>
      <c r="J70" s="16"/>
    </row>
    <row r="71" spans="1:10" s="2" customFormat="1" ht="30" customHeight="1">
      <c r="A71" s="16"/>
      <c r="B71" s="62" t="s">
        <v>28</v>
      </c>
      <c r="C71" s="67">
        <v>3</v>
      </c>
      <c r="D71" s="64" t="s">
        <v>129</v>
      </c>
      <c r="E71" s="63" t="s">
        <v>68</v>
      </c>
      <c r="F71" s="63" t="s">
        <v>73</v>
      </c>
      <c r="G71" s="17" t="s">
        <v>111</v>
      </c>
      <c r="H71" s="67">
        <v>3</v>
      </c>
      <c r="I71" s="17"/>
      <c r="J71" s="16"/>
    </row>
    <row r="72" spans="1:10" s="2" customFormat="1" ht="30" customHeight="1">
      <c r="A72" s="16"/>
      <c r="B72" s="71" t="s">
        <v>121</v>
      </c>
      <c r="C72" s="67">
        <v>2</v>
      </c>
      <c r="D72" s="64" t="s">
        <v>130</v>
      </c>
      <c r="E72" s="63" t="s">
        <v>68</v>
      </c>
      <c r="F72" s="63" t="s">
        <v>59</v>
      </c>
      <c r="G72" s="17" t="s">
        <v>111</v>
      </c>
      <c r="H72" s="67">
        <v>2</v>
      </c>
      <c r="I72" s="17"/>
      <c r="J72" s="16"/>
    </row>
    <row r="73" spans="1:10" s="2" customFormat="1" ht="30" customHeight="1">
      <c r="A73" s="16"/>
      <c r="B73" s="72" t="s">
        <v>131</v>
      </c>
      <c r="C73" s="63">
        <v>5</v>
      </c>
      <c r="D73" s="73" t="s">
        <v>132</v>
      </c>
      <c r="E73" s="63" t="s">
        <v>19</v>
      </c>
      <c r="F73" s="63" t="s">
        <v>20</v>
      </c>
      <c r="G73" s="37" t="s">
        <v>133</v>
      </c>
      <c r="H73" s="63">
        <v>5</v>
      </c>
      <c r="I73" s="17"/>
      <c r="J73" s="16"/>
    </row>
    <row r="74" spans="1:10" s="2" customFormat="1" ht="30" customHeight="1">
      <c r="A74" s="74"/>
      <c r="B74" s="72" t="s">
        <v>116</v>
      </c>
      <c r="C74" s="63">
        <v>0.8</v>
      </c>
      <c r="D74" s="73" t="s">
        <v>134</v>
      </c>
      <c r="E74" s="63" t="s">
        <v>19</v>
      </c>
      <c r="F74" s="63" t="s">
        <v>20</v>
      </c>
      <c r="G74" s="37" t="s">
        <v>133</v>
      </c>
      <c r="H74" s="63">
        <v>0.8</v>
      </c>
      <c r="I74" s="17"/>
      <c r="J74" s="16"/>
    </row>
    <row r="75" spans="1:10" s="2" customFormat="1" ht="30" customHeight="1">
      <c r="A75" s="74"/>
      <c r="B75" s="72" t="s">
        <v>131</v>
      </c>
      <c r="C75" s="63">
        <v>13.26</v>
      </c>
      <c r="D75" s="73" t="s">
        <v>135</v>
      </c>
      <c r="E75" s="63" t="s">
        <v>19</v>
      </c>
      <c r="F75" s="63" t="s">
        <v>20</v>
      </c>
      <c r="G75" s="37" t="s">
        <v>133</v>
      </c>
      <c r="H75" s="63">
        <v>13.26</v>
      </c>
      <c r="I75" s="17"/>
      <c r="J75" s="16"/>
    </row>
    <row r="76" spans="1:10" s="2" customFormat="1" ht="30" customHeight="1">
      <c r="A76" s="74"/>
      <c r="B76" s="72" t="s">
        <v>131</v>
      </c>
      <c r="C76" s="63">
        <v>0.8</v>
      </c>
      <c r="D76" s="73" t="s">
        <v>136</v>
      </c>
      <c r="E76" s="63" t="s">
        <v>19</v>
      </c>
      <c r="F76" s="63" t="s">
        <v>20</v>
      </c>
      <c r="G76" s="37" t="s">
        <v>133</v>
      </c>
      <c r="H76" s="63">
        <v>0.8</v>
      </c>
      <c r="I76" s="17"/>
      <c r="J76" s="16"/>
    </row>
    <row r="77" spans="1:10" s="2" customFormat="1" ht="30" customHeight="1">
      <c r="A77" s="74"/>
      <c r="B77" s="72" t="s">
        <v>137</v>
      </c>
      <c r="C77" s="63">
        <v>0.55</v>
      </c>
      <c r="D77" s="72" t="s">
        <v>138</v>
      </c>
      <c r="E77" s="63" t="s">
        <v>19</v>
      </c>
      <c r="F77" s="63" t="s">
        <v>20</v>
      </c>
      <c r="G77" s="37" t="s">
        <v>133</v>
      </c>
      <c r="H77" s="63">
        <v>0.55</v>
      </c>
      <c r="I77" s="17"/>
      <c r="J77" s="16"/>
    </row>
    <row r="78" spans="1:10" s="2" customFormat="1" ht="30" customHeight="1">
      <c r="A78" s="74"/>
      <c r="B78" s="72" t="s">
        <v>104</v>
      </c>
      <c r="C78" s="63">
        <v>1</v>
      </c>
      <c r="D78" s="72" t="s">
        <v>139</v>
      </c>
      <c r="E78" s="63" t="s">
        <v>19</v>
      </c>
      <c r="F78" s="63" t="s">
        <v>20</v>
      </c>
      <c r="G78" s="37" t="s">
        <v>133</v>
      </c>
      <c r="H78" s="63">
        <v>1</v>
      </c>
      <c r="I78" s="17"/>
      <c r="J78" s="16"/>
    </row>
    <row r="79" spans="1:10" s="2" customFormat="1" ht="30" customHeight="1">
      <c r="A79" s="74"/>
      <c r="B79" s="72" t="s">
        <v>140</v>
      </c>
      <c r="C79" s="63">
        <v>8</v>
      </c>
      <c r="D79" s="72" t="s">
        <v>141</v>
      </c>
      <c r="E79" s="63" t="s">
        <v>37</v>
      </c>
      <c r="F79" s="63" t="s">
        <v>32</v>
      </c>
      <c r="G79" s="37" t="s">
        <v>133</v>
      </c>
      <c r="H79" s="63">
        <v>8</v>
      </c>
      <c r="I79" s="17"/>
      <c r="J79" s="16"/>
    </row>
    <row r="80" spans="1:10" s="2" customFormat="1" ht="30" customHeight="1">
      <c r="A80" s="74"/>
      <c r="B80" s="73" t="s">
        <v>142</v>
      </c>
      <c r="C80" s="63">
        <v>2</v>
      </c>
      <c r="D80" s="72" t="s">
        <v>143</v>
      </c>
      <c r="E80" s="63" t="s">
        <v>37</v>
      </c>
      <c r="F80" s="63" t="s">
        <v>32</v>
      </c>
      <c r="G80" s="37" t="s">
        <v>133</v>
      </c>
      <c r="H80" s="63">
        <v>2</v>
      </c>
      <c r="I80" s="17"/>
      <c r="J80" s="16"/>
    </row>
    <row r="81" spans="1:10" s="2" customFormat="1" ht="30" customHeight="1">
      <c r="A81" s="74"/>
      <c r="B81" s="72" t="s">
        <v>131</v>
      </c>
      <c r="C81" s="63">
        <v>10</v>
      </c>
      <c r="D81" s="73" t="s">
        <v>144</v>
      </c>
      <c r="E81" s="63" t="s">
        <v>37</v>
      </c>
      <c r="F81" s="63" t="s">
        <v>32</v>
      </c>
      <c r="G81" s="37" t="s">
        <v>133</v>
      </c>
      <c r="H81" s="63">
        <v>10</v>
      </c>
      <c r="I81" s="17"/>
      <c r="J81" s="16"/>
    </row>
    <row r="82" spans="1:10" s="2" customFormat="1" ht="30" customHeight="1">
      <c r="A82" s="74"/>
      <c r="B82" s="67" t="s">
        <v>131</v>
      </c>
      <c r="C82" s="67">
        <v>1.42</v>
      </c>
      <c r="D82" s="75" t="s">
        <v>145</v>
      </c>
      <c r="E82" s="63" t="s">
        <v>64</v>
      </c>
      <c r="F82" s="63" t="s">
        <v>82</v>
      </c>
      <c r="G82" s="37" t="s">
        <v>133</v>
      </c>
      <c r="H82" s="67">
        <v>1.42</v>
      </c>
      <c r="I82" s="17"/>
      <c r="J82" s="16"/>
    </row>
    <row r="83" spans="1:10" s="2" customFormat="1" ht="30" customHeight="1">
      <c r="A83" s="74"/>
      <c r="B83" s="67" t="s">
        <v>131</v>
      </c>
      <c r="C83" s="67">
        <v>10</v>
      </c>
      <c r="D83" s="75" t="s">
        <v>146</v>
      </c>
      <c r="E83" s="63" t="s">
        <v>68</v>
      </c>
      <c r="F83" s="63" t="s">
        <v>59</v>
      </c>
      <c r="G83" s="37" t="s">
        <v>133</v>
      </c>
      <c r="H83" s="67">
        <v>10</v>
      </c>
      <c r="I83" s="17"/>
      <c r="J83" s="16"/>
    </row>
    <row r="84" spans="1:10" s="2" customFormat="1" ht="30" customHeight="1">
      <c r="A84" s="74"/>
      <c r="B84" s="75" t="s">
        <v>147</v>
      </c>
      <c r="C84" s="67">
        <v>5</v>
      </c>
      <c r="D84" s="75" t="s">
        <v>148</v>
      </c>
      <c r="E84" s="63" t="s">
        <v>68</v>
      </c>
      <c r="F84" s="63" t="s">
        <v>59</v>
      </c>
      <c r="G84" s="37" t="s">
        <v>133</v>
      </c>
      <c r="H84" s="67">
        <v>5</v>
      </c>
      <c r="I84" s="17"/>
      <c r="J84" s="16"/>
    </row>
    <row r="85" spans="1:10" s="2" customFormat="1" ht="30" customHeight="1">
      <c r="A85" s="74"/>
      <c r="B85" s="67" t="s">
        <v>131</v>
      </c>
      <c r="C85" s="67">
        <v>0.482713</v>
      </c>
      <c r="D85" s="75" t="s">
        <v>146</v>
      </c>
      <c r="E85" s="63" t="s">
        <v>68</v>
      </c>
      <c r="F85" s="63" t="s">
        <v>73</v>
      </c>
      <c r="G85" s="37" t="s">
        <v>133</v>
      </c>
      <c r="H85" s="67">
        <v>0.482713</v>
      </c>
      <c r="I85" s="17"/>
      <c r="J85" s="16"/>
    </row>
    <row r="86" spans="1:10" s="2" customFormat="1" ht="30" customHeight="1">
      <c r="A86" s="74"/>
      <c r="B86" s="67" t="s">
        <v>104</v>
      </c>
      <c r="C86" s="67">
        <v>1</v>
      </c>
      <c r="D86" s="75" t="s">
        <v>23</v>
      </c>
      <c r="E86" s="63" t="s">
        <v>68</v>
      </c>
      <c r="F86" s="63" t="s">
        <v>73</v>
      </c>
      <c r="G86" s="37" t="s">
        <v>133</v>
      </c>
      <c r="H86" s="67">
        <v>1</v>
      </c>
      <c r="I86" s="17"/>
      <c r="J86" s="16"/>
    </row>
    <row r="87" spans="1:10" s="2" customFormat="1" ht="30" customHeight="1">
      <c r="A87" s="74"/>
      <c r="B87" s="16" t="s">
        <v>149</v>
      </c>
      <c r="C87" s="16">
        <v>2</v>
      </c>
      <c r="D87" s="68" t="s">
        <v>23</v>
      </c>
      <c r="E87" s="63" t="s">
        <v>68</v>
      </c>
      <c r="F87" s="63" t="s">
        <v>73</v>
      </c>
      <c r="G87" s="37" t="s">
        <v>133</v>
      </c>
      <c r="H87" s="16">
        <v>2</v>
      </c>
      <c r="I87" s="17"/>
      <c r="J87" s="16"/>
    </row>
    <row r="88" spans="1:10" s="2" customFormat="1" ht="30" customHeight="1">
      <c r="A88" s="74"/>
      <c r="B88" s="73" t="s">
        <v>33</v>
      </c>
      <c r="C88" s="76">
        <v>0.36</v>
      </c>
      <c r="D88" s="73" t="s">
        <v>150</v>
      </c>
      <c r="E88" s="63" t="s">
        <v>19</v>
      </c>
      <c r="F88" s="63" t="s">
        <v>20</v>
      </c>
      <c r="G88" s="17" t="s">
        <v>151</v>
      </c>
      <c r="H88" s="76">
        <v>0.36</v>
      </c>
      <c r="I88" s="17"/>
      <c r="J88" s="16"/>
    </row>
    <row r="89" spans="1:10" s="2" customFormat="1" ht="30" customHeight="1">
      <c r="A89" s="74"/>
      <c r="B89" s="73" t="s">
        <v>121</v>
      </c>
      <c r="C89" s="76">
        <v>1</v>
      </c>
      <c r="D89" s="73" t="s">
        <v>152</v>
      </c>
      <c r="E89" s="63" t="s">
        <v>19</v>
      </c>
      <c r="F89" s="63" t="s">
        <v>20</v>
      </c>
      <c r="G89" s="17" t="s">
        <v>151</v>
      </c>
      <c r="H89" s="76">
        <v>1</v>
      </c>
      <c r="I89" s="17"/>
      <c r="J89" s="16"/>
    </row>
    <row r="90" spans="1:10" s="2" customFormat="1" ht="30" customHeight="1">
      <c r="A90" s="74"/>
      <c r="B90" s="73" t="s">
        <v>121</v>
      </c>
      <c r="C90" s="76">
        <v>1</v>
      </c>
      <c r="D90" s="73" t="s">
        <v>153</v>
      </c>
      <c r="E90" s="63" t="s">
        <v>19</v>
      </c>
      <c r="F90" s="63" t="s">
        <v>20</v>
      </c>
      <c r="G90" s="17" t="s">
        <v>151</v>
      </c>
      <c r="H90" s="76">
        <v>1</v>
      </c>
      <c r="I90" s="17"/>
      <c r="J90" s="16"/>
    </row>
    <row r="91" spans="1:10" s="2" customFormat="1" ht="30" customHeight="1">
      <c r="A91" s="74"/>
      <c r="B91" s="73" t="s">
        <v>121</v>
      </c>
      <c r="C91" s="76">
        <v>2</v>
      </c>
      <c r="D91" s="73" t="s">
        <v>154</v>
      </c>
      <c r="E91" s="63" t="s">
        <v>19</v>
      </c>
      <c r="F91" s="63" t="s">
        <v>20</v>
      </c>
      <c r="G91" s="17" t="s">
        <v>151</v>
      </c>
      <c r="H91" s="76">
        <v>2</v>
      </c>
      <c r="I91" s="17"/>
      <c r="J91" s="16"/>
    </row>
    <row r="92" spans="1:10" s="2" customFormat="1" ht="30" customHeight="1">
      <c r="A92" s="74"/>
      <c r="B92" s="73" t="s">
        <v>155</v>
      </c>
      <c r="C92" s="76">
        <v>1</v>
      </c>
      <c r="D92" s="73" t="s">
        <v>156</v>
      </c>
      <c r="E92" s="63" t="s">
        <v>19</v>
      </c>
      <c r="F92" s="63" t="s">
        <v>20</v>
      </c>
      <c r="G92" s="17" t="s">
        <v>151</v>
      </c>
      <c r="H92" s="76">
        <v>1</v>
      </c>
      <c r="I92" s="17"/>
      <c r="J92" s="16"/>
    </row>
    <row r="93" spans="1:10" s="2" customFormat="1" ht="30" customHeight="1">
      <c r="A93" s="74"/>
      <c r="B93" s="73" t="s">
        <v>47</v>
      </c>
      <c r="C93" s="76">
        <v>0.5</v>
      </c>
      <c r="D93" s="73" t="s">
        <v>30</v>
      </c>
      <c r="E93" s="63" t="s">
        <v>37</v>
      </c>
      <c r="F93" s="63" t="s">
        <v>32</v>
      </c>
      <c r="G93" s="17" t="s">
        <v>151</v>
      </c>
      <c r="H93" s="76">
        <v>0.5</v>
      </c>
      <c r="I93" s="17"/>
      <c r="J93" s="16"/>
    </row>
    <row r="94" spans="1:10" s="2" customFormat="1" ht="30" customHeight="1">
      <c r="A94" s="74"/>
      <c r="B94" s="73" t="s">
        <v>157</v>
      </c>
      <c r="C94" s="76">
        <v>1</v>
      </c>
      <c r="D94" s="73" t="s">
        <v>158</v>
      </c>
      <c r="E94" s="63" t="s">
        <v>159</v>
      </c>
      <c r="F94" s="63" t="s">
        <v>100</v>
      </c>
      <c r="G94" s="17" t="s">
        <v>151</v>
      </c>
      <c r="H94" s="76">
        <v>1</v>
      </c>
      <c r="I94" s="17"/>
      <c r="J94" s="16"/>
    </row>
    <row r="95" spans="1:10" s="2" customFormat="1" ht="30" customHeight="1">
      <c r="A95" s="74"/>
      <c r="B95" s="73" t="s">
        <v>160</v>
      </c>
      <c r="C95" s="76">
        <v>2</v>
      </c>
      <c r="D95" s="73" t="s">
        <v>161</v>
      </c>
      <c r="E95" s="63" t="s">
        <v>51</v>
      </c>
      <c r="F95" s="63" t="s">
        <v>100</v>
      </c>
      <c r="G95" s="17" t="s">
        <v>151</v>
      </c>
      <c r="H95" s="76">
        <v>2</v>
      </c>
      <c r="I95" s="17"/>
      <c r="J95" s="16"/>
    </row>
    <row r="96" spans="1:10" s="2" customFormat="1" ht="30" customHeight="1">
      <c r="A96" s="74"/>
      <c r="B96" s="67" t="s">
        <v>17</v>
      </c>
      <c r="C96" s="75">
        <v>2</v>
      </c>
      <c r="D96" s="75" t="s">
        <v>101</v>
      </c>
      <c r="E96" s="63" t="s">
        <v>102</v>
      </c>
      <c r="F96" s="63" t="s">
        <v>59</v>
      </c>
      <c r="G96" s="17" t="s">
        <v>151</v>
      </c>
      <c r="H96" s="75">
        <v>2</v>
      </c>
      <c r="I96" s="17"/>
      <c r="J96" s="16"/>
    </row>
    <row r="97" spans="1:10" s="2" customFormat="1" ht="30" customHeight="1">
      <c r="A97" s="74"/>
      <c r="B97" s="67" t="s">
        <v>162</v>
      </c>
      <c r="C97" s="67">
        <v>2</v>
      </c>
      <c r="D97" s="75" t="s">
        <v>163</v>
      </c>
      <c r="E97" s="63" t="s">
        <v>68</v>
      </c>
      <c r="F97" s="63" t="s">
        <v>59</v>
      </c>
      <c r="G97" s="17" t="s">
        <v>151</v>
      </c>
      <c r="H97" s="67">
        <v>2</v>
      </c>
      <c r="I97" s="17"/>
      <c r="J97" s="16"/>
    </row>
    <row r="98" spans="1:10" s="2" customFormat="1" ht="30" customHeight="1">
      <c r="A98" s="74"/>
      <c r="B98" s="75" t="s">
        <v>69</v>
      </c>
      <c r="C98" s="75">
        <v>1</v>
      </c>
      <c r="D98" s="75" t="s">
        <v>164</v>
      </c>
      <c r="E98" s="63" t="s">
        <v>68</v>
      </c>
      <c r="F98" s="63" t="s">
        <v>73</v>
      </c>
      <c r="G98" s="17" t="s">
        <v>151</v>
      </c>
      <c r="H98" s="75">
        <v>1</v>
      </c>
      <c r="I98" s="17"/>
      <c r="J98" s="16"/>
    </row>
    <row r="99" spans="1:10" s="2" customFormat="1" ht="30" customHeight="1">
      <c r="A99" s="74"/>
      <c r="B99" s="73" t="s">
        <v>165</v>
      </c>
      <c r="C99" s="63">
        <v>2</v>
      </c>
      <c r="D99" s="73" t="s">
        <v>92</v>
      </c>
      <c r="E99" s="63" t="s">
        <v>19</v>
      </c>
      <c r="F99" s="63" t="s">
        <v>20</v>
      </c>
      <c r="G99" s="17" t="s">
        <v>166</v>
      </c>
      <c r="H99" s="63">
        <v>2</v>
      </c>
      <c r="I99" s="17"/>
      <c r="J99" s="16"/>
    </row>
    <row r="100" spans="1:10" s="2" customFormat="1" ht="30" customHeight="1">
      <c r="A100" s="74"/>
      <c r="B100" s="73" t="s">
        <v>167</v>
      </c>
      <c r="C100" s="63">
        <v>1</v>
      </c>
      <c r="D100" s="73" t="s">
        <v>168</v>
      </c>
      <c r="E100" s="63" t="s">
        <v>19</v>
      </c>
      <c r="F100" s="63" t="s">
        <v>20</v>
      </c>
      <c r="G100" s="17" t="s">
        <v>166</v>
      </c>
      <c r="H100" s="63">
        <v>1</v>
      </c>
      <c r="I100" s="17"/>
      <c r="J100" s="16"/>
    </row>
    <row r="101" spans="1:10" s="2" customFormat="1" ht="30" customHeight="1">
      <c r="A101" s="74"/>
      <c r="B101" s="73" t="s">
        <v>17</v>
      </c>
      <c r="C101" s="63">
        <v>1</v>
      </c>
      <c r="D101" s="73" t="s">
        <v>169</v>
      </c>
      <c r="E101" s="63" t="s">
        <v>19</v>
      </c>
      <c r="F101" s="63" t="s">
        <v>32</v>
      </c>
      <c r="G101" s="17" t="s">
        <v>166</v>
      </c>
      <c r="H101" s="63">
        <v>1</v>
      </c>
      <c r="I101" s="17"/>
      <c r="J101" s="16"/>
    </row>
    <row r="102" spans="1:10" s="2" customFormat="1" ht="30" customHeight="1">
      <c r="A102" s="74"/>
      <c r="B102" s="73" t="s">
        <v>170</v>
      </c>
      <c r="C102" s="63">
        <v>1.5</v>
      </c>
      <c r="D102" s="73" t="s">
        <v>171</v>
      </c>
      <c r="E102" s="63" t="s">
        <v>19</v>
      </c>
      <c r="F102" s="63" t="s">
        <v>32</v>
      </c>
      <c r="G102" s="17" t="s">
        <v>166</v>
      </c>
      <c r="H102" s="63">
        <v>1.5</v>
      </c>
      <c r="I102" s="17"/>
      <c r="J102" s="16"/>
    </row>
    <row r="103" spans="1:10" s="2" customFormat="1" ht="30" customHeight="1">
      <c r="A103" s="74"/>
      <c r="B103" s="73" t="s">
        <v>172</v>
      </c>
      <c r="C103" s="63">
        <v>1</v>
      </c>
      <c r="D103" s="73" t="s">
        <v>173</v>
      </c>
      <c r="E103" s="63" t="s">
        <v>37</v>
      </c>
      <c r="F103" s="63" t="s">
        <v>32</v>
      </c>
      <c r="G103" s="17" t="s">
        <v>166</v>
      </c>
      <c r="H103" s="63">
        <v>1</v>
      </c>
      <c r="I103" s="17"/>
      <c r="J103" s="16"/>
    </row>
    <row r="104" spans="1:10" s="2" customFormat="1" ht="30" customHeight="1">
      <c r="A104" s="74"/>
      <c r="B104" s="73" t="s">
        <v>174</v>
      </c>
      <c r="C104" s="63">
        <v>2</v>
      </c>
      <c r="D104" s="73" t="s">
        <v>175</v>
      </c>
      <c r="E104" s="63" t="s">
        <v>37</v>
      </c>
      <c r="F104" s="63" t="s">
        <v>32</v>
      </c>
      <c r="G104" s="17" t="s">
        <v>166</v>
      </c>
      <c r="H104" s="63">
        <v>2</v>
      </c>
      <c r="I104" s="17"/>
      <c r="J104" s="16"/>
    </row>
    <row r="105" spans="1:10" s="2" customFormat="1" ht="30" customHeight="1">
      <c r="A105" s="74"/>
      <c r="B105" s="73" t="s">
        <v>45</v>
      </c>
      <c r="C105" s="63">
        <v>4</v>
      </c>
      <c r="D105" s="73" t="s">
        <v>176</v>
      </c>
      <c r="E105" s="63" t="s">
        <v>37</v>
      </c>
      <c r="F105" s="63" t="s">
        <v>32</v>
      </c>
      <c r="G105" s="17" t="s">
        <v>166</v>
      </c>
      <c r="H105" s="63">
        <v>4</v>
      </c>
      <c r="I105" s="17"/>
      <c r="J105" s="16"/>
    </row>
    <row r="106" spans="1:10" ht="30" customHeight="1">
      <c r="A106" s="77"/>
      <c r="B106" s="78" t="s">
        <v>177</v>
      </c>
      <c r="C106" s="79">
        <v>6</v>
      </c>
      <c r="D106" s="78" t="s">
        <v>178</v>
      </c>
      <c r="E106" s="63" t="s">
        <v>51</v>
      </c>
      <c r="F106" s="63" t="s">
        <v>100</v>
      </c>
      <c r="G106" s="17" t="s">
        <v>166</v>
      </c>
      <c r="H106" s="79">
        <v>6</v>
      </c>
      <c r="I106" s="82"/>
      <c r="J106" s="67"/>
    </row>
    <row r="107" spans="1:10" ht="30" customHeight="1">
      <c r="A107" s="77"/>
      <c r="B107" s="67" t="s">
        <v>17</v>
      </c>
      <c r="C107" s="67">
        <v>5</v>
      </c>
      <c r="D107" s="75" t="s">
        <v>101</v>
      </c>
      <c r="E107" s="63" t="s">
        <v>102</v>
      </c>
      <c r="F107" s="63" t="s">
        <v>59</v>
      </c>
      <c r="G107" s="17" t="s">
        <v>166</v>
      </c>
      <c r="H107" s="67">
        <v>5</v>
      </c>
      <c r="I107" s="82"/>
      <c r="J107" s="67"/>
    </row>
    <row r="108" spans="1:10" ht="30" customHeight="1">
      <c r="A108" s="77"/>
      <c r="B108" s="80" t="s">
        <v>179</v>
      </c>
      <c r="C108" s="67">
        <v>3</v>
      </c>
      <c r="D108" s="81" t="s">
        <v>180</v>
      </c>
      <c r="E108" s="63" t="s">
        <v>102</v>
      </c>
      <c r="F108" s="63" t="s">
        <v>181</v>
      </c>
      <c r="G108" s="17" t="s">
        <v>166</v>
      </c>
      <c r="H108" s="67">
        <v>3</v>
      </c>
      <c r="I108" s="82"/>
      <c r="J108" s="67"/>
    </row>
    <row r="109" spans="1:10" ht="30" customHeight="1">
      <c r="A109" s="77"/>
      <c r="B109" s="75" t="s">
        <v>167</v>
      </c>
      <c r="C109" s="67">
        <v>0.4</v>
      </c>
      <c r="D109" s="75" t="s">
        <v>23</v>
      </c>
      <c r="E109" s="63" t="s">
        <v>68</v>
      </c>
      <c r="F109" s="63" t="s">
        <v>73</v>
      </c>
      <c r="G109" s="17" t="s">
        <v>166</v>
      </c>
      <c r="H109" s="67">
        <v>0.4</v>
      </c>
      <c r="I109" s="82"/>
      <c r="J109" s="67"/>
    </row>
    <row r="110" spans="1:10" ht="30" customHeight="1">
      <c r="A110" s="77"/>
      <c r="B110" s="67" t="s">
        <v>182</v>
      </c>
      <c r="C110" s="67">
        <f>SUM(C5:C109)</f>
        <v>393.772713</v>
      </c>
      <c r="D110" s="82"/>
      <c r="E110" s="82"/>
      <c r="F110" s="17"/>
      <c r="G110" s="17"/>
      <c r="H110" s="17">
        <f>SUM(H5:H109)</f>
        <v>430.77271300000007</v>
      </c>
      <c r="I110" s="82"/>
      <c r="J110" s="67"/>
    </row>
    <row r="111" ht="30" customHeight="1"/>
    <row r="112" ht="30" customHeight="1"/>
    <row r="113" ht="30" customHeight="1"/>
    <row r="114" ht="30" customHeight="1"/>
    <row r="115" ht="30" customHeight="1"/>
  </sheetData>
  <sheetProtection/>
  <mergeCells count="4">
    <mergeCell ref="A1:I1"/>
    <mergeCell ref="A3:E3"/>
    <mergeCell ref="F3:I3"/>
    <mergeCell ref="J3:J4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E28" sqref="E28"/>
    </sheetView>
  </sheetViews>
  <sheetFormatPr defaultColWidth="9.00390625" defaultRowHeight="14.25"/>
  <cols>
    <col min="1" max="1" width="3.625" style="3" customWidth="1"/>
    <col min="2" max="2" width="10.875" style="3" customWidth="1"/>
    <col min="3" max="3" width="6.50390625" style="3" customWidth="1"/>
    <col min="4" max="4" width="21.00390625" style="4" customWidth="1"/>
    <col min="5" max="5" width="14.875" style="4" customWidth="1"/>
    <col min="6" max="6" width="16.00390625" style="5" customWidth="1"/>
    <col min="7" max="7" width="12.25390625" style="5" customWidth="1"/>
    <col min="8" max="8" width="5.875" style="5" customWidth="1"/>
    <col min="9" max="9" width="21.00390625" style="4" customWidth="1"/>
    <col min="10" max="10" width="7.625" style="3" customWidth="1"/>
    <col min="11" max="16384" width="9.00390625" style="3" customWidth="1"/>
  </cols>
  <sheetData>
    <row r="1" spans="1:9" ht="31.5" customHeight="1">
      <c r="A1" s="54" t="s">
        <v>183</v>
      </c>
      <c r="B1" s="54"/>
      <c r="C1" s="54"/>
      <c r="D1" s="54"/>
      <c r="E1" s="54"/>
      <c r="F1" s="54"/>
      <c r="G1" s="54"/>
      <c r="H1" s="54"/>
      <c r="I1" s="54"/>
    </row>
    <row r="2" spans="1:9" s="60" customFormat="1" ht="42" customHeight="1">
      <c r="A2" s="61"/>
      <c r="B2" s="61"/>
      <c r="C2" s="61" t="s">
        <v>184</v>
      </c>
      <c r="D2" s="61"/>
      <c r="E2" s="61"/>
      <c r="F2" s="61"/>
      <c r="G2" s="61" t="s">
        <v>16</v>
      </c>
      <c r="H2" s="61"/>
      <c r="I2" s="61"/>
    </row>
    <row r="3" spans="1:10" ht="24.75" customHeight="1">
      <c r="A3" s="12" t="s">
        <v>3</v>
      </c>
      <c r="B3" s="13"/>
      <c r="C3" s="13"/>
      <c r="D3" s="13"/>
      <c r="E3" s="14"/>
      <c r="F3" s="15" t="s">
        <v>4</v>
      </c>
      <c r="G3" s="15"/>
      <c r="H3" s="15"/>
      <c r="I3" s="15"/>
      <c r="J3" s="40" t="s">
        <v>5</v>
      </c>
    </row>
    <row r="4" spans="1:10" s="2" customFormat="1" ht="33" customHeight="1">
      <c r="A4" s="44" t="s">
        <v>6</v>
      </c>
      <c r="B4" s="16" t="s">
        <v>7</v>
      </c>
      <c r="C4" s="16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8</v>
      </c>
      <c r="I4" s="17" t="s">
        <v>13</v>
      </c>
      <c r="J4" s="42"/>
    </row>
    <row r="5" spans="1:10" s="2" customFormat="1" ht="30" customHeight="1">
      <c r="A5" s="44">
        <v>1</v>
      </c>
      <c r="B5" s="44" t="s">
        <v>185</v>
      </c>
      <c r="C5" s="44">
        <v>1</v>
      </c>
      <c r="D5" s="49" t="s">
        <v>186</v>
      </c>
      <c r="E5" s="49" t="s">
        <v>187</v>
      </c>
      <c r="F5" s="17" t="s">
        <v>188</v>
      </c>
      <c r="G5" s="17" t="s">
        <v>189</v>
      </c>
      <c r="H5" s="17">
        <v>1</v>
      </c>
      <c r="I5" s="49"/>
      <c r="J5" s="44"/>
    </row>
    <row r="6" spans="1:10" s="2" customFormat="1" ht="30" customHeight="1">
      <c r="A6" s="44">
        <v>2</v>
      </c>
      <c r="B6" s="44" t="s">
        <v>190</v>
      </c>
      <c r="C6" s="44">
        <v>1</v>
      </c>
      <c r="D6" s="49" t="s">
        <v>186</v>
      </c>
      <c r="E6" s="49" t="s">
        <v>191</v>
      </c>
      <c r="F6" s="49" t="s">
        <v>192</v>
      </c>
      <c r="G6" s="17" t="s">
        <v>189</v>
      </c>
      <c r="H6" s="17">
        <v>1</v>
      </c>
      <c r="I6" s="49"/>
      <c r="J6" s="44"/>
    </row>
    <row r="7" spans="1:10" s="2" customFormat="1" ht="30" customHeight="1">
      <c r="A7" s="44">
        <v>3</v>
      </c>
      <c r="B7" s="44" t="s">
        <v>49</v>
      </c>
      <c r="C7" s="44">
        <v>2</v>
      </c>
      <c r="D7" s="49" t="s">
        <v>50</v>
      </c>
      <c r="E7" s="49" t="s">
        <v>193</v>
      </c>
      <c r="F7" s="49" t="s">
        <v>194</v>
      </c>
      <c r="G7" s="17" t="s">
        <v>189</v>
      </c>
      <c r="H7" s="17">
        <v>2</v>
      </c>
      <c r="I7" s="49"/>
      <c r="J7" s="44"/>
    </row>
    <row r="8" spans="1:10" s="2" customFormat="1" ht="30" customHeight="1">
      <c r="A8" s="44">
        <v>4</v>
      </c>
      <c r="B8" s="44" t="s">
        <v>83</v>
      </c>
      <c r="C8" s="44">
        <v>2</v>
      </c>
      <c r="D8" s="49" t="s">
        <v>50</v>
      </c>
      <c r="E8" s="49" t="s">
        <v>193</v>
      </c>
      <c r="F8" s="49" t="s">
        <v>194</v>
      </c>
      <c r="G8" s="17" t="s">
        <v>189</v>
      </c>
      <c r="H8" s="17">
        <v>2</v>
      </c>
      <c r="I8" s="49"/>
      <c r="J8" s="44"/>
    </row>
    <row r="9" spans="1:10" s="2" customFormat="1" ht="30" customHeight="1">
      <c r="A9" s="44">
        <v>5</v>
      </c>
      <c r="B9" s="44" t="s">
        <v>190</v>
      </c>
      <c r="C9" s="44">
        <v>1.95</v>
      </c>
      <c r="D9" s="49" t="s">
        <v>195</v>
      </c>
      <c r="E9" s="49" t="s">
        <v>187</v>
      </c>
      <c r="F9" s="17" t="s">
        <v>188</v>
      </c>
      <c r="G9" s="17" t="s">
        <v>196</v>
      </c>
      <c r="H9" s="17">
        <v>1.95</v>
      </c>
      <c r="I9" s="49"/>
      <c r="J9" s="44"/>
    </row>
    <row r="10" spans="1:10" s="2" customFormat="1" ht="30" customHeight="1">
      <c r="A10" s="44"/>
      <c r="B10" s="44"/>
      <c r="C10" s="44"/>
      <c r="D10" s="49"/>
      <c r="E10" s="49"/>
      <c r="F10" s="30"/>
      <c r="G10" s="30"/>
      <c r="H10" s="31"/>
      <c r="I10" s="49"/>
      <c r="J10" s="44"/>
    </row>
    <row r="11" spans="1:10" s="2" customFormat="1" ht="30" customHeight="1">
      <c r="A11" s="44"/>
      <c r="B11" s="44"/>
      <c r="C11" s="44"/>
      <c r="D11" s="49"/>
      <c r="E11" s="49"/>
      <c r="F11" s="30"/>
      <c r="G11" s="30"/>
      <c r="H11" s="31"/>
      <c r="I11" s="49"/>
      <c r="J11" s="44"/>
    </row>
    <row r="12" spans="1:10" s="2" customFormat="1" ht="30" customHeight="1">
      <c r="A12" s="44"/>
      <c r="B12" s="44"/>
      <c r="C12" s="44"/>
      <c r="D12" s="49"/>
      <c r="E12" s="49"/>
      <c r="F12" s="37"/>
      <c r="G12" s="37"/>
      <c r="H12" s="37"/>
      <c r="I12" s="49"/>
      <c r="J12" s="44"/>
    </row>
    <row r="13" spans="1:10" s="2" customFormat="1" ht="30" customHeight="1">
      <c r="A13" s="44"/>
      <c r="B13" s="44"/>
      <c r="C13" s="44"/>
      <c r="D13" s="49"/>
      <c r="E13" s="49"/>
      <c r="F13" s="37"/>
      <c r="G13" s="37"/>
      <c r="H13" s="37"/>
      <c r="I13" s="49"/>
      <c r="J13" s="44"/>
    </row>
    <row r="14" spans="1:10" s="2" customFormat="1" ht="30" customHeight="1">
      <c r="A14" s="44"/>
      <c r="B14" s="44"/>
      <c r="C14" s="44"/>
      <c r="D14" s="49"/>
      <c r="E14" s="49"/>
      <c r="F14" s="37"/>
      <c r="G14" s="37"/>
      <c r="H14" s="37"/>
      <c r="I14" s="49"/>
      <c r="J14" s="44"/>
    </row>
    <row r="15" spans="4:9" s="2" customFormat="1" ht="12">
      <c r="D15" s="38"/>
      <c r="E15" s="38"/>
      <c r="F15" s="5"/>
      <c r="G15" s="5"/>
      <c r="H15" s="5"/>
      <c r="I15" s="38"/>
    </row>
    <row r="16" spans="4:9" s="2" customFormat="1" ht="12">
      <c r="D16" s="38"/>
      <c r="E16" s="38"/>
      <c r="F16" s="5"/>
      <c r="G16" s="5"/>
      <c r="H16" s="5"/>
      <c r="I16" s="38"/>
    </row>
    <row r="17" spans="4:9" s="2" customFormat="1" ht="12">
      <c r="D17" s="38"/>
      <c r="E17" s="38"/>
      <c r="F17" s="5"/>
      <c r="G17" s="5"/>
      <c r="H17" s="5"/>
      <c r="I17" s="38"/>
    </row>
    <row r="18" spans="4:9" s="2" customFormat="1" ht="12">
      <c r="D18" s="38"/>
      <c r="E18" s="38"/>
      <c r="F18" s="5"/>
      <c r="G18" s="5"/>
      <c r="H18" s="5"/>
      <c r="I18" s="38"/>
    </row>
    <row r="19" spans="4:9" s="2" customFormat="1" ht="12">
      <c r="D19" s="38"/>
      <c r="E19" s="38"/>
      <c r="F19" s="5"/>
      <c r="G19" s="5"/>
      <c r="H19" s="5"/>
      <c r="I19" s="38"/>
    </row>
    <row r="20" spans="4:9" s="2" customFormat="1" ht="12">
      <c r="D20" s="38"/>
      <c r="E20" s="38"/>
      <c r="F20" s="5"/>
      <c r="G20" s="5"/>
      <c r="H20" s="5"/>
      <c r="I20" s="38"/>
    </row>
    <row r="21" spans="4:9" s="2" customFormat="1" ht="12">
      <c r="D21" s="38"/>
      <c r="E21" s="38"/>
      <c r="F21" s="5"/>
      <c r="G21" s="5"/>
      <c r="H21" s="5"/>
      <c r="I21" s="38"/>
    </row>
    <row r="22" spans="4:9" s="2" customFormat="1" ht="12">
      <c r="D22" s="38"/>
      <c r="E22" s="38"/>
      <c r="F22" s="5"/>
      <c r="G22" s="5"/>
      <c r="H22" s="5"/>
      <c r="I22" s="38"/>
    </row>
    <row r="23" spans="4:9" s="2" customFormat="1" ht="12">
      <c r="D23" s="38"/>
      <c r="E23" s="38"/>
      <c r="F23" s="5"/>
      <c r="G23" s="5"/>
      <c r="H23" s="5"/>
      <c r="I23" s="38"/>
    </row>
    <row r="24" spans="4:9" s="2" customFormat="1" ht="12">
      <c r="D24" s="38"/>
      <c r="E24" s="38"/>
      <c r="F24" s="5"/>
      <c r="G24" s="5"/>
      <c r="H24" s="5"/>
      <c r="I24" s="38"/>
    </row>
    <row r="25" spans="4:9" s="2" customFormat="1" ht="12">
      <c r="D25" s="38"/>
      <c r="E25" s="38"/>
      <c r="F25" s="5"/>
      <c r="G25" s="5"/>
      <c r="H25" s="5"/>
      <c r="I25" s="38"/>
    </row>
    <row r="26" spans="4:9" s="2" customFormat="1" ht="12">
      <c r="D26" s="38"/>
      <c r="E26" s="38"/>
      <c r="F26" s="5"/>
      <c r="G26" s="5"/>
      <c r="H26" s="5"/>
      <c r="I26" s="38"/>
    </row>
    <row r="27" spans="4:9" s="2" customFormat="1" ht="12">
      <c r="D27" s="38"/>
      <c r="E27" s="38"/>
      <c r="F27" s="5"/>
      <c r="G27" s="5"/>
      <c r="H27" s="5"/>
      <c r="I27" s="38"/>
    </row>
    <row r="28" spans="4:9" s="2" customFormat="1" ht="12">
      <c r="D28" s="38"/>
      <c r="E28" s="38"/>
      <c r="F28" s="5"/>
      <c r="G28" s="5"/>
      <c r="H28" s="5"/>
      <c r="I28" s="38"/>
    </row>
    <row r="29" spans="4:9" s="2" customFormat="1" ht="12">
      <c r="D29" s="38"/>
      <c r="E29" s="38"/>
      <c r="F29" s="5"/>
      <c r="G29" s="5"/>
      <c r="H29" s="5"/>
      <c r="I29" s="38"/>
    </row>
    <row r="30" spans="4:9" s="2" customFormat="1" ht="12">
      <c r="D30" s="38"/>
      <c r="E30" s="38"/>
      <c r="F30" s="5"/>
      <c r="G30" s="5"/>
      <c r="H30" s="5"/>
      <c r="I30" s="38"/>
    </row>
    <row r="31" spans="4:9" s="2" customFormat="1" ht="12">
      <c r="D31" s="38"/>
      <c r="E31" s="38"/>
      <c r="F31" s="5"/>
      <c r="G31" s="5"/>
      <c r="H31" s="5"/>
      <c r="I31" s="38"/>
    </row>
    <row r="32" spans="4:9" s="2" customFormat="1" ht="12">
      <c r="D32" s="38"/>
      <c r="E32" s="38"/>
      <c r="F32" s="5"/>
      <c r="G32" s="5"/>
      <c r="H32" s="5"/>
      <c r="I32" s="38"/>
    </row>
    <row r="33" spans="4:9" s="2" customFormat="1" ht="12">
      <c r="D33" s="38"/>
      <c r="E33" s="38"/>
      <c r="F33" s="5"/>
      <c r="G33" s="5"/>
      <c r="H33" s="5"/>
      <c r="I33" s="38"/>
    </row>
    <row r="34" spans="4:9" s="2" customFormat="1" ht="12">
      <c r="D34" s="38"/>
      <c r="E34" s="38"/>
      <c r="F34" s="5"/>
      <c r="G34" s="5"/>
      <c r="H34" s="5"/>
      <c r="I34" s="38"/>
    </row>
    <row r="35" spans="4:9" s="2" customFormat="1" ht="12">
      <c r="D35" s="38"/>
      <c r="E35" s="38"/>
      <c r="F35" s="5"/>
      <c r="G35" s="5"/>
      <c r="H35" s="5"/>
      <c r="I35" s="38"/>
    </row>
    <row r="36" spans="4:9" s="2" customFormat="1" ht="12">
      <c r="D36" s="38"/>
      <c r="E36" s="38"/>
      <c r="F36" s="5"/>
      <c r="G36" s="5"/>
      <c r="H36" s="5"/>
      <c r="I36" s="38"/>
    </row>
    <row r="37" spans="4:9" s="2" customFormat="1" ht="12">
      <c r="D37" s="38"/>
      <c r="E37" s="38"/>
      <c r="F37" s="5"/>
      <c r="G37" s="5"/>
      <c r="H37" s="5"/>
      <c r="I37" s="38"/>
    </row>
    <row r="38" spans="4:9" s="2" customFormat="1" ht="12">
      <c r="D38" s="38"/>
      <c r="E38" s="38"/>
      <c r="F38" s="5"/>
      <c r="G38" s="5"/>
      <c r="H38" s="5"/>
      <c r="I38" s="38"/>
    </row>
    <row r="39" spans="4:9" s="2" customFormat="1" ht="12">
      <c r="D39" s="38"/>
      <c r="E39" s="38"/>
      <c r="F39" s="5"/>
      <c r="G39" s="5"/>
      <c r="H39" s="5"/>
      <c r="I39" s="38"/>
    </row>
    <row r="40" spans="4:9" s="2" customFormat="1" ht="12">
      <c r="D40" s="38"/>
      <c r="E40" s="38"/>
      <c r="F40" s="5"/>
      <c r="G40" s="5"/>
      <c r="H40" s="5"/>
      <c r="I40" s="38"/>
    </row>
    <row r="41" spans="4:9" s="2" customFormat="1" ht="12">
      <c r="D41" s="38"/>
      <c r="E41" s="38"/>
      <c r="F41" s="5"/>
      <c r="G41" s="5"/>
      <c r="H41" s="5"/>
      <c r="I41" s="38"/>
    </row>
    <row r="42" spans="4:9" s="2" customFormat="1" ht="12">
      <c r="D42" s="38"/>
      <c r="E42" s="38"/>
      <c r="F42" s="5"/>
      <c r="G42" s="5"/>
      <c r="H42" s="5"/>
      <c r="I42" s="38"/>
    </row>
    <row r="43" spans="4:9" s="2" customFormat="1" ht="12">
      <c r="D43" s="38"/>
      <c r="E43" s="38"/>
      <c r="F43" s="5"/>
      <c r="G43" s="5"/>
      <c r="H43" s="5"/>
      <c r="I43" s="38"/>
    </row>
    <row r="44" spans="4:9" s="2" customFormat="1" ht="12">
      <c r="D44" s="38"/>
      <c r="E44" s="38"/>
      <c r="F44" s="5"/>
      <c r="G44" s="5"/>
      <c r="H44" s="5"/>
      <c r="I44" s="38"/>
    </row>
    <row r="45" spans="4:9" s="2" customFormat="1" ht="12">
      <c r="D45" s="38"/>
      <c r="E45" s="38"/>
      <c r="F45" s="5"/>
      <c r="G45" s="5"/>
      <c r="H45" s="5"/>
      <c r="I45" s="38"/>
    </row>
    <row r="46" spans="4:9" s="2" customFormat="1" ht="12">
      <c r="D46" s="38"/>
      <c r="E46" s="38"/>
      <c r="F46" s="5"/>
      <c r="G46" s="5"/>
      <c r="H46" s="5"/>
      <c r="I46" s="38"/>
    </row>
    <row r="47" spans="4:9" s="2" customFormat="1" ht="12">
      <c r="D47" s="38"/>
      <c r="E47" s="38"/>
      <c r="F47" s="5"/>
      <c r="G47" s="5"/>
      <c r="H47" s="5"/>
      <c r="I47" s="38"/>
    </row>
  </sheetData>
  <sheetProtection/>
  <mergeCells count="4">
    <mergeCell ref="A1:I1"/>
    <mergeCell ref="A3:E3"/>
    <mergeCell ref="F3:I3"/>
    <mergeCell ref="J3:J4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M14" sqref="M14"/>
    </sheetView>
  </sheetViews>
  <sheetFormatPr defaultColWidth="9.00390625" defaultRowHeight="14.25"/>
  <cols>
    <col min="1" max="1" width="3.625" style="3" customWidth="1"/>
    <col min="2" max="2" width="9.75390625" style="3" customWidth="1"/>
    <col min="3" max="3" width="6.50390625" style="3" customWidth="1"/>
    <col min="4" max="4" width="14.625" style="4" customWidth="1"/>
    <col min="5" max="5" width="22.00390625" style="4" customWidth="1"/>
    <col min="6" max="6" width="9.875" style="4" customWidth="1"/>
    <col min="7" max="7" width="12.75390625" style="5" customWidth="1"/>
    <col min="8" max="8" width="12.25390625" style="5" customWidth="1"/>
    <col min="9" max="9" width="4.875" style="5" customWidth="1"/>
    <col min="10" max="10" width="16.75390625" style="4" customWidth="1"/>
    <col min="11" max="11" width="7.625" style="3" customWidth="1"/>
    <col min="12" max="16384" width="9.00390625" style="3" customWidth="1"/>
  </cols>
  <sheetData>
    <row r="1" spans="1:11" ht="31.5" customHeight="1">
      <c r="A1" s="54" t="s">
        <v>197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0" s="1" customFormat="1" ht="42" customHeight="1">
      <c r="A2" s="9"/>
      <c r="B2" s="55" t="s">
        <v>198</v>
      </c>
      <c r="C2" s="55"/>
      <c r="D2" s="55"/>
      <c r="E2" s="9"/>
      <c r="F2" s="9"/>
      <c r="G2" s="9"/>
      <c r="H2" s="9" t="s">
        <v>199</v>
      </c>
      <c r="I2" s="9"/>
      <c r="J2" s="9"/>
    </row>
    <row r="3" spans="1:11" ht="24.75" customHeight="1">
      <c r="A3" s="12" t="s">
        <v>3</v>
      </c>
      <c r="B3" s="13"/>
      <c r="C3" s="13"/>
      <c r="D3" s="13"/>
      <c r="E3" s="13"/>
      <c r="F3" s="14"/>
      <c r="G3" s="15" t="s">
        <v>4</v>
      </c>
      <c r="H3" s="15"/>
      <c r="I3" s="15"/>
      <c r="J3" s="15"/>
      <c r="K3" s="40" t="s">
        <v>5</v>
      </c>
    </row>
    <row r="4" spans="1:11" s="2" customFormat="1" ht="33" customHeight="1">
      <c r="A4" s="44" t="s">
        <v>6</v>
      </c>
      <c r="B4" s="16" t="s">
        <v>7</v>
      </c>
      <c r="C4" s="16" t="s">
        <v>8</v>
      </c>
      <c r="D4" s="17" t="s">
        <v>200</v>
      </c>
      <c r="E4" s="17" t="s">
        <v>201</v>
      </c>
      <c r="F4" s="17" t="s">
        <v>10</v>
      </c>
      <c r="G4" s="17" t="s">
        <v>11</v>
      </c>
      <c r="H4" s="17" t="s">
        <v>12</v>
      </c>
      <c r="I4" s="17" t="s">
        <v>8</v>
      </c>
      <c r="J4" s="17" t="s">
        <v>13</v>
      </c>
      <c r="K4" s="42"/>
    </row>
    <row r="5" spans="1:11" s="2" customFormat="1" ht="30" customHeight="1">
      <c r="A5" s="16">
        <v>1</v>
      </c>
      <c r="B5" s="16" t="s">
        <v>28</v>
      </c>
      <c r="C5" s="16">
        <v>13</v>
      </c>
      <c r="D5" s="17" t="s">
        <v>202</v>
      </c>
      <c r="E5" s="17" t="s">
        <v>203</v>
      </c>
      <c r="F5" s="17" t="s">
        <v>19</v>
      </c>
      <c r="G5" s="17" t="s">
        <v>20</v>
      </c>
      <c r="H5" s="17" t="s">
        <v>189</v>
      </c>
      <c r="I5" s="17">
        <v>8</v>
      </c>
      <c r="J5" s="17"/>
      <c r="K5" s="16"/>
    </row>
    <row r="6" spans="1:11" s="2" customFormat="1" ht="30" customHeight="1">
      <c r="A6" s="16">
        <v>2</v>
      </c>
      <c r="B6" s="16"/>
      <c r="C6" s="16"/>
      <c r="D6" s="17"/>
      <c r="E6" s="17"/>
      <c r="F6" s="17"/>
      <c r="G6" s="17" t="s">
        <v>20</v>
      </c>
      <c r="H6" s="17" t="s">
        <v>204</v>
      </c>
      <c r="I6" s="17">
        <v>3</v>
      </c>
      <c r="J6" s="17"/>
      <c r="K6" s="16"/>
    </row>
    <row r="7" spans="1:11" s="2" customFormat="1" ht="30" customHeight="1">
      <c r="A7" s="16">
        <v>3</v>
      </c>
      <c r="B7" s="16"/>
      <c r="C7" s="16"/>
      <c r="D7" s="17"/>
      <c r="E7" s="17"/>
      <c r="F7" s="17"/>
      <c r="G7" s="17" t="s">
        <v>20</v>
      </c>
      <c r="H7" s="17" t="s">
        <v>91</v>
      </c>
      <c r="I7" s="17">
        <v>2</v>
      </c>
      <c r="J7" s="17"/>
      <c r="K7" s="16"/>
    </row>
    <row r="8" spans="1:11" s="2" customFormat="1" ht="30" customHeight="1">
      <c r="A8" s="16">
        <v>4</v>
      </c>
      <c r="B8" s="16" t="s">
        <v>28</v>
      </c>
      <c r="C8" s="16">
        <v>2</v>
      </c>
      <c r="D8" s="17" t="s">
        <v>202</v>
      </c>
      <c r="E8" s="17" t="s">
        <v>203</v>
      </c>
      <c r="F8" s="17" t="s">
        <v>19</v>
      </c>
      <c r="G8" s="17" t="s">
        <v>205</v>
      </c>
      <c r="H8" s="17" t="s">
        <v>189</v>
      </c>
      <c r="I8" s="17">
        <v>2</v>
      </c>
      <c r="J8" s="17"/>
      <c r="K8" s="16"/>
    </row>
    <row r="9" spans="1:11" s="2" customFormat="1" ht="43.5" customHeight="1">
      <c r="A9" s="16">
        <v>5</v>
      </c>
      <c r="B9" s="16" t="s">
        <v>28</v>
      </c>
      <c r="C9" s="16">
        <v>5</v>
      </c>
      <c r="D9" s="17" t="s">
        <v>206</v>
      </c>
      <c r="E9" s="17" t="s">
        <v>207</v>
      </c>
      <c r="F9" s="17" t="s">
        <v>208</v>
      </c>
      <c r="G9" s="17" t="s">
        <v>205</v>
      </c>
      <c r="H9" s="17" t="s">
        <v>209</v>
      </c>
      <c r="I9" s="17">
        <v>5</v>
      </c>
      <c r="J9" s="17"/>
      <c r="K9" s="16"/>
    </row>
    <row r="10" spans="1:11" s="2" customFormat="1" ht="30" customHeight="1">
      <c r="A10" s="16">
        <v>6</v>
      </c>
      <c r="B10" s="16" t="s">
        <v>28</v>
      </c>
      <c r="C10" s="16">
        <v>3</v>
      </c>
      <c r="D10" s="17" t="s">
        <v>210</v>
      </c>
      <c r="E10" s="17" t="s">
        <v>211</v>
      </c>
      <c r="F10" s="17" t="s">
        <v>208</v>
      </c>
      <c r="G10" s="17" t="s">
        <v>205</v>
      </c>
      <c r="H10" s="17" t="s">
        <v>189</v>
      </c>
      <c r="I10" s="31">
        <v>3</v>
      </c>
      <c r="J10" s="17"/>
      <c r="K10" s="16"/>
    </row>
    <row r="11" spans="1:11" s="2" customFormat="1" ht="30" customHeight="1">
      <c r="A11" s="16">
        <v>7</v>
      </c>
      <c r="B11" s="16" t="s">
        <v>28</v>
      </c>
      <c r="C11" s="16">
        <v>1</v>
      </c>
      <c r="D11" s="17" t="s">
        <v>210</v>
      </c>
      <c r="E11" s="17" t="s">
        <v>211</v>
      </c>
      <c r="F11" s="17" t="s">
        <v>212</v>
      </c>
      <c r="G11" s="17" t="s">
        <v>205</v>
      </c>
      <c r="H11" s="30" t="s">
        <v>166</v>
      </c>
      <c r="I11" s="31">
        <v>1</v>
      </c>
      <c r="J11" s="17"/>
      <c r="K11" s="16"/>
    </row>
    <row r="12" spans="1:11" s="2" customFormat="1" ht="30" customHeight="1">
      <c r="A12" s="16">
        <v>8</v>
      </c>
      <c r="B12" s="16" t="s">
        <v>28</v>
      </c>
      <c r="C12" s="16">
        <v>9</v>
      </c>
      <c r="D12" s="17" t="s">
        <v>213</v>
      </c>
      <c r="E12" s="17" t="s">
        <v>214</v>
      </c>
      <c r="F12" s="17" t="s">
        <v>212</v>
      </c>
      <c r="G12" s="17" t="s">
        <v>205</v>
      </c>
      <c r="H12" s="30" t="s">
        <v>151</v>
      </c>
      <c r="I12" s="31">
        <v>2</v>
      </c>
      <c r="J12" s="17"/>
      <c r="K12" s="16"/>
    </row>
    <row r="13" spans="1:11" s="2" customFormat="1" ht="30" customHeight="1">
      <c r="A13" s="16">
        <v>9</v>
      </c>
      <c r="B13" s="16"/>
      <c r="C13" s="16"/>
      <c r="D13" s="17"/>
      <c r="E13" s="17"/>
      <c r="F13" s="17"/>
      <c r="G13" s="17" t="s">
        <v>205</v>
      </c>
      <c r="H13" s="30" t="s">
        <v>21</v>
      </c>
      <c r="I13" s="31">
        <v>2</v>
      </c>
      <c r="J13" s="17"/>
      <c r="K13" s="16"/>
    </row>
    <row r="14" spans="1:11" s="2" customFormat="1" ht="30" customHeight="1">
      <c r="A14" s="16">
        <v>10</v>
      </c>
      <c r="B14" s="16"/>
      <c r="C14" s="16"/>
      <c r="D14" s="17"/>
      <c r="E14" s="17"/>
      <c r="F14" s="17"/>
      <c r="G14" s="17" t="s">
        <v>205</v>
      </c>
      <c r="H14" s="17" t="s">
        <v>189</v>
      </c>
      <c r="I14" s="31">
        <v>5</v>
      </c>
      <c r="J14" s="17"/>
      <c r="K14" s="16"/>
    </row>
    <row r="15" spans="1:11" s="2" customFormat="1" ht="30" customHeight="1">
      <c r="A15" s="16">
        <v>11</v>
      </c>
      <c r="B15" s="16" t="s">
        <v>28</v>
      </c>
      <c r="C15" s="16">
        <v>2</v>
      </c>
      <c r="D15" s="17" t="s">
        <v>215</v>
      </c>
      <c r="E15" s="17" t="s">
        <v>216</v>
      </c>
      <c r="F15" s="17" t="s">
        <v>212</v>
      </c>
      <c r="G15" s="17" t="s">
        <v>217</v>
      </c>
      <c r="H15" s="30" t="s">
        <v>166</v>
      </c>
      <c r="I15" s="31">
        <v>2</v>
      </c>
      <c r="J15" s="17"/>
      <c r="K15" s="16"/>
    </row>
    <row r="16" spans="1:11" s="2" customFormat="1" ht="30" customHeight="1">
      <c r="A16" s="16">
        <v>12</v>
      </c>
      <c r="B16" s="16" t="s">
        <v>28</v>
      </c>
      <c r="C16" s="16">
        <v>24</v>
      </c>
      <c r="D16" s="17" t="s">
        <v>215</v>
      </c>
      <c r="E16" s="17" t="s">
        <v>216</v>
      </c>
      <c r="F16" s="17" t="s">
        <v>68</v>
      </c>
      <c r="G16" s="17" t="s">
        <v>59</v>
      </c>
      <c r="H16" s="17" t="s">
        <v>189</v>
      </c>
      <c r="I16" s="31">
        <v>24</v>
      </c>
      <c r="J16" s="17"/>
      <c r="K16" s="16"/>
    </row>
    <row r="17" spans="1:11" s="2" customFormat="1" ht="30" customHeight="1">
      <c r="A17" s="16">
        <v>13</v>
      </c>
      <c r="B17" s="16" t="s">
        <v>28</v>
      </c>
      <c r="C17" s="16">
        <v>10</v>
      </c>
      <c r="D17" s="17" t="s">
        <v>218</v>
      </c>
      <c r="E17" s="17" t="s">
        <v>219</v>
      </c>
      <c r="F17" s="17" t="s">
        <v>102</v>
      </c>
      <c r="G17" s="17" t="s">
        <v>59</v>
      </c>
      <c r="H17" s="17" t="s">
        <v>189</v>
      </c>
      <c r="I17" s="31">
        <v>10</v>
      </c>
      <c r="J17" s="17"/>
      <c r="K17" s="16"/>
    </row>
    <row r="18" spans="1:11" s="2" customFormat="1" ht="30" customHeight="1">
      <c r="A18" s="16">
        <v>14</v>
      </c>
      <c r="B18" s="16" t="s">
        <v>28</v>
      </c>
      <c r="C18" s="16">
        <v>12.5</v>
      </c>
      <c r="D18" s="17" t="s">
        <v>220</v>
      </c>
      <c r="E18" s="17" t="s">
        <v>221</v>
      </c>
      <c r="F18" s="17" t="s">
        <v>75</v>
      </c>
      <c r="G18" s="17" t="s">
        <v>222</v>
      </c>
      <c r="H18" s="30" t="s">
        <v>223</v>
      </c>
      <c r="I18" s="31">
        <v>7.54</v>
      </c>
      <c r="J18" s="57" t="s">
        <v>224</v>
      </c>
      <c r="K18" s="16"/>
    </row>
    <row r="19" spans="1:11" s="2" customFormat="1" ht="30" customHeight="1">
      <c r="A19" s="16">
        <v>15</v>
      </c>
      <c r="B19" s="16" t="s">
        <v>28</v>
      </c>
      <c r="C19" s="16">
        <v>10</v>
      </c>
      <c r="D19" s="17" t="s">
        <v>225</v>
      </c>
      <c r="E19" s="17" t="s">
        <v>226</v>
      </c>
      <c r="F19" s="17" t="s">
        <v>75</v>
      </c>
      <c r="G19" s="17" t="s">
        <v>59</v>
      </c>
      <c r="H19" s="17" t="s">
        <v>189</v>
      </c>
      <c r="I19" s="31">
        <v>6</v>
      </c>
      <c r="J19" s="58"/>
      <c r="K19" s="16"/>
    </row>
    <row r="20" spans="1:11" s="2" customFormat="1" ht="30" customHeight="1">
      <c r="A20" s="16">
        <v>16</v>
      </c>
      <c r="B20" s="16" t="s">
        <v>28</v>
      </c>
      <c r="C20" s="16">
        <v>1</v>
      </c>
      <c r="D20" s="17" t="s">
        <v>227</v>
      </c>
      <c r="E20" s="17" t="s">
        <v>228</v>
      </c>
      <c r="F20" s="17" t="s">
        <v>75</v>
      </c>
      <c r="G20" s="17" t="s">
        <v>59</v>
      </c>
      <c r="H20" s="37" t="s">
        <v>89</v>
      </c>
      <c r="I20" s="37">
        <v>1</v>
      </c>
      <c r="J20" s="59"/>
      <c r="K20" s="16"/>
    </row>
    <row r="21" spans="1:11" s="2" customFormat="1" ht="30" customHeight="1">
      <c r="A21" s="16">
        <v>17</v>
      </c>
      <c r="B21" s="16" t="s">
        <v>28</v>
      </c>
      <c r="C21" s="16">
        <v>5</v>
      </c>
      <c r="D21" s="17" t="s">
        <v>206</v>
      </c>
      <c r="E21" s="17" t="s">
        <v>229</v>
      </c>
      <c r="F21" s="17"/>
      <c r="G21" s="56">
        <v>42882</v>
      </c>
      <c r="H21" s="37" t="s">
        <v>21</v>
      </c>
      <c r="I21" s="37">
        <v>5</v>
      </c>
      <c r="J21" s="17"/>
      <c r="K21" s="16"/>
    </row>
    <row r="22" spans="1:11" s="2" customFormat="1" ht="30" customHeight="1">
      <c r="A22" s="16">
        <v>18</v>
      </c>
      <c r="B22" s="16" t="s">
        <v>28</v>
      </c>
      <c r="C22" s="16">
        <v>13.5</v>
      </c>
      <c r="D22" s="17" t="s">
        <v>213</v>
      </c>
      <c r="E22" s="17" t="s">
        <v>230</v>
      </c>
      <c r="F22" s="17"/>
      <c r="G22" s="37"/>
      <c r="H22" s="37"/>
      <c r="I22" s="37"/>
      <c r="J22" s="17"/>
      <c r="K22" s="16"/>
    </row>
    <row r="23" spans="1:11" s="2" customFormat="1" ht="31.5" customHeight="1">
      <c r="A23" s="16"/>
      <c r="B23" s="16" t="s">
        <v>182</v>
      </c>
      <c r="C23" s="16">
        <v>111</v>
      </c>
      <c r="D23" s="17"/>
      <c r="E23" s="17"/>
      <c r="F23" s="17"/>
      <c r="G23" s="17"/>
      <c r="H23" s="17"/>
      <c r="I23" s="17"/>
      <c r="J23" s="17">
        <v>115.5354</v>
      </c>
      <c r="K23" s="16"/>
    </row>
    <row r="24" spans="2:10" s="2" customFormat="1" ht="25.5" customHeight="1">
      <c r="B24" s="2" t="s">
        <v>231</v>
      </c>
      <c r="D24" s="38"/>
      <c r="E24" s="38"/>
      <c r="F24" s="38"/>
      <c r="G24" s="5"/>
      <c r="H24" s="5"/>
      <c r="I24" s="5"/>
      <c r="J24" s="38"/>
    </row>
    <row r="25" spans="4:10" s="2" customFormat="1" ht="12">
      <c r="D25" s="38"/>
      <c r="E25" s="38"/>
      <c r="F25" s="38"/>
      <c r="G25" s="5"/>
      <c r="H25" s="5"/>
      <c r="I25" s="5"/>
      <c r="J25" s="38"/>
    </row>
    <row r="26" spans="4:10" s="2" customFormat="1" ht="12">
      <c r="D26" s="38"/>
      <c r="E26" s="38"/>
      <c r="F26" s="38"/>
      <c r="G26" s="5"/>
      <c r="H26" s="5"/>
      <c r="I26" s="5"/>
      <c r="J26" s="38"/>
    </row>
    <row r="27" spans="4:10" s="2" customFormat="1" ht="12">
      <c r="D27" s="38"/>
      <c r="E27" s="38"/>
      <c r="F27" s="38"/>
      <c r="G27" s="5"/>
      <c r="H27" s="5"/>
      <c r="I27" s="5"/>
      <c r="J27" s="38"/>
    </row>
    <row r="28" spans="4:10" s="2" customFormat="1" ht="12">
      <c r="D28" s="38"/>
      <c r="E28" s="38"/>
      <c r="F28" s="38"/>
      <c r="G28" s="5"/>
      <c r="H28" s="5"/>
      <c r="I28" s="5"/>
      <c r="J28" s="38"/>
    </row>
    <row r="29" spans="4:10" s="2" customFormat="1" ht="12">
      <c r="D29" s="38"/>
      <c r="E29" s="38"/>
      <c r="F29" s="38"/>
      <c r="G29" s="5"/>
      <c r="H29" s="5"/>
      <c r="I29" s="5"/>
      <c r="J29" s="38"/>
    </row>
    <row r="30" spans="4:10" s="2" customFormat="1" ht="12">
      <c r="D30" s="38"/>
      <c r="E30" s="38"/>
      <c r="F30" s="38"/>
      <c r="G30" s="5"/>
      <c r="H30" s="5"/>
      <c r="I30" s="5"/>
      <c r="J30" s="38"/>
    </row>
    <row r="31" spans="4:10" s="2" customFormat="1" ht="12">
      <c r="D31" s="38"/>
      <c r="E31" s="38"/>
      <c r="F31" s="38"/>
      <c r="G31" s="5"/>
      <c r="H31" s="5"/>
      <c r="I31" s="5"/>
      <c r="J31" s="38"/>
    </row>
    <row r="32" spans="4:10" s="2" customFormat="1" ht="12">
      <c r="D32" s="38"/>
      <c r="E32" s="38"/>
      <c r="F32" s="38"/>
      <c r="G32" s="5"/>
      <c r="H32" s="5"/>
      <c r="I32" s="5"/>
      <c r="J32" s="38"/>
    </row>
    <row r="33" spans="4:10" s="2" customFormat="1" ht="12">
      <c r="D33" s="38"/>
      <c r="E33" s="38"/>
      <c r="F33" s="38"/>
      <c r="G33" s="5"/>
      <c r="H33" s="5"/>
      <c r="I33" s="5"/>
      <c r="J33" s="38"/>
    </row>
    <row r="34" spans="4:10" s="2" customFormat="1" ht="12">
      <c r="D34" s="38"/>
      <c r="E34" s="38"/>
      <c r="F34" s="38"/>
      <c r="G34" s="5"/>
      <c r="H34" s="5"/>
      <c r="I34" s="5"/>
      <c r="J34" s="38"/>
    </row>
    <row r="35" spans="4:10" s="2" customFormat="1" ht="12">
      <c r="D35" s="38"/>
      <c r="E35" s="38"/>
      <c r="F35" s="38"/>
      <c r="G35" s="5"/>
      <c r="H35" s="5"/>
      <c r="I35" s="5"/>
      <c r="J35" s="38"/>
    </row>
    <row r="36" spans="4:10" s="2" customFormat="1" ht="12">
      <c r="D36" s="38"/>
      <c r="E36" s="38"/>
      <c r="F36" s="38"/>
      <c r="G36" s="5"/>
      <c r="H36" s="5"/>
      <c r="I36" s="5"/>
      <c r="J36" s="38"/>
    </row>
    <row r="37" spans="4:10" s="2" customFormat="1" ht="12">
      <c r="D37" s="38"/>
      <c r="E37" s="38"/>
      <c r="F37" s="38"/>
      <c r="G37" s="5"/>
      <c r="H37" s="5"/>
      <c r="I37" s="5"/>
      <c r="J37" s="38"/>
    </row>
    <row r="38" spans="4:10" s="2" customFormat="1" ht="12">
      <c r="D38" s="38"/>
      <c r="E38" s="38"/>
      <c r="F38" s="38"/>
      <c r="G38" s="5"/>
      <c r="H38" s="5"/>
      <c r="I38" s="5"/>
      <c r="J38" s="38"/>
    </row>
    <row r="39" spans="4:10" s="2" customFormat="1" ht="12">
      <c r="D39" s="38"/>
      <c r="E39" s="38"/>
      <c r="F39" s="38"/>
      <c r="G39" s="5"/>
      <c r="H39" s="5"/>
      <c r="I39" s="5"/>
      <c r="J39" s="38"/>
    </row>
    <row r="40" spans="4:10" s="2" customFormat="1" ht="12">
      <c r="D40" s="38"/>
      <c r="E40" s="38"/>
      <c r="F40" s="38"/>
      <c r="G40" s="5"/>
      <c r="H40" s="5"/>
      <c r="I40" s="5"/>
      <c r="J40" s="38"/>
    </row>
    <row r="41" spans="4:10" s="2" customFormat="1" ht="12">
      <c r="D41" s="38"/>
      <c r="E41" s="38"/>
      <c r="F41" s="38"/>
      <c r="G41" s="5"/>
      <c r="H41" s="5"/>
      <c r="I41" s="5"/>
      <c r="J41" s="38"/>
    </row>
    <row r="42" spans="4:10" s="2" customFormat="1" ht="12">
      <c r="D42" s="38"/>
      <c r="E42" s="38"/>
      <c r="F42" s="38"/>
      <c r="G42" s="5"/>
      <c r="H42" s="5"/>
      <c r="I42" s="5"/>
      <c r="J42" s="38"/>
    </row>
    <row r="43" spans="4:10" s="2" customFormat="1" ht="12">
      <c r="D43" s="38"/>
      <c r="E43" s="38"/>
      <c r="F43" s="38"/>
      <c r="G43" s="5"/>
      <c r="H43" s="5"/>
      <c r="I43" s="5"/>
      <c r="J43" s="38"/>
    </row>
    <row r="44" spans="4:10" s="2" customFormat="1" ht="12">
      <c r="D44" s="38"/>
      <c r="E44" s="38"/>
      <c r="F44" s="38"/>
      <c r="G44" s="5"/>
      <c r="H44" s="5"/>
      <c r="I44" s="5"/>
      <c r="J44" s="38"/>
    </row>
    <row r="45" spans="4:10" s="2" customFormat="1" ht="12">
      <c r="D45" s="38"/>
      <c r="E45" s="38"/>
      <c r="F45" s="38"/>
      <c r="G45" s="5"/>
      <c r="H45" s="5"/>
      <c r="I45" s="5"/>
      <c r="J45" s="38"/>
    </row>
    <row r="46" spans="4:10" s="2" customFormat="1" ht="12">
      <c r="D46" s="38"/>
      <c r="E46" s="38"/>
      <c r="F46" s="38"/>
      <c r="G46" s="5"/>
      <c r="H46" s="5"/>
      <c r="I46" s="5"/>
      <c r="J46" s="38"/>
    </row>
    <row r="47" spans="4:10" s="2" customFormat="1" ht="12">
      <c r="D47" s="38"/>
      <c r="E47" s="38"/>
      <c r="F47" s="38"/>
      <c r="G47" s="5"/>
      <c r="H47" s="5"/>
      <c r="I47" s="5"/>
      <c r="J47" s="38"/>
    </row>
    <row r="48" spans="4:10" s="2" customFormat="1" ht="12">
      <c r="D48" s="38"/>
      <c r="E48" s="38"/>
      <c r="F48" s="38"/>
      <c r="G48" s="5"/>
      <c r="H48" s="5"/>
      <c r="I48" s="5"/>
      <c r="J48" s="38"/>
    </row>
    <row r="49" spans="4:10" s="2" customFormat="1" ht="12">
      <c r="D49" s="38"/>
      <c r="E49" s="38"/>
      <c r="F49" s="38"/>
      <c r="G49" s="5"/>
      <c r="H49" s="5"/>
      <c r="I49" s="5"/>
      <c r="J49" s="38"/>
    </row>
    <row r="50" spans="4:10" s="2" customFormat="1" ht="12">
      <c r="D50" s="38"/>
      <c r="E50" s="38"/>
      <c r="F50" s="38"/>
      <c r="G50" s="5"/>
      <c r="H50" s="5"/>
      <c r="I50" s="5"/>
      <c r="J50" s="38"/>
    </row>
    <row r="51" spans="4:10" s="2" customFormat="1" ht="12">
      <c r="D51" s="38"/>
      <c r="E51" s="38"/>
      <c r="F51" s="38"/>
      <c r="G51" s="5"/>
      <c r="H51" s="5"/>
      <c r="I51" s="5"/>
      <c r="J51" s="38"/>
    </row>
    <row r="52" spans="4:10" s="2" customFormat="1" ht="12">
      <c r="D52" s="38"/>
      <c r="E52" s="38"/>
      <c r="F52" s="38"/>
      <c r="G52" s="5"/>
      <c r="H52" s="5"/>
      <c r="I52" s="5"/>
      <c r="J52" s="38"/>
    </row>
    <row r="53" spans="4:10" s="2" customFormat="1" ht="12">
      <c r="D53" s="38"/>
      <c r="E53" s="38"/>
      <c r="F53" s="38"/>
      <c r="G53" s="5"/>
      <c r="H53" s="5"/>
      <c r="I53" s="5"/>
      <c r="J53" s="38"/>
    </row>
    <row r="54" spans="4:10" s="2" customFormat="1" ht="12">
      <c r="D54" s="38"/>
      <c r="E54" s="38"/>
      <c r="F54" s="38"/>
      <c r="G54" s="5"/>
      <c r="H54" s="5"/>
      <c r="I54" s="5"/>
      <c r="J54" s="38"/>
    </row>
    <row r="55" spans="4:10" s="2" customFormat="1" ht="12">
      <c r="D55" s="38"/>
      <c r="E55" s="38"/>
      <c r="F55" s="38"/>
      <c r="G55" s="5"/>
      <c r="H55" s="5"/>
      <c r="I55" s="5"/>
      <c r="J55" s="38"/>
    </row>
  </sheetData>
  <sheetProtection/>
  <mergeCells count="5">
    <mergeCell ref="A1:K1"/>
    <mergeCell ref="A3:F3"/>
    <mergeCell ref="G3:J3"/>
    <mergeCell ref="J18:J20"/>
    <mergeCell ref="K3:K4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IV16384"/>
    </sheetView>
  </sheetViews>
  <sheetFormatPr defaultColWidth="9.00390625" defaultRowHeight="14.25"/>
  <cols>
    <col min="1" max="1" width="3.625" style="3" customWidth="1"/>
    <col min="2" max="2" width="9.75390625" style="3" customWidth="1"/>
    <col min="3" max="3" width="6.50390625" style="3" customWidth="1"/>
    <col min="4" max="4" width="14.625" style="4" customWidth="1"/>
    <col min="5" max="5" width="22.00390625" style="4" customWidth="1"/>
    <col min="6" max="6" width="9.875" style="4" customWidth="1"/>
    <col min="7" max="7" width="10.25390625" style="5" customWidth="1"/>
    <col min="8" max="8" width="12.25390625" style="5" customWidth="1"/>
    <col min="9" max="9" width="5.625" style="5" customWidth="1"/>
    <col min="10" max="10" width="16.75390625" style="4" customWidth="1"/>
    <col min="11" max="11" width="7.625" style="3" customWidth="1"/>
    <col min="12" max="16384" width="9.00390625" style="3" customWidth="1"/>
  </cols>
  <sheetData>
    <row r="1" spans="1:11" ht="31.5" customHeight="1">
      <c r="A1" s="54" t="s">
        <v>232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0" s="1" customFormat="1" ht="42" customHeight="1">
      <c r="A2" s="9"/>
      <c r="B2" s="9" t="s">
        <v>233</v>
      </c>
      <c r="C2" s="9"/>
      <c r="D2" s="9"/>
      <c r="E2" s="9"/>
      <c r="F2" s="9"/>
      <c r="G2" s="9"/>
      <c r="H2" s="9" t="s">
        <v>234</v>
      </c>
      <c r="I2" s="9"/>
      <c r="J2" s="9"/>
    </row>
    <row r="3" spans="1:11" ht="24.75" customHeight="1">
      <c r="A3" s="12" t="s">
        <v>3</v>
      </c>
      <c r="B3" s="13"/>
      <c r="C3" s="13"/>
      <c r="D3" s="13"/>
      <c r="E3" s="13"/>
      <c r="F3" s="14"/>
      <c r="G3" s="15" t="s">
        <v>4</v>
      </c>
      <c r="H3" s="15"/>
      <c r="I3" s="15"/>
      <c r="J3" s="15"/>
      <c r="K3" s="40" t="s">
        <v>5</v>
      </c>
    </row>
    <row r="4" spans="1:11" s="2" customFormat="1" ht="33" customHeight="1">
      <c r="A4" s="16" t="s">
        <v>6</v>
      </c>
      <c r="B4" s="16" t="s">
        <v>7</v>
      </c>
      <c r="C4" s="16" t="s">
        <v>8</v>
      </c>
      <c r="D4" s="17" t="s">
        <v>200</v>
      </c>
      <c r="E4" s="17" t="s">
        <v>201</v>
      </c>
      <c r="F4" s="17" t="s">
        <v>10</v>
      </c>
      <c r="G4" s="17" t="s">
        <v>11</v>
      </c>
      <c r="H4" s="17" t="s">
        <v>12</v>
      </c>
      <c r="I4" s="17" t="s">
        <v>8</v>
      </c>
      <c r="J4" s="17" t="s">
        <v>13</v>
      </c>
      <c r="K4" s="42"/>
    </row>
    <row r="5" spans="1:11" s="2" customFormat="1" ht="30" customHeight="1">
      <c r="A5" s="16">
        <v>1</v>
      </c>
      <c r="B5" s="16" t="s">
        <v>28</v>
      </c>
      <c r="C5" s="16">
        <v>2</v>
      </c>
      <c r="D5" s="17" t="s">
        <v>235</v>
      </c>
      <c r="E5" s="17" t="s">
        <v>236</v>
      </c>
      <c r="F5" s="17" t="s">
        <v>237</v>
      </c>
      <c r="G5" s="17" t="s">
        <v>238</v>
      </c>
      <c r="H5" s="17" t="s">
        <v>189</v>
      </c>
      <c r="I5" s="17">
        <v>2</v>
      </c>
      <c r="J5" s="17"/>
      <c r="K5" s="44"/>
    </row>
    <row r="6" spans="1:11" s="2" customFormat="1" ht="30" customHeight="1">
      <c r="A6" s="16">
        <v>2</v>
      </c>
      <c r="B6" s="16" t="s">
        <v>28</v>
      </c>
      <c r="C6" s="16">
        <v>2</v>
      </c>
      <c r="D6" s="17" t="s">
        <v>227</v>
      </c>
      <c r="E6" s="17" t="s">
        <v>228</v>
      </c>
      <c r="F6" s="17" t="s">
        <v>193</v>
      </c>
      <c r="G6" s="17" t="s">
        <v>194</v>
      </c>
      <c r="H6" s="17" t="s">
        <v>196</v>
      </c>
      <c r="I6" s="17">
        <v>2</v>
      </c>
      <c r="J6" s="17"/>
      <c r="K6" s="44"/>
    </row>
    <row r="7" spans="1:11" s="2" customFormat="1" ht="30" customHeight="1">
      <c r="A7" s="16"/>
      <c r="B7" s="16"/>
      <c r="C7" s="16"/>
      <c r="D7" s="17"/>
      <c r="E7" s="17"/>
      <c r="F7" s="17"/>
      <c r="G7" s="17"/>
      <c r="H7" s="17"/>
      <c r="I7" s="17"/>
      <c r="J7" s="17"/>
      <c r="K7" s="44"/>
    </row>
    <row r="8" spans="1:11" s="2" customFormat="1" ht="30" customHeight="1">
      <c r="A8" s="16"/>
      <c r="B8" s="16"/>
      <c r="C8" s="16"/>
      <c r="D8" s="17"/>
      <c r="E8" s="17"/>
      <c r="F8" s="17"/>
      <c r="G8" s="17"/>
      <c r="H8" s="17"/>
      <c r="I8" s="17"/>
      <c r="J8" s="17"/>
      <c r="K8" s="44"/>
    </row>
    <row r="9" spans="1:11" s="2" customFormat="1" ht="30" customHeight="1">
      <c r="A9" s="16"/>
      <c r="B9" s="16"/>
      <c r="C9" s="16"/>
      <c r="D9" s="17"/>
      <c r="E9" s="17"/>
      <c r="F9" s="17"/>
      <c r="G9" s="17"/>
      <c r="H9" s="17"/>
      <c r="I9" s="17"/>
      <c r="J9" s="17"/>
      <c r="K9" s="44"/>
    </row>
    <row r="10" spans="1:11" s="2" customFormat="1" ht="30" customHeight="1">
      <c r="A10" s="16"/>
      <c r="B10" s="16"/>
      <c r="C10" s="16"/>
      <c r="D10" s="17"/>
      <c r="E10" s="17"/>
      <c r="F10" s="17"/>
      <c r="G10" s="30"/>
      <c r="H10" s="30"/>
      <c r="I10" s="31"/>
      <c r="J10" s="17"/>
      <c r="K10" s="44"/>
    </row>
    <row r="11" spans="1:11" s="2" customFormat="1" ht="30" customHeight="1">
      <c r="A11" s="16"/>
      <c r="B11" s="16"/>
      <c r="C11" s="16"/>
      <c r="D11" s="17"/>
      <c r="E11" s="17"/>
      <c r="F11" s="17"/>
      <c r="G11" s="30"/>
      <c r="H11" s="30"/>
      <c r="I11" s="31"/>
      <c r="J11" s="17"/>
      <c r="K11" s="44"/>
    </row>
    <row r="12" spans="1:11" s="2" customFormat="1" ht="30" customHeight="1">
      <c r="A12" s="16"/>
      <c r="B12" s="16"/>
      <c r="C12" s="16"/>
      <c r="D12" s="17"/>
      <c r="E12" s="17"/>
      <c r="F12" s="17"/>
      <c r="G12" s="37"/>
      <c r="H12" s="37"/>
      <c r="I12" s="37"/>
      <c r="J12" s="17"/>
      <c r="K12" s="44"/>
    </row>
    <row r="13" spans="1:11" s="2" customFormat="1" ht="30" customHeight="1">
      <c r="A13" s="16"/>
      <c r="B13" s="16"/>
      <c r="C13" s="16"/>
      <c r="D13" s="17"/>
      <c r="E13" s="17"/>
      <c r="F13" s="17"/>
      <c r="G13" s="37"/>
      <c r="H13" s="37"/>
      <c r="I13" s="37"/>
      <c r="J13" s="17"/>
      <c r="K13" s="44"/>
    </row>
    <row r="14" spans="1:11" s="2" customFormat="1" ht="30" customHeight="1">
      <c r="A14" s="16"/>
      <c r="B14" s="16" t="s">
        <v>182</v>
      </c>
      <c r="C14" s="16">
        <v>4</v>
      </c>
      <c r="D14" s="17"/>
      <c r="E14" s="17"/>
      <c r="F14" s="17"/>
      <c r="G14" s="37"/>
      <c r="H14" s="37"/>
      <c r="I14" s="37">
        <v>4</v>
      </c>
      <c r="J14" s="17"/>
      <c r="K14" s="44"/>
    </row>
    <row r="15" spans="4:10" s="2" customFormat="1" ht="12">
      <c r="D15" s="38"/>
      <c r="E15" s="38"/>
      <c r="F15" s="38"/>
      <c r="G15" s="5"/>
      <c r="H15" s="5"/>
      <c r="I15" s="5"/>
      <c r="J15" s="38"/>
    </row>
    <row r="16" spans="2:10" s="2" customFormat="1" ht="25.5" customHeight="1">
      <c r="B16" s="2" t="s">
        <v>231</v>
      </c>
      <c r="D16" s="38"/>
      <c r="E16" s="38"/>
      <c r="F16" s="38"/>
      <c r="G16" s="5"/>
      <c r="H16" s="5"/>
      <c r="I16" s="5"/>
      <c r="J16" s="38"/>
    </row>
    <row r="17" spans="4:10" s="2" customFormat="1" ht="12">
      <c r="D17" s="38"/>
      <c r="E17" s="38"/>
      <c r="F17" s="38"/>
      <c r="G17" s="5"/>
      <c r="H17" s="5"/>
      <c r="I17" s="5"/>
      <c r="J17" s="38"/>
    </row>
    <row r="18" spans="4:10" s="2" customFormat="1" ht="12">
      <c r="D18" s="38"/>
      <c r="E18" s="38"/>
      <c r="F18" s="38"/>
      <c r="G18" s="5"/>
      <c r="H18" s="5"/>
      <c r="I18" s="5"/>
      <c r="J18" s="38"/>
    </row>
    <row r="19" spans="4:10" s="2" customFormat="1" ht="12">
      <c r="D19" s="38"/>
      <c r="E19" s="38"/>
      <c r="F19" s="38"/>
      <c r="G19" s="5"/>
      <c r="H19" s="5"/>
      <c r="I19" s="5"/>
      <c r="J19" s="38"/>
    </row>
    <row r="20" spans="4:10" s="2" customFormat="1" ht="12">
      <c r="D20" s="38"/>
      <c r="E20" s="38"/>
      <c r="F20" s="38"/>
      <c r="G20" s="5"/>
      <c r="H20" s="5"/>
      <c r="I20" s="5"/>
      <c r="J20" s="38"/>
    </row>
    <row r="21" spans="4:10" s="2" customFormat="1" ht="12">
      <c r="D21" s="38"/>
      <c r="E21" s="38"/>
      <c r="F21" s="38"/>
      <c r="G21" s="5"/>
      <c r="H21" s="5"/>
      <c r="I21" s="5"/>
      <c r="J21" s="38"/>
    </row>
    <row r="22" spans="4:10" s="2" customFormat="1" ht="12">
      <c r="D22" s="38"/>
      <c r="E22" s="38"/>
      <c r="F22" s="38"/>
      <c r="G22" s="5"/>
      <c r="H22" s="5"/>
      <c r="I22" s="5"/>
      <c r="J22" s="38"/>
    </row>
    <row r="23" spans="4:10" s="2" customFormat="1" ht="12">
      <c r="D23" s="38"/>
      <c r="E23" s="38"/>
      <c r="F23" s="38"/>
      <c r="G23" s="5"/>
      <c r="H23" s="5"/>
      <c r="I23" s="5"/>
      <c r="J23" s="38"/>
    </row>
    <row r="24" spans="4:10" s="2" customFormat="1" ht="12">
      <c r="D24" s="38"/>
      <c r="E24" s="38"/>
      <c r="F24" s="38"/>
      <c r="G24" s="5"/>
      <c r="H24" s="5"/>
      <c r="I24" s="5"/>
      <c r="J24" s="38"/>
    </row>
    <row r="25" spans="4:10" s="2" customFormat="1" ht="12">
      <c r="D25" s="38"/>
      <c r="E25" s="38"/>
      <c r="F25" s="38"/>
      <c r="G25" s="5"/>
      <c r="H25" s="5"/>
      <c r="I25" s="5"/>
      <c r="J25" s="38"/>
    </row>
    <row r="26" spans="4:10" s="2" customFormat="1" ht="12">
      <c r="D26" s="38"/>
      <c r="E26" s="38"/>
      <c r="F26" s="38"/>
      <c r="G26" s="5"/>
      <c r="H26" s="5"/>
      <c r="I26" s="5"/>
      <c r="J26" s="38"/>
    </row>
    <row r="27" spans="4:10" s="2" customFormat="1" ht="12">
      <c r="D27" s="38"/>
      <c r="E27" s="38"/>
      <c r="F27" s="38"/>
      <c r="G27" s="5"/>
      <c r="H27" s="5"/>
      <c r="I27" s="5"/>
      <c r="J27" s="38"/>
    </row>
    <row r="28" spans="4:10" s="2" customFormat="1" ht="12">
      <c r="D28" s="38"/>
      <c r="E28" s="38"/>
      <c r="F28" s="38"/>
      <c r="G28" s="5"/>
      <c r="H28" s="5"/>
      <c r="I28" s="5"/>
      <c r="J28" s="38"/>
    </row>
    <row r="29" spans="4:10" s="2" customFormat="1" ht="12">
      <c r="D29" s="38"/>
      <c r="E29" s="38"/>
      <c r="F29" s="38"/>
      <c r="G29" s="5"/>
      <c r="H29" s="5"/>
      <c r="I29" s="5"/>
      <c r="J29" s="38"/>
    </row>
    <row r="30" spans="4:10" s="2" customFormat="1" ht="12">
      <c r="D30" s="38"/>
      <c r="E30" s="38"/>
      <c r="F30" s="38"/>
      <c r="G30" s="5"/>
      <c r="H30" s="5"/>
      <c r="I30" s="5"/>
      <c r="J30" s="38"/>
    </row>
    <row r="31" spans="4:10" s="2" customFormat="1" ht="12">
      <c r="D31" s="38"/>
      <c r="E31" s="38"/>
      <c r="F31" s="38"/>
      <c r="G31" s="5"/>
      <c r="H31" s="5"/>
      <c r="I31" s="5"/>
      <c r="J31" s="38"/>
    </row>
    <row r="32" spans="4:10" s="2" customFormat="1" ht="12">
      <c r="D32" s="38"/>
      <c r="E32" s="38"/>
      <c r="F32" s="38"/>
      <c r="G32" s="5"/>
      <c r="H32" s="5"/>
      <c r="I32" s="5"/>
      <c r="J32" s="38"/>
    </row>
    <row r="33" spans="4:10" s="2" customFormat="1" ht="12">
      <c r="D33" s="38"/>
      <c r="E33" s="38"/>
      <c r="F33" s="38"/>
      <c r="G33" s="5"/>
      <c r="H33" s="5"/>
      <c r="I33" s="5"/>
      <c r="J33" s="38"/>
    </row>
    <row r="34" spans="4:10" s="2" customFormat="1" ht="12">
      <c r="D34" s="38"/>
      <c r="E34" s="38"/>
      <c r="F34" s="38"/>
      <c r="G34" s="5"/>
      <c r="H34" s="5"/>
      <c r="I34" s="5"/>
      <c r="J34" s="38"/>
    </row>
    <row r="35" spans="4:10" s="2" customFormat="1" ht="12">
      <c r="D35" s="38"/>
      <c r="E35" s="38"/>
      <c r="F35" s="38"/>
      <c r="G35" s="5"/>
      <c r="H35" s="5"/>
      <c r="I35" s="5"/>
      <c r="J35" s="38"/>
    </row>
    <row r="36" spans="4:10" s="2" customFormat="1" ht="12">
      <c r="D36" s="38"/>
      <c r="E36" s="38"/>
      <c r="F36" s="38"/>
      <c r="G36" s="5"/>
      <c r="H36" s="5"/>
      <c r="I36" s="5"/>
      <c r="J36" s="38"/>
    </row>
    <row r="37" spans="4:10" s="2" customFormat="1" ht="12">
      <c r="D37" s="38"/>
      <c r="E37" s="38"/>
      <c r="F37" s="38"/>
      <c r="G37" s="5"/>
      <c r="H37" s="5"/>
      <c r="I37" s="5"/>
      <c r="J37" s="38"/>
    </row>
    <row r="38" spans="4:10" s="2" customFormat="1" ht="12">
      <c r="D38" s="38"/>
      <c r="E38" s="38"/>
      <c r="F38" s="38"/>
      <c r="G38" s="5"/>
      <c r="H38" s="5"/>
      <c r="I38" s="5"/>
      <c r="J38" s="38"/>
    </row>
    <row r="39" spans="4:10" s="2" customFormat="1" ht="12">
      <c r="D39" s="38"/>
      <c r="E39" s="38"/>
      <c r="F39" s="38"/>
      <c r="G39" s="5"/>
      <c r="H39" s="5"/>
      <c r="I39" s="5"/>
      <c r="J39" s="38"/>
    </row>
    <row r="40" spans="4:10" s="2" customFormat="1" ht="12">
      <c r="D40" s="38"/>
      <c r="E40" s="38"/>
      <c r="F40" s="38"/>
      <c r="G40" s="5"/>
      <c r="H40" s="5"/>
      <c r="I40" s="5"/>
      <c r="J40" s="38"/>
    </row>
    <row r="41" spans="4:10" s="2" customFormat="1" ht="12">
      <c r="D41" s="38"/>
      <c r="E41" s="38"/>
      <c r="F41" s="38"/>
      <c r="G41" s="5"/>
      <c r="H41" s="5"/>
      <c r="I41" s="5"/>
      <c r="J41" s="38"/>
    </row>
    <row r="42" spans="4:10" s="2" customFormat="1" ht="12">
      <c r="D42" s="38"/>
      <c r="E42" s="38"/>
      <c r="F42" s="38"/>
      <c r="G42" s="5"/>
      <c r="H42" s="5"/>
      <c r="I42" s="5"/>
      <c r="J42" s="38"/>
    </row>
    <row r="43" spans="4:10" s="2" customFormat="1" ht="12">
      <c r="D43" s="38"/>
      <c r="E43" s="38"/>
      <c r="F43" s="38"/>
      <c r="G43" s="5"/>
      <c r="H43" s="5"/>
      <c r="I43" s="5"/>
      <c r="J43" s="38"/>
    </row>
    <row r="44" spans="4:10" s="2" customFormat="1" ht="12">
      <c r="D44" s="38"/>
      <c r="E44" s="38"/>
      <c r="F44" s="38"/>
      <c r="G44" s="5"/>
      <c r="H44" s="5"/>
      <c r="I44" s="5"/>
      <c r="J44" s="38"/>
    </row>
    <row r="45" spans="4:10" s="2" customFormat="1" ht="12">
      <c r="D45" s="38"/>
      <c r="E45" s="38"/>
      <c r="F45" s="38"/>
      <c r="G45" s="5"/>
      <c r="H45" s="5"/>
      <c r="I45" s="5"/>
      <c r="J45" s="38"/>
    </row>
    <row r="46" spans="4:10" s="2" customFormat="1" ht="12">
      <c r="D46" s="38"/>
      <c r="E46" s="38"/>
      <c r="F46" s="38"/>
      <c r="G46" s="5"/>
      <c r="H46" s="5"/>
      <c r="I46" s="5"/>
      <c r="J46" s="38"/>
    </row>
    <row r="47" spans="4:10" s="2" customFormat="1" ht="12">
      <c r="D47" s="38"/>
      <c r="E47" s="38"/>
      <c r="F47" s="38"/>
      <c r="G47" s="5"/>
      <c r="H47" s="5"/>
      <c r="I47" s="5"/>
      <c r="J47" s="38"/>
    </row>
  </sheetData>
  <sheetProtection/>
  <mergeCells count="4">
    <mergeCell ref="A1:K1"/>
    <mergeCell ref="A3:F3"/>
    <mergeCell ref="G3:J3"/>
    <mergeCell ref="K3:K4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D11" sqref="D11"/>
    </sheetView>
  </sheetViews>
  <sheetFormatPr defaultColWidth="9.00390625" defaultRowHeight="14.25"/>
  <cols>
    <col min="1" max="1" width="3.625" style="3" customWidth="1"/>
    <col min="2" max="2" width="10.375" style="4" customWidth="1"/>
    <col min="3" max="3" width="20.375" style="4" customWidth="1"/>
    <col min="4" max="4" width="12.75390625" style="4" customWidth="1"/>
    <col min="5" max="5" width="12.00390625" style="4" customWidth="1"/>
    <col min="6" max="6" width="14.00390625" style="5" customWidth="1"/>
    <col min="7" max="7" width="12.125" style="5" customWidth="1"/>
    <col min="8" max="8" width="6.00390625" style="5" customWidth="1"/>
    <col min="9" max="9" width="16.75390625" style="4" customWidth="1"/>
    <col min="10" max="10" width="7.625" style="3" customWidth="1"/>
    <col min="11" max="16384" width="9.00390625" style="3" customWidth="1"/>
  </cols>
  <sheetData>
    <row r="1" spans="1:10" ht="31.5" customHeight="1">
      <c r="A1" s="6" t="s">
        <v>239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8.75" customHeight="1">
      <c r="A2" s="7" t="s">
        <v>198</v>
      </c>
      <c r="B2" s="7"/>
      <c r="C2" s="7"/>
      <c r="D2" s="8"/>
      <c r="E2" s="9"/>
      <c r="F2" s="10"/>
      <c r="G2" s="11" t="s">
        <v>240</v>
      </c>
      <c r="H2" s="11"/>
      <c r="I2" s="11"/>
      <c r="J2" s="11"/>
    </row>
    <row r="3" spans="1:10" ht="24.75" customHeight="1">
      <c r="A3" s="12" t="s">
        <v>3</v>
      </c>
      <c r="B3" s="13"/>
      <c r="C3" s="13"/>
      <c r="D3" s="13"/>
      <c r="E3" s="14"/>
      <c r="F3" s="15" t="s">
        <v>4</v>
      </c>
      <c r="G3" s="15"/>
      <c r="H3" s="15"/>
      <c r="I3" s="15"/>
      <c r="J3" s="40" t="s">
        <v>241</v>
      </c>
    </row>
    <row r="4" spans="1:12" s="2" customFormat="1" ht="28.5" customHeight="1">
      <c r="A4" s="16" t="s">
        <v>6</v>
      </c>
      <c r="B4" s="17" t="s">
        <v>200</v>
      </c>
      <c r="C4" s="17" t="s">
        <v>201</v>
      </c>
      <c r="D4" s="16" t="s">
        <v>8</v>
      </c>
      <c r="E4" s="17" t="s">
        <v>10</v>
      </c>
      <c r="F4" s="17" t="s">
        <v>11</v>
      </c>
      <c r="G4" s="17" t="s">
        <v>12</v>
      </c>
      <c r="H4" s="17" t="s">
        <v>8</v>
      </c>
      <c r="I4" s="17" t="s">
        <v>13</v>
      </c>
      <c r="J4" s="42"/>
      <c r="L4" s="43"/>
    </row>
    <row r="5" spans="1:12" s="2" customFormat="1" ht="40.5" customHeight="1">
      <c r="A5" s="16">
        <v>1</v>
      </c>
      <c r="B5" s="17">
        <v>20171124</v>
      </c>
      <c r="C5" s="83" t="s">
        <v>242</v>
      </c>
      <c r="D5" s="19">
        <v>9900</v>
      </c>
      <c r="E5" s="20" t="s">
        <v>243</v>
      </c>
      <c r="F5" s="21" t="s">
        <v>244</v>
      </c>
      <c r="G5" s="17" t="s">
        <v>245</v>
      </c>
      <c r="H5" s="17">
        <v>9900</v>
      </c>
      <c r="I5" s="17" t="s">
        <v>246</v>
      </c>
      <c r="J5" s="44"/>
      <c r="L5" s="43"/>
    </row>
    <row r="6" spans="1:12" s="2" customFormat="1" ht="40.5" customHeight="1">
      <c r="A6" s="16">
        <v>2</v>
      </c>
      <c r="B6" s="17">
        <v>20171224</v>
      </c>
      <c r="C6" s="83" t="s">
        <v>247</v>
      </c>
      <c r="D6" s="19">
        <v>30000</v>
      </c>
      <c r="E6" s="20" t="s">
        <v>243</v>
      </c>
      <c r="F6" s="21" t="s">
        <v>248</v>
      </c>
      <c r="G6" s="17" t="s">
        <v>21</v>
      </c>
      <c r="H6" s="17">
        <v>30000</v>
      </c>
      <c r="I6" s="17"/>
      <c r="J6" s="44"/>
      <c r="L6" s="45"/>
    </row>
    <row r="7" spans="1:12" s="2" customFormat="1" ht="40.5" customHeight="1">
      <c r="A7" s="16">
        <v>3</v>
      </c>
      <c r="B7" s="17">
        <v>20180109</v>
      </c>
      <c r="C7" s="18" t="s">
        <v>249</v>
      </c>
      <c r="D7" s="19">
        <v>70000</v>
      </c>
      <c r="E7" s="20" t="s">
        <v>243</v>
      </c>
      <c r="F7" s="21" t="s">
        <v>250</v>
      </c>
      <c r="G7" s="17" t="s">
        <v>251</v>
      </c>
      <c r="H7" s="17">
        <v>70000</v>
      </c>
      <c r="I7" s="17" t="s">
        <v>252</v>
      </c>
      <c r="J7" s="44"/>
      <c r="L7" s="45"/>
    </row>
    <row r="8" spans="1:12" s="2" customFormat="1" ht="40.5" customHeight="1">
      <c r="A8" s="16">
        <v>4</v>
      </c>
      <c r="B8" s="17">
        <v>20180204</v>
      </c>
      <c r="C8" s="84" t="s">
        <v>253</v>
      </c>
      <c r="D8" s="23">
        <v>20000</v>
      </c>
      <c r="E8" s="24" t="s">
        <v>254</v>
      </c>
      <c r="F8" s="21" t="s">
        <v>255</v>
      </c>
      <c r="G8" s="17" t="s">
        <v>256</v>
      </c>
      <c r="H8" s="17">
        <v>20000</v>
      </c>
      <c r="I8" s="17"/>
      <c r="J8" s="44"/>
      <c r="L8" s="46"/>
    </row>
    <row r="9" spans="1:12" s="2" customFormat="1" ht="40.5" customHeight="1">
      <c r="A9" s="16">
        <v>5</v>
      </c>
      <c r="B9" s="17">
        <v>20180312</v>
      </c>
      <c r="C9" s="22" t="s">
        <v>257</v>
      </c>
      <c r="D9" s="23">
        <v>10000</v>
      </c>
      <c r="E9" s="25" t="s">
        <v>258</v>
      </c>
      <c r="F9" s="21" t="s">
        <v>259</v>
      </c>
      <c r="G9" s="17" t="s">
        <v>21</v>
      </c>
      <c r="H9" s="17">
        <v>10000</v>
      </c>
      <c r="I9" s="17"/>
      <c r="J9" s="44"/>
      <c r="L9" s="46"/>
    </row>
    <row r="10" spans="1:12" s="2" customFormat="1" ht="52.5" customHeight="1">
      <c r="A10" s="16">
        <v>6</v>
      </c>
      <c r="B10" s="17">
        <v>20180517</v>
      </c>
      <c r="C10" s="85" t="s">
        <v>260</v>
      </c>
      <c r="D10" s="27">
        <v>14500</v>
      </c>
      <c r="E10" s="25" t="s">
        <v>261</v>
      </c>
      <c r="F10" s="21" t="s">
        <v>262</v>
      </c>
      <c r="G10" s="17" t="s">
        <v>263</v>
      </c>
      <c r="H10" s="17">
        <v>14500</v>
      </c>
      <c r="I10" s="17"/>
      <c r="J10" s="44"/>
      <c r="L10" s="47"/>
    </row>
    <row r="11" spans="1:12" s="2" customFormat="1" ht="86.25" customHeight="1">
      <c r="A11" s="16">
        <v>7</v>
      </c>
      <c r="B11" s="17">
        <v>20180618</v>
      </c>
      <c r="C11" s="85" t="s">
        <v>264</v>
      </c>
      <c r="D11" s="28">
        <v>125000</v>
      </c>
      <c r="E11" s="25" t="s">
        <v>265</v>
      </c>
      <c r="F11" s="21" t="s">
        <v>266</v>
      </c>
      <c r="G11" s="17" t="s">
        <v>267</v>
      </c>
      <c r="H11" s="17">
        <v>108600</v>
      </c>
      <c r="I11" s="48" t="s">
        <v>268</v>
      </c>
      <c r="J11" s="44"/>
      <c r="L11" s="50"/>
    </row>
    <row r="12" spans="1:10" s="2" customFormat="1" ht="39" customHeight="1">
      <c r="A12" s="16">
        <v>8</v>
      </c>
      <c r="B12" s="17">
        <v>20180705</v>
      </c>
      <c r="C12" s="26" t="s">
        <v>269</v>
      </c>
      <c r="D12" s="29">
        <v>210000</v>
      </c>
      <c r="E12" s="25" t="s">
        <v>270</v>
      </c>
      <c r="F12" s="21" t="s">
        <v>271</v>
      </c>
      <c r="G12" s="30" t="s">
        <v>21</v>
      </c>
      <c r="H12" s="31">
        <v>60000</v>
      </c>
      <c r="I12" s="17"/>
      <c r="J12" s="44"/>
    </row>
    <row r="13" spans="1:10" s="2" customFormat="1" ht="39" customHeight="1">
      <c r="A13" s="16">
        <v>9</v>
      </c>
      <c r="B13" s="17">
        <v>20180108</v>
      </c>
      <c r="C13" s="53" t="s">
        <v>272</v>
      </c>
      <c r="D13" s="29">
        <v>100000</v>
      </c>
      <c r="E13" s="25" t="s">
        <v>273</v>
      </c>
      <c r="F13" s="25" t="s">
        <v>274</v>
      </c>
      <c r="G13" s="30" t="s">
        <v>21</v>
      </c>
      <c r="H13" s="31">
        <v>100000</v>
      </c>
      <c r="I13" s="17"/>
      <c r="J13" s="44"/>
    </row>
    <row r="14" spans="1:10" s="2" customFormat="1" ht="39" customHeight="1">
      <c r="A14" s="16">
        <v>10</v>
      </c>
      <c r="B14" s="17">
        <v>20180109</v>
      </c>
      <c r="C14" s="53" t="s">
        <v>275</v>
      </c>
      <c r="D14" s="29">
        <v>140000</v>
      </c>
      <c r="E14" s="25" t="s">
        <v>273</v>
      </c>
      <c r="F14" s="25" t="s">
        <v>276</v>
      </c>
      <c r="G14" s="30" t="s">
        <v>21</v>
      </c>
      <c r="H14" s="31">
        <v>140000</v>
      </c>
      <c r="I14" s="17" t="s">
        <v>277</v>
      </c>
      <c r="J14" s="44"/>
    </row>
    <row r="15" spans="1:10" s="2" customFormat="1" ht="33" customHeight="1">
      <c r="A15" s="34" t="s">
        <v>182</v>
      </c>
      <c r="B15" s="35"/>
      <c r="C15" s="36"/>
      <c r="D15" s="16">
        <f>SUM(D5:D14)</f>
        <v>729400</v>
      </c>
      <c r="E15" s="34" t="s">
        <v>182</v>
      </c>
      <c r="F15" s="35"/>
      <c r="G15" s="36"/>
      <c r="H15" s="37">
        <f>SUM(H5:H14)</f>
        <v>563000</v>
      </c>
      <c r="I15" s="17"/>
      <c r="J15" s="44">
        <f>SUM(D15-H15)</f>
        <v>166400</v>
      </c>
    </row>
    <row r="16" spans="2:9" s="2" customFormat="1" ht="12">
      <c r="B16" s="38"/>
      <c r="C16" s="38"/>
      <c r="D16" s="38"/>
      <c r="E16" s="38"/>
      <c r="F16" s="5"/>
      <c r="G16" s="5"/>
      <c r="H16" s="5"/>
      <c r="I16" s="38"/>
    </row>
    <row r="17" spans="2:9" s="2" customFormat="1" ht="25.5" customHeight="1">
      <c r="B17" s="38"/>
      <c r="C17" s="38"/>
      <c r="D17" s="38"/>
      <c r="E17" s="38"/>
      <c r="F17" s="5"/>
      <c r="G17" s="5"/>
      <c r="H17" s="5"/>
      <c r="I17" s="38"/>
    </row>
    <row r="18" spans="2:9" s="2" customFormat="1" ht="12">
      <c r="B18" s="38"/>
      <c r="C18" s="38"/>
      <c r="D18" s="38"/>
      <c r="E18" s="38"/>
      <c r="F18" s="5"/>
      <c r="G18" s="5"/>
      <c r="H18" s="5"/>
      <c r="I18" s="38"/>
    </row>
    <row r="19" spans="2:9" s="2" customFormat="1" ht="12">
      <c r="B19" s="38"/>
      <c r="C19" s="38"/>
      <c r="D19" s="38"/>
      <c r="E19" s="38"/>
      <c r="F19" s="5"/>
      <c r="G19" s="5"/>
      <c r="H19" s="5"/>
      <c r="I19" s="38"/>
    </row>
    <row r="20" spans="2:9" s="2" customFormat="1" ht="12">
      <c r="B20" s="38"/>
      <c r="C20" s="38"/>
      <c r="D20" s="38"/>
      <c r="E20" s="38"/>
      <c r="F20" s="5"/>
      <c r="G20" s="5"/>
      <c r="H20" s="5"/>
      <c r="I20" s="38"/>
    </row>
    <row r="21" spans="2:9" s="2" customFormat="1" ht="12">
      <c r="B21" s="38"/>
      <c r="C21" s="38"/>
      <c r="D21" s="38"/>
      <c r="E21" s="38"/>
      <c r="F21" s="5"/>
      <c r="G21" s="5"/>
      <c r="H21" s="5"/>
      <c r="I21" s="38"/>
    </row>
    <row r="22" spans="2:9" s="2" customFormat="1" ht="12">
      <c r="B22" s="38"/>
      <c r="C22" s="38"/>
      <c r="D22" s="38"/>
      <c r="E22" s="38"/>
      <c r="F22" s="5"/>
      <c r="G22" s="5"/>
      <c r="H22" s="5"/>
      <c r="I22" s="38"/>
    </row>
    <row r="23" spans="2:9" s="2" customFormat="1" ht="12">
      <c r="B23" s="38"/>
      <c r="C23" s="38"/>
      <c r="D23" s="38"/>
      <c r="E23" s="38"/>
      <c r="F23" s="5"/>
      <c r="G23" s="5"/>
      <c r="H23" s="5"/>
      <c r="I23" s="38"/>
    </row>
    <row r="24" spans="2:9" s="2" customFormat="1" ht="12">
      <c r="B24" s="38"/>
      <c r="C24" s="38"/>
      <c r="D24" s="38"/>
      <c r="E24" s="38"/>
      <c r="F24" s="5"/>
      <c r="G24" s="5"/>
      <c r="H24" s="5"/>
      <c r="I24" s="38"/>
    </row>
    <row r="25" spans="2:9" s="2" customFormat="1" ht="12">
      <c r="B25" s="38"/>
      <c r="C25" s="38"/>
      <c r="D25" s="38"/>
      <c r="E25" s="38"/>
      <c r="F25" s="5"/>
      <c r="G25" s="5"/>
      <c r="H25" s="5"/>
      <c r="I25" s="38"/>
    </row>
    <row r="26" spans="2:9" s="2" customFormat="1" ht="12">
      <c r="B26" s="38"/>
      <c r="C26" s="38"/>
      <c r="D26" s="38"/>
      <c r="E26" s="38"/>
      <c r="F26" s="5"/>
      <c r="G26" s="5"/>
      <c r="H26" s="5"/>
      <c r="I26" s="38"/>
    </row>
    <row r="27" spans="2:9" s="2" customFormat="1" ht="12">
      <c r="B27" s="38"/>
      <c r="C27" s="38"/>
      <c r="D27" s="38"/>
      <c r="E27" s="38"/>
      <c r="F27" s="5"/>
      <c r="G27" s="5"/>
      <c r="H27" s="5"/>
      <c r="I27" s="38"/>
    </row>
    <row r="28" spans="2:9" s="2" customFormat="1" ht="12">
      <c r="B28" s="38"/>
      <c r="C28" s="38"/>
      <c r="D28" s="38"/>
      <c r="E28" s="38"/>
      <c r="F28" s="5"/>
      <c r="G28" s="5"/>
      <c r="H28" s="5"/>
      <c r="I28" s="38"/>
    </row>
    <row r="29" spans="2:9" s="2" customFormat="1" ht="12">
      <c r="B29" s="38"/>
      <c r="C29" s="38"/>
      <c r="D29" s="38"/>
      <c r="E29" s="38"/>
      <c r="F29" s="5"/>
      <c r="G29" s="5"/>
      <c r="H29" s="5"/>
      <c r="I29" s="38"/>
    </row>
    <row r="30" spans="2:9" s="2" customFormat="1" ht="12">
      <c r="B30" s="38"/>
      <c r="C30" s="38"/>
      <c r="D30" s="38"/>
      <c r="E30" s="38"/>
      <c r="F30" s="5"/>
      <c r="G30" s="5"/>
      <c r="H30" s="5"/>
      <c r="I30" s="38"/>
    </row>
    <row r="31" spans="2:9" s="2" customFormat="1" ht="12">
      <c r="B31" s="38"/>
      <c r="C31" s="38"/>
      <c r="D31" s="38"/>
      <c r="E31" s="38"/>
      <c r="F31" s="5"/>
      <c r="G31" s="5"/>
      <c r="H31" s="5"/>
      <c r="I31" s="38"/>
    </row>
    <row r="32" spans="2:9" s="2" customFormat="1" ht="12">
      <c r="B32" s="38"/>
      <c r="C32" s="38"/>
      <c r="D32" s="38"/>
      <c r="E32" s="38"/>
      <c r="F32" s="5"/>
      <c r="G32" s="5"/>
      <c r="H32" s="5"/>
      <c r="I32" s="38"/>
    </row>
    <row r="33" spans="2:9" s="2" customFormat="1" ht="12">
      <c r="B33" s="38"/>
      <c r="C33" s="38"/>
      <c r="D33" s="38"/>
      <c r="E33" s="38"/>
      <c r="F33" s="5"/>
      <c r="G33" s="5"/>
      <c r="H33" s="5"/>
      <c r="I33" s="38"/>
    </row>
    <row r="34" spans="2:9" s="2" customFormat="1" ht="12">
      <c r="B34" s="38"/>
      <c r="C34" s="38"/>
      <c r="D34" s="38"/>
      <c r="E34" s="38"/>
      <c r="F34" s="5"/>
      <c r="G34" s="5"/>
      <c r="H34" s="5"/>
      <c r="I34" s="38"/>
    </row>
    <row r="35" spans="2:9" s="2" customFormat="1" ht="12">
      <c r="B35" s="38"/>
      <c r="C35" s="38"/>
      <c r="D35" s="38"/>
      <c r="E35" s="38"/>
      <c r="F35" s="5"/>
      <c r="G35" s="5"/>
      <c r="H35" s="5"/>
      <c r="I35" s="38"/>
    </row>
    <row r="36" spans="2:9" s="2" customFormat="1" ht="12">
      <c r="B36" s="38"/>
      <c r="C36" s="38"/>
      <c r="D36" s="38"/>
      <c r="E36" s="38"/>
      <c r="F36" s="5"/>
      <c r="G36" s="5"/>
      <c r="H36" s="5"/>
      <c r="I36" s="38"/>
    </row>
    <row r="37" spans="2:9" s="2" customFormat="1" ht="12">
      <c r="B37" s="38"/>
      <c r="C37" s="38"/>
      <c r="D37" s="38"/>
      <c r="E37" s="38"/>
      <c r="F37" s="5"/>
      <c r="G37" s="5"/>
      <c r="H37" s="5"/>
      <c r="I37" s="38"/>
    </row>
    <row r="38" spans="2:9" s="2" customFormat="1" ht="12">
      <c r="B38" s="38"/>
      <c r="C38" s="38"/>
      <c r="D38" s="38"/>
      <c r="E38" s="38"/>
      <c r="F38" s="5"/>
      <c r="G38" s="5"/>
      <c r="H38" s="5"/>
      <c r="I38" s="38"/>
    </row>
    <row r="39" spans="2:9" s="2" customFormat="1" ht="12">
      <c r="B39" s="38"/>
      <c r="C39" s="38"/>
      <c r="D39" s="38"/>
      <c r="E39" s="38"/>
      <c r="F39" s="5"/>
      <c r="G39" s="5"/>
      <c r="H39" s="5"/>
      <c r="I39" s="38"/>
    </row>
    <row r="40" spans="2:9" s="2" customFormat="1" ht="12">
      <c r="B40" s="38"/>
      <c r="C40" s="38"/>
      <c r="D40" s="38"/>
      <c r="E40" s="38"/>
      <c r="F40" s="5"/>
      <c r="G40" s="5"/>
      <c r="H40" s="5"/>
      <c r="I40" s="38"/>
    </row>
    <row r="41" spans="2:9" s="2" customFormat="1" ht="12">
      <c r="B41" s="38"/>
      <c r="C41" s="38"/>
      <c r="D41" s="38"/>
      <c r="E41" s="38"/>
      <c r="F41" s="5"/>
      <c r="G41" s="5"/>
      <c r="H41" s="5"/>
      <c r="I41" s="38"/>
    </row>
    <row r="42" spans="2:9" s="2" customFormat="1" ht="12">
      <c r="B42" s="38"/>
      <c r="C42" s="38"/>
      <c r="D42" s="38"/>
      <c r="E42" s="38"/>
      <c r="F42" s="5"/>
      <c r="G42" s="5"/>
      <c r="H42" s="5"/>
      <c r="I42" s="38"/>
    </row>
    <row r="43" spans="2:9" s="2" customFormat="1" ht="12">
      <c r="B43" s="38"/>
      <c r="C43" s="38"/>
      <c r="D43" s="38"/>
      <c r="E43" s="38"/>
      <c r="F43" s="5"/>
      <c r="G43" s="5"/>
      <c r="H43" s="5"/>
      <c r="I43" s="38"/>
    </row>
    <row r="44" spans="2:9" s="2" customFormat="1" ht="12">
      <c r="B44" s="38"/>
      <c r="C44" s="38"/>
      <c r="D44" s="38"/>
      <c r="E44" s="38"/>
      <c r="F44" s="5"/>
      <c r="G44" s="5"/>
      <c r="H44" s="5"/>
      <c r="I44" s="38"/>
    </row>
    <row r="45" spans="2:9" s="2" customFormat="1" ht="12">
      <c r="B45" s="38"/>
      <c r="C45" s="38"/>
      <c r="D45" s="38"/>
      <c r="E45" s="38"/>
      <c r="F45" s="5"/>
      <c r="G45" s="5"/>
      <c r="H45" s="5"/>
      <c r="I45" s="38"/>
    </row>
    <row r="46" spans="2:9" s="2" customFormat="1" ht="12">
      <c r="B46" s="38"/>
      <c r="C46" s="38"/>
      <c r="D46" s="38"/>
      <c r="E46" s="38"/>
      <c r="F46" s="5"/>
      <c r="G46" s="5"/>
      <c r="H46" s="5"/>
      <c r="I46" s="38"/>
    </row>
    <row r="47" spans="2:9" s="2" customFormat="1" ht="12">
      <c r="B47" s="38"/>
      <c r="C47" s="38"/>
      <c r="D47" s="38"/>
      <c r="E47" s="38"/>
      <c r="F47" s="5"/>
      <c r="G47" s="5"/>
      <c r="H47" s="5"/>
      <c r="I47" s="38"/>
    </row>
    <row r="48" spans="2:9" s="2" customFormat="1" ht="12">
      <c r="B48" s="38"/>
      <c r="C48" s="38"/>
      <c r="D48" s="38"/>
      <c r="E48" s="38"/>
      <c r="F48" s="5"/>
      <c r="G48" s="5"/>
      <c r="H48" s="5"/>
      <c r="I48" s="38"/>
    </row>
  </sheetData>
  <sheetProtection/>
  <mergeCells count="8">
    <mergeCell ref="A1:J1"/>
    <mergeCell ref="A2:C2"/>
    <mergeCell ref="G2:J2"/>
    <mergeCell ref="A3:E3"/>
    <mergeCell ref="F3:I3"/>
    <mergeCell ref="A15:C15"/>
    <mergeCell ref="E15:G15"/>
    <mergeCell ref="J3:J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K14" sqref="K14"/>
    </sheetView>
  </sheetViews>
  <sheetFormatPr defaultColWidth="9.00390625" defaultRowHeight="14.25"/>
  <cols>
    <col min="1" max="1" width="2.875" style="3" customWidth="1"/>
    <col min="2" max="2" width="8.75390625" style="4" customWidth="1"/>
    <col min="3" max="3" width="19.375" style="4" customWidth="1"/>
    <col min="4" max="4" width="9.25390625" style="4" customWidth="1"/>
    <col min="5" max="5" width="12.00390625" style="4" customWidth="1"/>
    <col min="6" max="6" width="14.00390625" style="5" customWidth="1"/>
    <col min="7" max="7" width="12.125" style="5" customWidth="1"/>
    <col min="8" max="8" width="6.00390625" style="5" customWidth="1"/>
    <col min="9" max="9" width="16.75390625" style="4" customWidth="1"/>
    <col min="10" max="10" width="13.875" style="4" customWidth="1"/>
    <col min="11" max="11" width="6.625" style="3" customWidth="1"/>
    <col min="12" max="16384" width="9.00390625" style="3" customWidth="1"/>
  </cols>
  <sheetData>
    <row r="1" spans="1:11" ht="31.5" customHeight="1">
      <c r="A1" s="6" t="s">
        <v>239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8.75" customHeight="1">
      <c r="A2" s="7" t="s">
        <v>198</v>
      </c>
      <c r="B2" s="7"/>
      <c r="C2" s="7"/>
      <c r="D2" s="8"/>
      <c r="E2" s="9"/>
      <c r="F2" s="10"/>
      <c r="G2" s="11" t="s">
        <v>240</v>
      </c>
      <c r="H2" s="11"/>
      <c r="I2" s="11"/>
      <c r="J2" s="11"/>
      <c r="K2" s="11"/>
    </row>
    <row r="3" spans="1:11" ht="24.75" customHeight="1">
      <c r="A3" s="12" t="s">
        <v>3</v>
      </c>
      <c r="B3" s="13"/>
      <c r="C3" s="13"/>
      <c r="D3" s="13"/>
      <c r="E3" s="14"/>
      <c r="F3" s="15" t="s">
        <v>4</v>
      </c>
      <c r="G3" s="15"/>
      <c r="H3" s="15"/>
      <c r="I3" s="15"/>
      <c r="J3" s="39" t="s">
        <v>5</v>
      </c>
      <c r="K3" s="40" t="s">
        <v>241</v>
      </c>
    </row>
    <row r="4" spans="1:13" s="2" customFormat="1" ht="28.5" customHeight="1">
      <c r="A4" s="16" t="s">
        <v>6</v>
      </c>
      <c r="B4" s="17" t="s">
        <v>200</v>
      </c>
      <c r="C4" s="17" t="s">
        <v>201</v>
      </c>
      <c r="D4" s="16" t="s">
        <v>8</v>
      </c>
      <c r="E4" s="17" t="s">
        <v>10</v>
      </c>
      <c r="F4" s="17" t="s">
        <v>11</v>
      </c>
      <c r="G4" s="17" t="s">
        <v>12</v>
      </c>
      <c r="H4" s="17" t="s">
        <v>8</v>
      </c>
      <c r="I4" s="17" t="s">
        <v>13</v>
      </c>
      <c r="J4" s="41"/>
      <c r="K4" s="42"/>
      <c r="M4" s="43"/>
    </row>
    <row r="5" spans="1:13" s="2" customFormat="1" ht="31.5" customHeight="1">
      <c r="A5" s="16">
        <v>3</v>
      </c>
      <c r="B5" s="17">
        <v>20180109</v>
      </c>
      <c r="C5" s="18" t="s">
        <v>249</v>
      </c>
      <c r="D5" s="19">
        <v>70000</v>
      </c>
      <c r="E5" s="20" t="s">
        <v>243</v>
      </c>
      <c r="F5" s="21" t="s">
        <v>250</v>
      </c>
      <c r="G5" s="17" t="s">
        <v>251</v>
      </c>
      <c r="H5" s="17">
        <v>70000</v>
      </c>
      <c r="I5" s="17" t="s">
        <v>252</v>
      </c>
      <c r="J5" s="17"/>
      <c r="K5" s="44"/>
      <c r="M5" s="45"/>
    </row>
    <row r="6" spans="1:13" s="2" customFormat="1" ht="34.5" customHeight="1">
      <c r="A6" s="16">
        <v>4</v>
      </c>
      <c r="B6" s="17">
        <v>20180204</v>
      </c>
      <c r="C6" s="84" t="s">
        <v>253</v>
      </c>
      <c r="D6" s="23">
        <v>20000</v>
      </c>
      <c r="E6" s="24" t="s">
        <v>254</v>
      </c>
      <c r="F6" s="21" t="s">
        <v>255</v>
      </c>
      <c r="G6" s="17" t="s">
        <v>256</v>
      </c>
      <c r="H6" s="17">
        <v>20000</v>
      </c>
      <c r="I6" s="17"/>
      <c r="J6" s="17"/>
      <c r="K6" s="44"/>
      <c r="M6" s="46"/>
    </row>
    <row r="7" spans="1:13" s="2" customFormat="1" ht="33" customHeight="1">
      <c r="A7" s="16">
        <v>5</v>
      </c>
      <c r="B7" s="17">
        <v>20180312</v>
      </c>
      <c r="C7" s="22" t="s">
        <v>257</v>
      </c>
      <c r="D7" s="23">
        <v>10000</v>
      </c>
      <c r="E7" s="25" t="s">
        <v>258</v>
      </c>
      <c r="F7" s="21" t="s">
        <v>259</v>
      </c>
      <c r="G7" s="17" t="s">
        <v>21</v>
      </c>
      <c r="H7" s="17">
        <v>10000</v>
      </c>
      <c r="I7" s="17"/>
      <c r="J7" s="17"/>
      <c r="K7" s="44"/>
      <c r="M7" s="46"/>
    </row>
    <row r="8" spans="1:13" s="2" customFormat="1" ht="47.25" customHeight="1">
      <c r="A8" s="16">
        <v>6</v>
      </c>
      <c r="B8" s="17">
        <v>20180517</v>
      </c>
      <c r="C8" s="85" t="s">
        <v>260</v>
      </c>
      <c r="D8" s="27">
        <v>14500</v>
      </c>
      <c r="E8" s="25" t="s">
        <v>261</v>
      </c>
      <c r="F8" s="21" t="s">
        <v>262</v>
      </c>
      <c r="G8" s="17" t="s">
        <v>263</v>
      </c>
      <c r="H8" s="17">
        <v>14500</v>
      </c>
      <c r="I8" s="17"/>
      <c r="J8" s="17"/>
      <c r="K8" s="44"/>
      <c r="M8" s="47"/>
    </row>
    <row r="9" spans="1:13" s="2" customFormat="1" ht="86.25" customHeight="1">
      <c r="A9" s="16">
        <v>7</v>
      </c>
      <c r="B9" s="17">
        <v>20180618</v>
      </c>
      <c r="C9" s="85" t="s">
        <v>264</v>
      </c>
      <c r="D9" s="28">
        <v>125000</v>
      </c>
      <c r="E9" s="25" t="s">
        <v>265</v>
      </c>
      <c r="F9" s="21" t="s">
        <v>278</v>
      </c>
      <c r="G9" s="17" t="s">
        <v>267</v>
      </c>
      <c r="H9" s="17">
        <v>125000</v>
      </c>
      <c r="I9" s="48" t="s">
        <v>268</v>
      </c>
      <c r="J9" s="49" t="s">
        <v>279</v>
      </c>
      <c r="K9" s="49"/>
      <c r="M9" s="50"/>
    </row>
    <row r="10" spans="1:11" s="2" customFormat="1" ht="39" customHeight="1">
      <c r="A10" s="16">
        <v>8</v>
      </c>
      <c r="B10" s="17">
        <v>20180705</v>
      </c>
      <c r="C10" s="26" t="s">
        <v>269</v>
      </c>
      <c r="D10" s="29">
        <v>210000</v>
      </c>
      <c r="E10" s="25" t="s">
        <v>270</v>
      </c>
      <c r="F10" s="21" t="s">
        <v>280</v>
      </c>
      <c r="G10" s="30" t="s">
        <v>281</v>
      </c>
      <c r="H10" s="31">
        <v>210000</v>
      </c>
      <c r="I10" s="17"/>
      <c r="J10" s="51" t="s">
        <v>282</v>
      </c>
      <c r="K10" s="44"/>
    </row>
    <row r="11" spans="1:11" s="2" customFormat="1" ht="39" customHeight="1">
      <c r="A11" s="16">
        <v>10</v>
      </c>
      <c r="B11" s="17">
        <v>20181112</v>
      </c>
      <c r="C11" s="26" t="s">
        <v>269</v>
      </c>
      <c r="D11" s="29">
        <v>120000</v>
      </c>
      <c r="E11" s="25" t="s">
        <v>283</v>
      </c>
      <c r="F11" s="21" t="s">
        <v>284</v>
      </c>
      <c r="G11" s="32" t="s">
        <v>285</v>
      </c>
      <c r="H11" s="31">
        <v>120000</v>
      </c>
      <c r="I11" s="17" t="s">
        <v>286</v>
      </c>
      <c r="J11" s="17"/>
      <c r="K11" s="44"/>
    </row>
    <row r="12" spans="1:11" s="2" customFormat="1" ht="39" customHeight="1">
      <c r="A12" s="16">
        <v>11</v>
      </c>
      <c r="B12" s="17">
        <v>20181226</v>
      </c>
      <c r="C12" s="26" t="s">
        <v>287</v>
      </c>
      <c r="D12" s="29">
        <v>53076.57</v>
      </c>
      <c r="E12" s="33" t="s">
        <v>288</v>
      </c>
      <c r="F12" s="33" t="s">
        <v>289</v>
      </c>
      <c r="G12" s="33" t="s">
        <v>223</v>
      </c>
      <c r="H12" s="31">
        <v>38160</v>
      </c>
      <c r="I12" s="52" t="s">
        <v>290</v>
      </c>
      <c r="J12" s="17" t="s">
        <v>291</v>
      </c>
      <c r="K12" s="44"/>
    </row>
    <row r="13" spans="1:11" s="2" customFormat="1" ht="55.5" customHeight="1">
      <c r="A13" s="16">
        <v>12</v>
      </c>
      <c r="B13" s="17">
        <v>20181228</v>
      </c>
      <c r="C13" s="26" t="s">
        <v>269</v>
      </c>
      <c r="D13" s="29">
        <v>170000</v>
      </c>
      <c r="E13" s="33" t="s">
        <v>288</v>
      </c>
      <c r="F13" s="33" t="s">
        <v>292</v>
      </c>
      <c r="G13" s="33" t="s">
        <v>293</v>
      </c>
      <c r="H13" s="31">
        <v>170000</v>
      </c>
      <c r="I13" s="17" t="s">
        <v>294</v>
      </c>
      <c r="J13" s="17"/>
      <c r="K13" s="44"/>
    </row>
    <row r="14" spans="1:11" s="2" customFormat="1" ht="33" customHeight="1">
      <c r="A14" s="34" t="s">
        <v>182</v>
      </c>
      <c r="B14" s="35"/>
      <c r="C14" s="36"/>
      <c r="D14" s="16">
        <f>SUM(D5:D13)</f>
        <v>792576.57</v>
      </c>
      <c r="E14" s="34" t="s">
        <v>182</v>
      </c>
      <c r="F14" s="35"/>
      <c r="G14" s="36"/>
      <c r="H14" s="37">
        <f>SUM(H5:H13)</f>
        <v>777660</v>
      </c>
      <c r="I14" s="17"/>
      <c r="J14" s="17"/>
      <c r="K14" s="44">
        <f>SUM(D14-H14)</f>
        <v>14916.569999999949</v>
      </c>
    </row>
    <row r="15" spans="2:10" s="2" customFormat="1" ht="12">
      <c r="B15" s="38"/>
      <c r="C15" s="38"/>
      <c r="D15" s="38"/>
      <c r="E15" s="38"/>
      <c r="F15" s="5"/>
      <c r="G15" s="5"/>
      <c r="H15" s="5"/>
      <c r="I15" s="38"/>
      <c r="J15" s="38"/>
    </row>
    <row r="16" spans="2:10" s="2" customFormat="1" ht="25.5" customHeight="1">
      <c r="B16" s="38"/>
      <c r="C16" s="38"/>
      <c r="D16" s="38"/>
      <c r="E16" s="38"/>
      <c r="F16" s="5"/>
      <c r="G16" s="5"/>
      <c r="H16" s="5"/>
      <c r="I16" s="38"/>
      <c r="J16" s="38"/>
    </row>
    <row r="17" spans="2:10" s="2" customFormat="1" ht="12">
      <c r="B17" s="38"/>
      <c r="C17" s="38"/>
      <c r="D17" s="38"/>
      <c r="E17" s="38"/>
      <c r="F17" s="5"/>
      <c r="G17" s="5"/>
      <c r="H17" s="5"/>
      <c r="I17" s="38"/>
      <c r="J17" s="38"/>
    </row>
    <row r="18" spans="2:10" s="2" customFormat="1" ht="12">
      <c r="B18" s="38"/>
      <c r="C18" s="38"/>
      <c r="D18" s="38"/>
      <c r="E18" s="38"/>
      <c r="F18" s="5"/>
      <c r="G18" s="5"/>
      <c r="H18" s="5"/>
      <c r="I18" s="38"/>
      <c r="J18" s="38"/>
    </row>
    <row r="19" spans="2:10" s="2" customFormat="1" ht="12">
      <c r="B19" s="38"/>
      <c r="C19" s="38"/>
      <c r="D19" s="38"/>
      <c r="E19" s="38"/>
      <c r="F19" s="5"/>
      <c r="G19" s="5"/>
      <c r="H19" s="5"/>
      <c r="I19" s="38"/>
      <c r="J19" s="38"/>
    </row>
    <row r="20" spans="2:10" s="2" customFormat="1" ht="12">
      <c r="B20" s="38"/>
      <c r="C20" s="38"/>
      <c r="D20" s="38"/>
      <c r="E20" s="38"/>
      <c r="F20" s="5"/>
      <c r="G20" s="5"/>
      <c r="H20" s="5"/>
      <c r="I20" s="38"/>
      <c r="J20" s="38"/>
    </row>
    <row r="21" spans="2:10" s="2" customFormat="1" ht="12">
      <c r="B21" s="38"/>
      <c r="C21" s="38"/>
      <c r="D21" s="38"/>
      <c r="E21" s="38"/>
      <c r="F21" s="5"/>
      <c r="G21" s="5"/>
      <c r="H21" s="5"/>
      <c r="I21" s="38"/>
      <c r="J21" s="38"/>
    </row>
    <row r="22" spans="2:10" s="2" customFormat="1" ht="12">
      <c r="B22" s="38"/>
      <c r="C22" s="38"/>
      <c r="D22" s="38"/>
      <c r="E22" s="38"/>
      <c r="F22" s="5"/>
      <c r="G22" s="5"/>
      <c r="H22" s="5"/>
      <c r="I22" s="38"/>
      <c r="J22" s="38"/>
    </row>
    <row r="23" spans="2:10" s="2" customFormat="1" ht="12">
      <c r="B23" s="38"/>
      <c r="C23" s="38"/>
      <c r="D23" s="38"/>
      <c r="E23" s="38"/>
      <c r="F23" s="5"/>
      <c r="G23" s="5"/>
      <c r="H23" s="5"/>
      <c r="I23" s="38"/>
      <c r="J23" s="38"/>
    </row>
    <row r="24" spans="2:10" s="2" customFormat="1" ht="12">
      <c r="B24" s="38"/>
      <c r="C24" s="38"/>
      <c r="D24" s="38"/>
      <c r="E24" s="38"/>
      <c r="F24" s="5"/>
      <c r="G24" s="5"/>
      <c r="H24" s="5"/>
      <c r="I24" s="38"/>
      <c r="J24" s="38"/>
    </row>
    <row r="25" spans="2:10" s="2" customFormat="1" ht="12">
      <c r="B25" s="38"/>
      <c r="C25" s="38"/>
      <c r="D25" s="38"/>
      <c r="E25" s="38"/>
      <c r="F25" s="5"/>
      <c r="G25" s="5"/>
      <c r="H25" s="5"/>
      <c r="I25" s="38"/>
      <c r="J25" s="38"/>
    </row>
    <row r="26" spans="2:10" s="2" customFormat="1" ht="12">
      <c r="B26" s="38"/>
      <c r="C26" s="38"/>
      <c r="D26" s="38"/>
      <c r="E26" s="38"/>
      <c r="F26" s="5"/>
      <c r="G26" s="5"/>
      <c r="H26" s="5"/>
      <c r="I26" s="38"/>
      <c r="J26" s="38"/>
    </row>
    <row r="27" spans="2:10" s="2" customFormat="1" ht="12">
      <c r="B27" s="38"/>
      <c r="C27" s="38"/>
      <c r="D27" s="38"/>
      <c r="E27" s="38"/>
      <c r="F27" s="5"/>
      <c r="G27" s="5"/>
      <c r="H27" s="5"/>
      <c r="I27" s="38"/>
      <c r="J27" s="38"/>
    </row>
    <row r="28" spans="2:10" s="2" customFormat="1" ht="12">
      <c r="B28" s="38"/>
      <c r="C28" s="38"/>
      <c r="D28" s="38"/>
      <c r="E28" s="38"/>
      <c r="F28" s="5"/>
      <c r="G28" s="5"/>
      <c r="H28" s="5"/>
      <c r="I28" s="38"/>
      <c r="J28" s="38"/>
    </row>
    <row r="29" spans="2:10" s="2" customFormat="1" ht="12">
      <c r="B29" s="38"/>
      <c r="C29" s="38"/>
      <c r="D29" s="38"/>
      <c r="E29" s="38"/>
      <c r="F29" s="5"/>
      <c r="G29" s="5"/>
      <c r="H29" s="5"/>
      <c r="I29" s="38"/>
      <c r="J29" s="38"/>
    </row>
    <row r="30" spans="2:10" s="2" customFormat="1" ht="12">
      <c r="B30" s="38"/>
      <c r="C30" s="38"/>
      <c r="D30" s="38"/>
      <c r="E30" s="38"/>
      <c r="F30" s="5"/>
      <c r="G30" s="5"/>
      <c r="H30" s="5"/>
      <c r="I30" s="38"/>
      <c r="J30" s="38"/>
    </row>
    <row r="31" spans="2:10" s="2" customFormat="1" ht="12">
      <c r="B31" s="38"/>
      <c r="C31" s="38"/>
      <c r="D31" s="38"/>
      <c r="E31" s="38"/>
      <c r="F31" s="5"/>
      <c r="G31" s="5"/>
      <c r="H31" s="5"/>
      <c r="I31" s="38"/>
      <c r="J31" s="38"/>
    </row>
    <row r="32" spans="2:10" s="2" customFormat="1" ht="12">
      <c r="B32" s="38"/>
      <c r="C32" s="38"/>
      <c r="D32" s="38"/>
      <c r="E32" s="38"/>
      <c r="F32" s="5"/>
      <c r="G32" s="5"/>
      <c r="H32" s="5"/>
      <c r="I32" s="38"/>
      <c r="J32" s="38"/>
    </row>
    <row r="33" spans="2:10" s="2" customFormat="1" ht="12">
      <c r="B33" s="38"/>
      <c r="C33" s="38"/>
      <c r="D33" s="38"/>
      <c r="E33" s="38"/>
      <c r="F33" s="5"/>
      <c r="G33" s="5"/>
      <c r="H33" s="5"/>
      <c r="I33" s="38"/>
      <c r="J33" s="38"/>
    </row>
    <row r="34" spans="2:10" s="2" customFormat="1" ht="12">
      <c r="B34" s="38"/>
      <c r="C34" s="38"/>
      <c r="D34" s="38"/>
      <c r="E34" s="38"/>
      <c r="F34" s="5"/>
      <c r="G34" s="5"/>
      <c r="H34" s="5"/>
      <c r="I34" s="38"/>
      <c r="J34" s="38"/>
    </row>
    <row r="35" spans="2:10" s="2" customFormat="1" ht="12">
      <c r="B35" s="38"/>
      <c r="C35" s="38"/>
      <c r="D35" s="38"/>
      <c r="E35" s="38"/>
      <c r="F35" s="5"/>
      <c r="G35" s="5"/>
      <c r="H35" s="5"/>
      <c r="I35" s="38"/>
      <c r="J35" s="38"/>
    </row>
    <row r="36" spans="2:10" s="2" customFormat="1" ht="12">
      <c r="B36" s="38"/>
      <c r="C36" s="38"/>
      <c r="D36" s="38"/>
      <c r="E36" s="38"/>
      <c r="F36" s="5"/>
      <c r="G36" s="5"/>
      <c r="H36" s="5"/>
      <c r="I36" s="38"/>
      <c r="J36" s="38"/>
    </row>
    <row r="37" spans="2:10" s="2" customFormat="1" ht="12">
      <c r="B37" s="38"/>
      <c r="C37" s="38"/>
      <c r="D37" s="38"/>
      <c r="E37" s="38"/>
      <c r="F37" s="5"/>
      <c r="G37" s="5"/>
      <c r="H37" s="5"/>
      <c r="I37" s="38"/>
      <c r="J37" s="38"/>
    </row>
    <row r="38" spans="2:10" s="2" customFormat="1" ht="12">
      <c r="B38" s="38"/>
      <c r="C38" s="38"/>
      <c r="D38" s="38"/>
      <c r="E38" s="38"/>
      <c r="F38" s="5"/>
      <c r="G38" s="5"/>
      <c r="H38" s="5"/>
      <c r="I38" s="38"/>
      <c r="J38" s="38"/>
    </row>
    <row r="39" spans="2:10" s="2" customFormat="1" ht="12">
      <c r="B39" s="38"/>
      <c r="C39" s="38"/>
      <c r="D39" s="38"/>
      <c r="E39" s="38"/>
      <c r="F39" s="5"/>
      <c r="G39" s="5"/>
      <c r="H39" s="5"/>
      <c r="I39" s="38"/>
      <c r="J39" s="38"/>
    </row>
    <row r="40" spans="2:10" s="2" customFormat="1" ht="12">
      <c r="B40" s="38"/>
      <c r="C40" s="38"/>
      <c r="D40" s="38"/>
      <c r="E40" s="38"/>
      <c r="F40" s="5"/>
      <c r="G40" s="5"/>
      <c r="H40" s="5"/>
      <c r="I40" s="38"/>
      <c r="J40" s="38"/>
    </row>
    <row r="41" spans="2:10" s="2" customFormat="1" ht="12">
      <c r="B41" s="38"/>
      <c r="C41" s="38"/>
      <c r="D41" s="38"/>
      <c r="E41" s="38"/>
      <c r="F41" s="5"/>
      <c r="G41" s="5"/>
      <c r="H41" s="5"/>
      <c r="I41" s="38"/>
      <c r="J41" s="38"/>
    </row>
    <row r="42" spans="2:10" s="2" customFormat="1" ht="12">
      <c r="B42" s="38"/>
      <c r="C42" s="38"/>
      <c r="D42" s="38"/>
      <c r="E42" s="38"/>
      <c r="F42" s="5"/>
      <c r="G42" s="5"/>
      <c r="H42" s="5"/>
      <c r="I42" s="38"/>
      <c r="J42" s="38"/>
    </row>
    <row r="43" spans="2:10" s="2" customFormat="1" ht="12">
      <c r="B43" s="38"/>
      <c r="C43" s="38"/>
      <c r="D43" s="38"/>
      <c r="E43" s="38"/>
      <c r="F43" s="5"/>
      <c r="G43" s="5"/>
      <c r="H43" s="5"/>
      <c r="I43" s="38"/>
      <c r="J43" s="38"/>
    </row>
    <row r="44" spans="2:10" s="2" customFormat="1" ht="12">
      <c r="B44" s="38"/>
      <c r="C44" s="38"/>
      <c r="D44" s="38"/>
      <c r="E44" s="38"/>
      <c r="F44" s="5"/>
      <c r="G44" s="5"/>
      <c r="H44" s="5"/>
      <c r="I44" s="38"/>
      <c r="J44" s="38"/>
    </row>
    <row r="45" spans="2:10" s="2" customFormat="1" ht="12">
      <c r="B45" s="38"/>
      <c r="C45" s="38"/>
      <c r="D45" s="38"/>
      <c r="E45" s="38"/>
      <c r="F45" s="5"/>
      <c r="G45" s="5"/>
      <c r="H45" s="5"/>
      <c r="I45" s="38"/>
      <c r="J45" s="38"/>
    </row>
    <row r="46" spans="2:10" s="2" customFormat="1" ht="12">
      <c r="B46" s="38"/>
      <c r="C46" s="38"/>
      <c r="D46" s="38"/>
      <c r="E46" s="38"/>
      <c r="F46" s="5"/>
      <c r="G46" s="5"/>
      <c r="H46" s="5"/>
      <c r="I46" s="38"/>
      <c r="J46" s="38"/>
    </row>
    <row r="47" spans="2:10" s="2" customFormat="1" ht="12">
      <c r="B47" s="38"/>
      <c r="C47" s="38"/>
      <c r="D47" s="38"/>
      <c r="E47" s="38"/>
      <c r="F47" s="5"/>
      <c r="G47" s="5"/>
      <c r="H47" s="5"/>
      <c r="I47" s="38"/>
      <c r="J47" s="38"/>
    </row>
  </sheetData>
  <sheetProtection/>
  <mergeCells count="9">
    <mergeCell ref="A1:K1"/>
    <mergeCell ref="A2:C2"/>
    <mergeCell ref="G2:K2"/>
    <mergeCell ref="A3:E3"/>
    <mergeCell ref="F3:I3"/>
    <mergeCell ref="A14:C14"/>
    <mergeCell ref="E14:G1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jijkkk</dc:creator>
  <cp:keywords/>
  <dc:description/>
  <cp:lastModifiedBy>Administrator</cp:lastModifiedBy>
  <cp:lastPrinted>2019-05-08T08:34:16Z</cp:lastPrinted>
  <dcterms:created xsi:type="dcterms:W3CDTF">2017-05-09T00:51:12Z</dcterms:created>
  <dcterms:modified xsi:type="dcterms:W3CDTF">2019-11-27T08:06:23Z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