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tabRatio="897" activeTab="25"/>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'!$A$1:$P$7</definedName>
    <definedName name="_xlnm.Print_Area" localSheetId="3">'部门支出总表（分类）'!$A$1:$U$8</definedName>
    <definedName name="_xlnm.Print_Area" localSheetId="11">'财政拨款收支总表'!$A$1:$F$26</definedName>
    <definedName name="_xlnm.Print_Area" localSheetId="10">'个人家庭(政府预算)'!$A$1:$K$7</definedName>
    <definedName name="_xlnm.Print_Area" localSheetId="19">'个人家庭(政府预算)(2)'!$A$1:$K$7</definedName>
    <definedName name="_xlnm.Print_Area" localSheetId="6">'工资福利(政府预算)'!$A$1:$N$7</definedName>
    <definedName name="_xlnm.Print_Area" localSheetId="15">'工资福利(政府预算)(2)'!$A$1:$N$7</definedName>
    <definedName name="_xlnm.Print_Area" localSheetId="9">'基本-个人和家庭'!$A$1:$L$8</definedName>
    <definedName name="_xlnm.Print_Area" localSheetId="5">'基本-工资福利'!$A$1:$AA$8</definedName>
    <definedName name="_xlnm.Print_Area" localSheetId="7">'基本-一般商品服务'!$A$1:$Z$8</definedName>
    <definedName name="_xlnm.Print_Area" localSheetId="25">'经费拔款'!$A$1:$V$8</definedName>
    <definedName name="_xlnm.Print_Area" localSheetId="26">'经费拨款(政府预算)'!$A$1:$U$7</definedName>
    <definedName name="_xlnm.Print_Area" localSheetId="27">'三公'!$A$1:$O$8</definedName>
    <definedName name="_xlnm.Print_Area" localSheetId="8">'商品服务(政府预算)'!$A$1:$T$7</definedName>
    <definedName name="_xlnm.Print_Area" localSheetId="17">'商品服务(政府预算)(2)'!$A$1:$T$7</definedName>
    <definedName name="_xlnm.Print_Area" localSheetId="29">'项目绩效'!$A$1:$N$7</definedName>
    <definedName name="_xlnm.Print_Area" localSheetId="20">'项目明细表'!$A$1:$N$7</definedName>
    <definedName name="_xlnm.Print_Area" localSheetId="18">'一般-个人和家庭'!$A$1:$L$8</definedName>
    <definedName name="_xlnm.Print_Area" localSheetId="14">'一般-工资福利'!$A$1:$AA$8</definedName>
    <definedName name="_xlnm.Print_Area" localSheetId="16">'一般-商品和服务'!$A$1:$Z$8</definedName>
    <definedName name="_xlnm.Print_Area" localSheetId="13">'一般预算基本支出表'!$A$1:$I$8</definedName>
    <definedName name="_xlnm.Print_Area" localSheetId="12">'一般预算支出'!$A$1:$S$8</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'支出分类(政府预算)'!$1:$7</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<sst xmlns="http://schemas.openxmlformats.org/spreadsheetml/2006/main" count="981" uniqueCount="307">
  <si>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</si>
  <si>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</si>
  <si>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</si>
  <si>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</si>
  <si>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</si>
  <si>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</si>
  <si>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</si>
  <si>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</si>
  <si>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</si>
  <si>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</si>
  <si>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</si>
  <si>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</si>
  <si>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</si>
  <si>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</si>
  <si>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</si>
  <si>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</si>
  <si>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</si>
  <si>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</si>
  <si>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</si>
  <si>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</si>
  <si>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</si>
  <si>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</si>
  <si>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</si>
  <si>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</si>
  <si>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</si>
  <si>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</si>
  <si>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</si>
  <si>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</si>
  <si>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</si>
  <si>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</si>
  <si>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</si>
  <si>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</si>
  <si>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</si>
  <si>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</si>
  <si>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</si>
  <si>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</si>
  <si>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</si>
  <si>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</si>
  <si>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</si>
  <si>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</si>
  <si>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</si>
  <si>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</si>
  <si>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</si>
  <si>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</si>
  <si>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</si>
  <si>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</si>
  <si>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</si>
  <si>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</si>
  <si>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</si>
  <si>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</si>
  <si>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</si>
  <si>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</si>
  <si>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</si>
  <si>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</si>
  <si>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</si>
  <si>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</si>
  <si>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</si>
  <si>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</si>
  <si>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</si>
  <si>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</si>
  <si>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</si>
  <si>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</si>
  <si>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</si>
  <si>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</si>
  <si>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</si>
  <si>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</si>
  <si>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</si>
  <si>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</si>
  <si>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</si>
  <si>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</si>
  <si>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</si>
  <si>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</si>
  <si>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</si>
  <si>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</si>
  <si>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</si>
  <si>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</si>
  <si>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</si>
  <si>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</si>
  <si>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</si>
  <si>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</si>
  <si>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</si>
  <si>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</si>
  <si>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</si>
  <si>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</si>
  <si>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</si>
  <si>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</si>
  <si>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</si>
  <si>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</si>
  <si>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</si>
  <si>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</si>
  <si>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</si>
  <si>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</si>
  <si>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</si>
  <si>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yyx035</t>
  </si>
  <si>
    <t>岳阳县科技局</t>
  </si>
  <si>
    <t>表-03</t>
  </si>
  <si>
    <t>部门支出总表</t>
  </si>
  <si>
    <t>科目编码</t>
  </si>
  <si>
    <t>单位名称（功能科目）</t>
  </si>
  <si>
    <t>总  计</t>
  </si>
  <si>
    <t>类</t>
  </si>
  <si>
    <t>款</t>
  </si>
  <si>
    <t>项</t>
  </si>
  <si>
    <t>206</t>
  </si>
  <si>
    <t>01</t>
  </si>
  <si>
    <t>岳阳县科技局（行政运行）</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</si>
  <si>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</si>
  <si>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</si>
  <si>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</si>
  <si>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</si>
  <si>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</si>
  <si>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</si>
  <si>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</si>
  <si>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</si>
  <si>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</si>
  <si>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</si>
  <si>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</si>
  <si>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</si>
  <si>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</si>
  <si>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</si>
  <si>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</si>
  <si>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</si>
  <si>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</si>
  <si>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</si>
  <si>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</si>
  <si>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</si>
  <si>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</si>
  <si>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</si>
  <si>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</si>
  <si>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</si>
  <si>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</si>
  <si>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</si>
  <si>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</si>
  <si>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</si>
  <si>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</si>
  <si>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</si>
  <si>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</si>
  <si>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</si>
  <si>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</si>
  <si>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行政运行</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</si>
  <si>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</si>
  <si>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</si>
  <si>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</si>
  <si>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</si>
  <si>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</si>
  <si>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</si>
  <si>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</si>
  <si>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</si>
  <si>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</si>
  <si>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</si>
  <si>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</si>
  <si>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</si>
  <si>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</si>
  <si>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</si>
  <si>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</si>
  <si>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</si>
  <si>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</si>
  <si>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</si>
  <si>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</si>
  <si>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</si>
  <si>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</si>
  <si>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</si>
  <si>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</si>
  <si>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</si>
  <si>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</si>
  <si>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</si>
  <si>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</si>
  <si>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</si>
  <si>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</si>
  <si>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</si>
  <si>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</si>
  <si>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</si>
  <si>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</si>
  <si>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</si>
  <si>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</si>
  <si>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</si>
  <si>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</si>
  <si>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</si>
  <si>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</si>
  <si>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</si>
  <si>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</si>
  <si>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</si>
  <si>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</si>
  <si>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</si>
  <si>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</si>
  <si>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</si>
  <si>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</si>
  <si>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</si>
  <si>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</si>
  <si>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</si>
  <si>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</si>
  <si>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</si>
  <si>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</si>
  <si>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</si>
  <si>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</si>
  <si>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</si>
  <si>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</si>
  <si>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</si>
  <si>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</si>
  <si>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</si>
  <si>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</si>
  <si>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</si>
  <si>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</si>
  <si>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</si>
  <si>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</si>
  <si>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</si>
  <si>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</si>
  <si>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</si>
  <si>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</si>
  <si>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</si>
  <si>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</si>
  <si>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</si>
  <si>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</si>
  <si>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</si>
  <si>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</si>
  <si>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</si>
  <si>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</si>
  <si>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</si>
  <si>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</si>
  <si>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</si>
  <si>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</si>
  <si>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</si>
  <si>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</si>
  <si>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</si>
  <si>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</si>
  <si>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02</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</si>
  <si>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</si>
  <si>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</si>
  <si>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</si>
  <si>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</si>
  <si>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</si>
  <si>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</si>
  <si>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</si>
  <si>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</si>
  <si>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</si>
  <si>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</si>
  <si>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</si>
  <si>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</si>
  <si>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</si>
  <si>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</si>
  <si>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</si>
  <si>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</si>
  <si>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其他技术研究与开发支出</t>
  </si>
  <si>
    <t>岳阳县科技创新服务平台建设项目</t>
  </si>
  <si>
    <t>表-22</t>
  </si>
  <si>
    <t>政府性基金拨款支出预算表</t>
  </si>
  <si>
    <t>无</t>
  </si>
  <si>
    <t>说明：</t>
  </si>
  <si>
    <t>2019年未安排对政府性基金拨款支出预算，故本表无数据</t>
  </si>
  <si>
    <t>表-23</t>
  </si>
  <si>
    <t>政府性基金拨款支出预算表(按政府预算经济分类)</t>
  </si>
  <si>
    <t>表-24</t>
  </si>
  <si>
    <t>纳入专户管理的非税收入拨款支出预算表</t>
  </si>
  <si>
    <t>2019年未安排对纳入专户管理的非税收入拨款支出预算，故本表无数据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</si>
  <si>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</si>
  <si>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</si>
  <si>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</si>
  <si>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</si>
  <si>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</si>
  <si>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</si>
  <si>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</si>
  <si>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</si>
  <si>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</si>
  <si>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</si>
  <si>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</si>
  <si>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2018年“三公”经费预算公开表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</si>
  <si>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</si>
  <si>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</si>
  <si>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</si>
  <si>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</si>
  <si>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</si>
  <si>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</si>
  <si>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</si>
  <si>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</si>
  <si>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</si>
  <si>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</si>
  <si>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</si>
  <si>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</si>
  <si>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</si>
  <si>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</si>
  <si>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</si>
  <si>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制订全县科学技术发展总体规划，编制并组织实施全县科技发展中长期规划和年度计划；实施科技兴县战略，合理配置科技资源；组织实施国家和省、市、县制订的科技计划项目；主管全县科技成果的鉴定、登记、奖励；负责全县知识产权管理、申报、协调、保护工作；主管全县技术市场和科技咨询服务工作；负责全县科学技术知识普及工作；负责全县地震和防震减灾工作。</t>
  </si>
  <si>
    <t>目标1：全年预算申请到位和下达数量在95%以上，三公经费变动率≤0目标2：社会效益、经济效益、生态效益、可持续影响和社会公众满意度达到预期目标目标3：降低自主创新成本，促进和完善全县经济快速发展技术创新体系建设</t>
  </si>
  <si>
    <t>数量目标（指标）：财政供养人员控制率100%。三公经费控制率100%。“三公经费”变动率≤0。创新发展科技政策服务平台与高新技术产业创新发展平台2个。质量目标（指标）：政府采购执行率100%。公务卡刷卡率80%。固定资产利用率100%。科技成果转化率95%。进度目标（指标）：创新发展科技政策服务平台1年，高新技术产业创新发展平台1年。成本目标（指标）：财政支出绩效目标311.8万元。</t>
  </si>
  <si>
    <t>社会效益（指标）：把握科技发展的新形势，及时掌握科技动态，立足于掌握竞争信息的主动权，为企业发展提供指导、帮助和服务，效益明显。经济效益（指标）：以科技信息为引领，引导企业实施科技创新，引进先进技术和工艺，通过产学研合作等多种途径，着力于转移技术的集成创新服务，加速成果转化，效益明显。生态效益（指标）：所指导服务的企业、产业实现低碳、环保、绿色、安全发展达标。可持续影响（指标）：所指导的企业、产业利用高新科技全面实现可持续发展不断加强。社会公众或服务对象满意度：服务对象满意度指标在98%以上</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</si>
  <si>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</si>
  <si>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</si>
  <si>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</si>
  <si>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</si>
  <si>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</si>
  <si>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</si>
  <si>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</si>
  <si>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</si>
  <si>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</si>
  <si>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</si>
  <si>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</si>
  <si>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</si>
  <si>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</si>
  <si>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</si>
  <si>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行政事业类</t>
  </si>
  <si>
    <t>1.项目立项依据：服务全面建成小康社会，健全和完善全县经济快速发展技术创新体系建设。2.项目申报的可行性：提高全县科技基础条件的装备水平和资源的利用率，提高自主创新能力，具有极其重要的意义。3.项目申报的必要性：进一步提高我县科技财政投入的产出效率，提升科技成果转化水平、产业化，为我县贯彻落实“四个全面”战略和全面建成小康社会提供有力的科技支撑。</t>
  </si>
  <si>
    <t>认真落实岗位责任制。通过建立创新发展科技政策服务平台，使其成为一个创新、开放、共享的全县专业化科技信息公共服务系统，围绕县域经济主导产业开展信息服务和科技咨询，大力推进产学研合作，提高自主创新和合作创新能力水平，加速推动科技成果产业化</t>
  </si>
  <si>
    <t>2019.1-2019.12有效整合和提升县内外科技资源，建立和完善科技资源条件共享机制，搭建科技创新服务平台</t>
  </si>
  <si>
    <t>1、通过建立创新发展科技政策服务平台，使其成为一个创新、开放、共享的全县专业化科技信息公共服务系统。2、通过建立高新技术产业创新发展平台，构建战略性新兴产业和高新技术政策共享、信息交融、技术创新、产业拓展、品牌创建、经济高效、生态环保的县域经济发展产业先导群。</t>
  </si>
  <si>
    <t>1、健全完善科技政策信息服务网络系统。在硬件建设上提质升级，改造修缮好办公场地，更换办公设施，增置仪器设备以及专业软件。2、围绕县域经济主导产业开展信息服务和科技咨询，大力推进产学研合作，提高自主创新和合作创新能力水平，加速推动科技成果产业化。3、收集整理科技信息100多条，指导帮助20多家企业和8家专业经济合作组织与高等院校、科研院所进行交流合作。4、指导帮助纳入高新技术产业统计的企业进一步确立科技创新发展战略，解决技术难题40多个，帮助企业转化科技成果12个，帮助企业引进高层次技术人才</t>
  </si>
  <si>
    <t>数量目标（指标）：创新发展科技政策服务平台与高新技术产业创新发展平台2个指标值各为30万元。质量目标（指标）：科技成果转化率达标。时效目标（指标）：创新发展科技政策服务平台1年，高新技术产业创新发展平台1年。成本目标（指标）：建立创新发展科技政策服务平台300000建立高新技术产业创新发展平台300000。</t>
  </si>
  <si>
    <t>经济效益（指标）：以科技信息为引领，引导企业实施科技创新，引进先进技术和工艺，通过产学研合作等多种途径，着力于转移技术的集成创新服务，加速成果转化，效益明显。社会效益（指标）：把握科技发展的新形势，及时掌握科技动态，立足于掌握竞争信息的主动权，为企业发展提供指导、帮助和服务，效益明显。环境效益（指标）：所指导服务的企业、产业实现低碳、环保、绿色、安全发展达标。可持续影响（指标）：所指导的企业、产业利用高新科技全面实现可持续发展不断加强。服务对象满意度：服务对象满意度指标在98%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</si>
</sst>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
    <numFmt numFmtId="182" formatCode="00"/>
    <numFmt numFmtId="183" formatCode="0000"/>
    <numFmt numFmtId="184" formatCode="0.00_ "/>
  </numFmts>
  <fonts count="29">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0"/>
    </font>
    <font>
      <b/>
      <sz val="9"/>
      <name val="宋体"/>
      <family val="0"/>
    </font>
    <font>
      <sz val="18"/>
      <name val="方正小标宋_GBK"/>
      <family val="0"/>
    </font>
    <font>
      <sz val="11"/>
      <color indexed="16"/>
      <name val="宋体"/>
      <family val="0"/>
    </font>
    <font>
      <sz val="11"/>
      <color indexed="8"/>
      <name val="宋体"/>
      <family val="0"/>
    </font>
    <font>
      <sz val="11"/>
      <color indexed="53"/>
      <name val="宋体"/>
      <family val="0"/>
    </font>
    <font>
      <sz val="11"/>
      <color indexed="9"/>
      <name val="宋体"/>
      <family val="0"/>
    </font>
    <font>
      <b/>
      <sz val="11"/>
      <color indexed="9"/>
      <name val="宋体"/>
      <family val="0"/>
    </font>
    <font>
      <sz val="11"/>
      <color indexed="10"/>
      <name val="宋体"/>
      <family val="0"/>
    </font>
    <font>
      <b/>
      <sz val="11"/>
      <color indexed="62"/>
      <name val="宋体"/>
      <family val="0"/>
    </font>
    <font>
      <b/>
      <sz val="13"/>
      <color indexed="62"/>
      <name val="宋体"/>
      <family val="0"/>
    </font>
    <font>
      <b/>
      <sz val="11"/>
      <color indexed="53"/>
      <name val="宋体"/>
      <family val="0"/>
    </font>
    <font>
      <b/>
      <sz val="18"/>
      <color indexed="62"/>
      <name val="宋体"/>
      <family val="0"/>
    </font>
    <font>
      <b/>
      <sz val="15"/>
      <color indexed="62"/>
      <name val="宋体"/>
      <family val="0"/>
    </font>
    <font>
      <b/>
      <sz val="11"/>
      <color indexed="8"/>
      <name val="宋体"/>
      <family val="0"/>
    </font>
    <font>
      <i/>
      <sz val="11"/>
      <color indexed="23"/>
      <name val="宋体"/>
      <family val="0"/>
    </font>
    <font>
      <sz val="11"/>
      <color indexed="62"/>
      <name val="宋体"/>
      <family val="0"/>
    </font>
    <font>
      <u val="single"/>
      <sz val="11"/>
      <color indexed="20"/>
      <name val="宋体"/>
      <family val="0"/>
    </font>
    <font>
      <sz val="11"/>
      <color indexed="19"/>
      <name val="宋体"/>
      <family val="0"/>
    </font>
    <font>
      <u val="single"/>
      <sz val="11"/>
      <color indexed="12"/>
      <name val="宋体"/>
      <family val="0"/>
    </font>
    <font>
      <b/>
      <sz val="11"/>
      <color indexed="6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right/>
      <top style="thin"/>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6"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4" fillId="0" borderId="0" applyNumberFormat="0" applyFill="0" applyBorder="0" applyAlignment="0" applyProtection="0"/>
    <xf numFmtId="0" fontId="11" fillId="2"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0" fillId="0" borderId="3" applyNumberFormat="0" applyFill="0" applyAlignment="0" applyProtection="0"/>
    <xf numFmtId="0" fontId="17" fillId="0" borderId="3" applyNumberFormat="0" applyFill="0" applyAlignment="0" applyProtection="0"/>
    <xf numFmtId="0" fontId="13" fillId="6" borderId="0" applyNumberFormat="0" applyBorder="0" applyAlignment="0" applyProtection="0"/>
    <xf numFmtId="0" fontId="1" fillId="0" borderId="0">
      <alignment vertical="center"/>
      <protection/>
    </xf>
    <xf numFmtId="0" fontId="16" fillId="0" borderId="4" applyNumberFormat="0" applyFill="0" applyAlignment="0" applyProtection="0"/>
    <xf numFmtId="0" fontId="13" fillId="6" borderId="0" applyNumberFormat="0" applyBorder="0" applyAlignment="0" applyProtection="0"/>
    <xf numFmtId="0" fontId="27" fillId="8" borderId="5" applyNumberFormat="0" applyAlignment="0" applyProtection="0"/>
    <xf numFmtId="0" fontId="18" fillId="8" borderId="1" applyNumberFormat="0" applyAlignment="0" applyProtection="0"/>
    <xf numFmtId="0" fontId="1" fillId="0" borderId="0">
      <alignment vertical="center"/>
      <protection/>
    </xf>
    <xf numFmtId="0" fontId="14" fillId="9" borderId="6" applyNumberFormat="0" applyAlignment="0" applyProtection="0"/>
    <xf numFmtId="0" fontId="11" fillId="2" borderId="0" applyNumberFormat="0" applyBorder="0" applyAlignment="0" applyProtection="0"/>
    <xf numFmtId="0" fontId="13" fillId="10" borderId="0" applyNumberFormat="0" applyBorder="0" applyAlignment="0" applyProtection="0"/>
    <xf numFmtId="0" fontId="12" fillId="0" borderId="7" applyNumberFormat="0" applyFill="0" applyAlignment="0" applyProtection="0"/>
    <xf numFmtId="0" fontId="21" fillId="0" borderId="8" applyNumberFormat="0" applyFill="0" applyAlignment="0" applyProtection="0"/>
    <xf numFmtId="0" fontId="28" fillId="4"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 fillId="0" borderId="0">
      <alignment vertical="center"/>
      <protection/>
    </xf>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 fillId="0" borderId="0">
      <alignment vertical="center"/>
      <protection/>
    </xf>
    <xf numFmtId="0" fontId="1" fillId="0" borderId="0">
      <alignment vertical="center"/>
      <protection/>
    </xf>
    <xf numFmtId="0" fontId="11" fillId="14" borderId="0" applyNumberFormat="0" applyBorder="0" applyAlignment="0" applyProtection="0"/>
    <xf numFmtId="0" fontId="11" fillId="6" borderId="0" applyNumberFormat="0" applyBorder="0" applyAlignment="0" applyProtection="0"/>
    <xf numFmtId="0" fontId="13" fillId="16" borderId="0" applyNumberFormat="0" applyBorder="0" applyAlignment="0" applyProtection="0"/>
    <xf numFmtId="0" fontId="11"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1" fillId="3" borderId="0" applyNumberFormat="0" applyBorder="0" applyAlignment="0" applyProtection="0"/>
    <xf numFmtId="0" fontId="13"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528">
    <xf numFmtId="0" fontId="0" fillId="0" borderId="0" xfId="0" applyAlignment="1">
      <alignment/>
    </xf>
    <xf numFmtId="0" fontId="1" fillId="0" borderId="0" xfId="80" applyFill="1">
      <alignment/>
      <protection/>
    </xf>
    <xf numFmtId="0" fontId="1" fillId="0" borderId="0" xfId="80">
      <alignment/>
      <protection/>
    </xf>
    <xf numFmtId="0" fontId="2" fillId="0" borderId="0" xfId="80" applyFont="1" applyAlignment="1">
      <alignment horizontal="center" vertical="center"/>
      <protection/>
    </xf>
    <xf numFmtId="0" fontId="2" fillId="0" borderId="0" xfId="80" applyNumberFormat="1" applyFont="1" applyAlignment="1">
      <alignment horizontal="center" vertical="center"/>
      <protection/>
    </xf>
    <xf numFmtId="0" fontId="3" fillId="0" borderId="0" xfId="80" applyNumberFormat="1" applyFont="1" applyFill="1" applyAlignment="1" applyProtection="1">
      <alignment horizontal="center" vertical="center"/>
      <protection/>
    </xf>
    <xf numFmtId="0" fontId="4" fillId="8" borderId="9" xfId="80" applyNumberFormat="1" applyFont="1" applyFill="1" applyBorder="1" applyAlignment="1" applyProtection="1">
      <alignment horizontal="center" vertical="center" wrapText="1"/>
      <protection/>
    </xf>
    <xf numFmtId="0" fontId="4" fillId="8" borderId="10" xfId="80" applyNumberFormat="1" applyFont="1" applyFill="1" applyBorder="1" applyAlignment="1" applyProtection="1">
      <alignment horizontal="center" vertical="center" wrapText="1"/>
      <protection/>
    </xf>
    <xf numFmtId="0" fontId="4" fillId="8" borderId="11" xfId="80" applyNumberFormat="1" applyFont="1" applyFill="1" applyBorder="1" applyAlignment="1" applyProtection="1">
      <alignment horizontal="center" vertical="center" wrapText="1"/>
      <protection/>
    </xf>
    <xf numFmtId="0" fontId="4" fillId="8" borderId="12" xfId="80" applyNumberFormat="1" applyFont="1" applyFill="1" applyBorder="1" applyAlignment="1" applyProtection="1">
      <alignment horizontal="center" vertical="center" wrapText="1"/>
      <protection/>
    </xf>
    <xf numFmtId="0" fontId="4" fillId="8" borderId="13" xfId="80" applyNumberFormat="1" applyFont="1" applyFill="1" applyBorder="1" applyAlignment="1" applyProtection="1">
      <alignment horizontal="center" vertical="center" wrapText="1"/>
      <protection/>
    </xf>
    <xf numFmtId="0" fontId="4" fillId="8" borderId="9" xfId="80" applyNumberFormat="1" applyFont="1" applyFill="1" applyBorder="1" applyAlignment="1" applyProtection="1">
      <alignment vertical="center" wrapText="1"/>
      <protection/>
    </xf>
    <xf numFmtId="0" fontId="2" fillId="8" borderId="14" xfId="80" applyFont="1" applyFill="1" applyBorder="1" applyAlignment="1">
      <alignment horizontal="center" vertical="center"/>
      <protection/>
    </xf>
    <xf numFmtId="0" fontId="2" fillId="8" borderId="9" xfId="80" applyFont="1" applyFill="1" applyBorder="1" applyAlignment="1">
      <alignment horizontal="center" vertical="center"/>
      <protection/>
    </xf>
    <xf numFmtId="0" fontId="2" fillId="8" borderId="10" xfId="80" applyFont="1" applyFill="1" applyBorder="1" applyAlignment="1">
      <alignment horizontal="center" vertical="center"/>
      <protection/>
    </xf>
    <xf numFmtId="49" fontId="2" fillId="0" borderId="9" xfId="80" applyNumberFormat="1" applyFont="1" applyFill="1" applyBorder="1" applyAlignment="1" applyProtection="1">
      <alignment horizontal="center" vertical="center" wrapText="1"/>
      <protection/>
    </xf>
    <xf numFmtId="49" fontId="2" fillId="0" borderId="9" xfId="80" applyNumberFormat="1" applyFont="1" applyFill="1" applyBorder="1" applyAlignment="1" applyProtection="1">
      <alignment horizontal="left" vertical="center" wrapText="1"/>
      <protection/>
    </xf>
    <xf numFmtId="49" fontId="2" fillId="0" borderId="9" xfId="76" applyNumberFormat="1" applyFont="1" applyFill="1" applyBorder="1" applyAlignment="1" applyProtection="1">
      <alignment horizontal="left" vertical="center"/>
      <protection/>
    </xf>
    <xf numFmtId="49" fontId="2" fillId="0" borderId="15" xfId="80" applyNumberFormat="1" applyFont="1" applyFill="1" applyBorder="1" applyAlignment="1" applyProtection="1">
      <alignment horizontal="left" vertical="center" wrapText="1"/>
      <protection/>
    </xf>
    <xf numFmtId="176" fontId="2" fillId="0" borderId="11" xfId="80" applyNumberFormat="1" applyFont="1" applyFill="1" applyBorder="1" applyAlignment="1" applyProtection="1">
      <alignment horizontal="right" vertical="center" wrapText="1"/>
      <protection/>
    </xf>
    <xf numFmtId="176" fontId="2" fillId="0" borderId="9" xfId="80" applyNumberFormat="1" applyFont="1" applyFill="1" applyBorder="1" applyAlignment="1" applyProtection="1">
      <alignment horizontal="right" vertical="center" wrapText="1"/>
      <protection/>
    </xf>
    <xf numFmtId="49" fontId="2" fillId="0" borderId="11" xfId="80" applyNumberFormat="1" applyFont="1" applyFill="1" applyBorder="1" applyAlignment="1" applyProtection="1">
      <alignment horizontal="left" vertical="center" wrapText="1"/>
      <protection/>
    </xf>
    <xf numFmtId="0" fontId="2" fillId="0" borderId="0" xfId="80" applyFont="1" applyFill="1" applyAlignment="1">
      <alignment horizontal="center" vertical="center"/>
      <protection/>
    </xf>
    <xf numFmtId="0" fontId="2" fillId="0" borderId="0" xfId="80" applyNumberFormat="1" applyFont="1" applyFill="1" applyAlignment="1">
      <alignment horizontal="center" vertical="center"/>
      <protection/>
    </xf>
    <xf numFmtId="0" fontId="1" fillId="0" borderId="0" xfId="80" applyAlignment="1">
      <alignment horizontal="center"/>
      <protection/>
    </xf>
    <xf numFmtId="49" fontId="2" fillId="0" borderId="12" xfId="80"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49" fontId="2" fillId="0" borderId="9"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pplyFill="1">
      <alignment vertical="center"/>
      <protection/>
    </xf>
    <xf numFmtId="0" fontId="1" fillId="0" borderId="0" xfId="72">
      <alignment vertical="center"/>
      <protection/>
    </xf>
    <xf numFmtId="0" fontId="5"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5"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4" xfId="72" applyFill="1" applyBorder="1" applyAlignment="1">
      <alignment horizontal="center" vertical="center" wrapText="1"/>
      <protection/>
    </xf>
    <xf numFmtId="49" fontId="1" fillId="0" borderId="9" xfId="72" applyNumberFormat="1" applyFont="1" applyFill="1" applyBorder="1" applyAlignment="1" applyProtection="1">
      <alignment vertical="center" wrapText="1"/>
      <protection/>
    </xf>
    <xf numFmtId="176" fontId="1" fillId="0" borderId="11" xfId="72" applyNumberFormat="1" applyFont="1" applyFill="1" applyBorder="1" applyAlignment="1" applyProtection="1">
      <alignment horizontal="right" vertical="center" wrapText="1"/>
      <protection/>
    </xf>
    <xf numFmtId="176" fontId="1" fillId="0" borderId="9" xfId="72" applyNumberFormat="1" applyFont="1" applyFill="1" applyBorder="1" applyAlignment="1" applyProtection="1">
      <alignment horizontal="right"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5" xfId="72" applyNumberFormat="1" applyFont="1" applyFill="1" applyBorder="1" applyAlignment="1" applyProtection="1">
      <alignment horizontal="right" vertical="center" wrapText="1"/>
      <protection/>
    </xf>
    <xf numFmtId="177" fontId="1" fillId="0" borderId="11" xfId="72" applyNumberFormat="1" applyFont="1" applyFill="1" applyBorder="1" applyAlignment="1" applyProtection="1">
      <alignment horizontal="right" vertical="center" wrapText="1"/>
      <protection/>
    </xf>
    <xf numFmtId="177" fontId="1" fillId="0" borderId="9" xfId="72" applyNumberFormat="1" applyFont="1" applyFill="1" applyBorder="1" applyAlignment="1" applyProtection="1">
      <alignment horizontal="right" vertical="center" wrapText="1"/>
      <protection/>
    </xf>
    <xf numFmtId="4" fontId="1" fillId="0" borderId="0" xfId="72" applyNumberFormat="1" applyFont="1" applyFill="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78" fontId="1" fillId="0" borderId="9" xfId="20" applyNumberFormat="1" applyFont="1" applyFill="1" applyBorder="1" applyAlignment="1" applyProtection="1">
      <alignment horizontal="right" vertical="center" wrapText="1"/>
      <protection/>
    </xf>
    <xf numFmtId="4" fontId="2" fillId="0" borderId="9" xfId="0" applyNumberFormat="1" applyFont="1" applyFill="1" applyBorder="1" applyAlignment="1">
      <alignment horizontal="right" wrapText="1"/>
    </xf>
    <xf numFmtId="4" fontId="2" fillId="0" borderId="9" xfId="0" applyNumberFormat="1" applyFont="1" applyFill="1" applyBorder="1" applyAlignment="1">
      <alignment horizontal="center" vertical="center" wrapText="1"/>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6"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49" fontId="1" fillId="0" borderId="9" xfId="20" applyNumberFormat="1" applyFont="1" applyFill="1" applyBorder="1" applyAlignment="1" applyProtection="1">
      <alignment horizontal="center" vertical="center" wrapText="1"/>
      <protection/>
    </xf>
    <xf numFmtId="49" fontId="2" fillId="0" borderId="9" xfId="44" applyNumberFormat="1" applyFont="1" applyFill="1" applyBorder="1" applyAlignment="1" applyProtection="1">
      <alignment horizontal="left"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9" xfId="20" applyNumberFormat="1" applyFill="1" applyBorder="1" applyAlignment="1">
      <alignment horizontal="right" vertical="center" wrapText="1"/>
      <protection/>
    </xf>
    <xf numFmtId="49" fontId="2" fillId="0" borderId="11" xfId="61" applyNumberFormat="1" applyFont="1" applyFill="1" applyBorder="1" applyAlignment="1">
      <alignment horizontal="center" vertical="center"/>
      <protection/>
    </xf>
    <xf numFmtId="49" fontId="2" fillId="0" borderId="15" xfId="61" applyNumberFormat="1" applyFont="1" applyFill="1" applyBorder="1" applyAlignment="1">
      <alignment horizontal="center" vertical="center"/>
      <protection/>
    </xf>
    <xf numFmtId="49" fontId="2" fillId="0" borderId="12" xfId="61" applyNumberFormat="1" applyFont="1" applyFill="1" applyBorder="1" applyAlignment="1">
      <alignment horizontal="center" vertical="center"/>
      <protection/>
    </xf>
    <xf numFmtId="49" fontId="2" fillId="0" borderId="11" xfId="61" applyNumberFormat="1" applyFont="1" applyFill="1" applyBorder="1" applyAlignment="1">
      <alignment horizontal="left" vertical="center"/>
      <protection/>
    </xf>
    <xf numFmtId="49" fontId="2" fillId="0" borderId="15" xfId="61" applyNumberFormat="1" applyFont="1" applyFill="1" applyBorder="1" applyAlignment="1">
      <alignment horizontal="left" vertical="center"/>
      <protection/>
    </xf>
    <xf numFmtId="49" fontId="2" fillId="0" borderId="12" xfId="61" applyNumberFormat="1" applyFont="1" applyFill="1" applyBorder="1" applyAlignment="1">
      <alignment horizontal="left" vertical="center"/>
      <protection/>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1" fillId="0" borderId="0" xfId="61" applyFill="1">
      <alignment vertical="center"/>
      <protection/>
    </xf>
    <xf numFmtId="0" fontId="1" fillId="0" borderId="0" xfId="61">
      <alignment vertical="center"/>
      <protection/>
    </xf>
    <xf numFmtId="0" fontId="2" fillId="0" borderId="0" xfId="61" applyFont="1" applyAlignment="1">
      <alignment horizontal="center" vertical="center" wrapText="1"/>
      <protection/>
    </xf>
    <xf numFmtId="0" fontId="5" fillId="0" borderId="0" xfId="61" applyNumberFormat="1" applyFont="1" applyFill="1" applyAlignment="1" applyProtection="1">
      <alignment horizontal="center" vertical="center"/>
      <protection/>
    </xf>
    <xf numFmtId="49" fontId="2" fillId="8" borderId="0" xfId="61" applyNumberFormat="1" applyFont="1" applyFill="1" applyAlignment="1">
      <alignment vertical="center"/>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8" borderId="10" xfId="61" applyFont="1" applyFill="1" applyBorder="1" applyAlignment="1">
      <alignment horizontal="centerContinuous" vertical="center"/>
      <protection/>
    </xf>
    <xf numFmtId="0" fontId="2" fillId="8" borderId="22"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21"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protection/>
    </xf>
    <xf numFmtId="0" fontId="2" fillId="8" borderId="20" xfId="61" applyFont="1" applyFill="1" applyBorder="1" applyAlignment="1">
      <alignment horizontal="center" vertical="center" wrapText="1"/>
      <protection/>
    </xf>
    <xf numFmtId="0" fontId="2" fillId="8" borderId="14"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49" fontId="2" fillId="0" borderId="11" xfId="61" applyNumberFormat="1" applyFont="1" applyFill="1" applyBorder="1" applyAlignment="1" applyProtection="1">
      <alignment horizontal="center" vertical="center" wrapText="1"/>
      <protection/>
    </xf>
    <xf numFmtId="49" fontId="2" fillId="0" borderId="9" xfId="61" applyNumberFormat="1" applyFont="1" applyFill="1" applyBorder="1" applyAlignment="1" applyProtection="1">
      <alignment horizontal="center" vertical="center" wrapText="1"/>
      <protection/>
    </xf>
    <xf numFmtId="49" fontId="2" fillId="0" borderId="15" xfId="61" applyNumberFormat="1" applyFont="1" applyFill="1" applyBorder="1" applyAlignment="1" applyProtection="1">
      <alignment horizontal="left" vertical="center" wrapText="1"/>
      <protection/>
    </xf>
    <xf numFmtId="0" fontId="2" fillId="0" borderId="9" xfId="61" applyNumberFormat="1" applyFont="1" applyFill="1" applyBorder="1" applyAlignment="1" applyProtection="1">
      <alignment horizontal="left" vertical="center" wrapText="1"/>
      <protection/>
    </xf>
    <xf numFmtId="176" fontId="2" fillId="0" borderId="15" xfId="61" applyNumberFormat="1" applyFont="1" applyFill="1" applyBorder="1" applyAlignment="1" applyProtection="1">
      <alignment horizontal="right" vertical="center" wrapText="1"/>
      <protection/>
    </xf>
    <xf numFmtId="176" fontId="2" fillId="0" borderId="11" xfId="61" applyNumberFormat="1" applyFont="1" applyFill="1" applyBorder="1" applyAlignment="1" applyProtection="1">
      <alignment horizontal="right" vertical="center" wrapText="1"/>
      <protection/>
    </xf>
    <xf numFmtId="49" fontId="2" fillId="0" borderId="0" xfId="61" applyNumberFormat="1" applyFont="1" applyFill="1" applyAlignment="1">
      <alignment horizontal="center" vertical="center"/>
      <protection/>
    </xf>
    <xf numFmtId="0" fontId="2" fillId="0" borderId="0" xfId="61" applyFont="1" applyFill="1" applyAlignment="1">
      <alignment horizontal="left" vertical="center"/>
      <protection/>
    </xf>
    <xf numFmtId="179" fontId="2" fillId="0" borderId="0" xfId="61" applyNumberFormat="1" applyFont="1" applyFill="1" applyAlignment="1">
      <alignment horizontal="center" vertical="center"/>
      <protection/>
    </xf>
    <xf numFmtId="179" fontId="2" fillId="8" borderId="0" xfId="61" applyNumberFormat="1" applyFont="1" applyFill="1" applyAlignment="1">
      <alignment horizontal="center" vertical="center"/>
      <protection/>
    </xf>
    <xf numFmtId="49" fontId="2" fillId="8" borderId="0" xfId="61" applyNumberFormat="1" applyFont="1" applyFill="1" applyAlignment="1">
      <alignment horizontal="center" vertical="center"/>
      <protection/>
    </xf>
    <xf numFmtId="0" fontId="2" fillId="8" borderId="0" xfId="61" applyFont="1" applyFill="1" applyAlignment="1">
      <alignment horizontal="left" vertical="center"/>
      <protection/>
    </xf>
    <xf numFmtId="0" fontId="2" fillId="8" borderId="15" xfId="61" applyNumberFormat="1" applyFont="1" applyFill="1" applyBorder="1" applyAlignment="1" applyProtection="1">
      <alignment horizontal="center" vertical="center"/>
      <protection/>
    </xf>
    <xf numFmtId="0" fontId="2" fillId="8" borderId="20" xfId="61" applyNumberFormat="1" applyFont="1" applyFill="1" applyBorder="1" applyAlignment="1" applyProtection="1">
      <alignment horizontal="center" vertical="center" wrapText="1"/>
      <protection/>
    </xf>
    <xf numFmtId="0" fontId="2" fillId="8" borderId="15" xfId="61" applyNumberFormat="1" applyFont="1" applyFill="1" applyBorder="1" applyAlignment="1" applyProtection="1">
      <alignment horizontal="center" vertical="center" wrapText="1"/>
      <protection/>
    </xf>
    <xf numFmtId="176" fontId="2" fillId="0" borderId="9" xfId="61" applyNumberFormat="1" applyFont="1" applyFill="1" applyBorder="1" applyAlignment="1" applyProtection="1">
      <alignment horizontal="right" vertical="center" wrapText="1"/>
      <protection/>
    </xf>
    <xf numFmtId="0" fontId="1" fillId="0" borderId="0" xfId="61" applyFont="1" applyAlignment="1">
      <alignment horizontal="right" vertical="center" wrapText="1"/>
      <protection/>
    </xf>
    <xf numFmtId="179" fontId="2" fillId="8" borderId="0" xfId="61" applyNumberFormat="1" applyFont="1" applyFill="1" applyAlignment="1">
      <alignment vertical="center"/>
      <protection/>
    </xf>
    <xf numFmtId="0" fontId="1" fillId="0" borderId="20" xfId="61" applyFont="1" applyBorder="1" applyAlignment="1">
      <alignment horizontal="left" vertical="center" wrapText="1"/>
      <protection/>
    </xf>
    <xf numFmtId="0" fontId="2" fillId="0" borderId="20" xfId="61" applyNumberFormat="1" applyFont="1" applyFill="1" applyBorder="1" applyAlignment="1" applyProtection="1">
      <alignment horizontal="right" vertical="center"/>
      <protection/>
    </xf>
    <xf numFmtId="0" fontId="2" fillId="8" borderId="0" xfId="61" applyFont="1" applyFill="1" applyAlignment="1">
      <alignment vertical="center"/>
      <protection/>
    </xf>
    <xf numFmtId="0" fontId="2" fillId="8" borderId="12" xfId="61" applyNumberFormat="1" applyFont="1" applyFill="1" applyBorder="1" applyAlignment="1" applyProtection="1">
      <alignment horizontal="center" vertical="center"/>
      <protection/>
    </xf>
    <xf numFmtId="0" fontId="1" fillId="8" borderId="21" xfId="61" applyFont="1" applyFill="1" applyBorder="1" applyAlignment="1">
      <alignment horizontal="center" vertical="center" wrapText="1"/>
      <protection/>
    </xf>
    <xf numFmtId="0" fontId="1" fillId="8" borderId="9" xfId="61" applyFont="1" applyFill="1" applyBorder="1" applyAlignment="1">
      <alignment horizontal="center" vertical="center" wrapText="1"/>
      <protection/>
    </xf>
    <xf numFmtId="0" fontId="1" fillId="8" borderId="16" xfId="61" applyFont="1" applyFill="1" applyBorder="1" applyAlignment="1" applyProtection="1">
      <alignment horizontal="center" vertical="center" wrapText="1"/>
      <protection locked="0"/>
    </xf>
    <xf numFmtId="0" fontId="1" fillId="8" borderId="19" xfId="61" applyFont="1" applyFill="1" applyBorder="1" applyAlignment="1">
      <alignment horizontal="center" vertical="center" wrapText="1"/>
      <protection/>
    </xf>
    <xf numFmtId="176" fontId="1" fillId="0" borderId="11" xfId="61" applyNumberFormat="1" applyFont="1" applyFill="1" applyBorder="1" applyAlignment="1" applyProtection="1">
      <alignment horizontal="right" vertical="center" wrapText="1"/>
      <protection/>
    </xf>
    <xf numFmtId="176" fontId="1" fillId="0" borderId="9" xfId="61" applyNumberFormat="1" applyFont="1" applyFill="1" applyBorder="1" applyAlignment="1" applyProtection="1">
      <alignment horizontal="right" vertical="center" wrapText="1"/>
      <protection/>
    </xf>
    <xf numFmtId="0" fontId="1" fillId="0" borderId="0" xfId="61" applyFont="1" applyFill="1" applyAlignment="1">
      <alignment horizontal="centerContinuous" vertical="center"/>
      <protection/>
    </xf>
    <xf numFmtId="0" fontId="1" fillId="0" borderId="0" xfId="61" applyFont="1" applyAlignment="1">
      <alignment horizontal="centerContinuous"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wrapText="1"/>
      <protection/>
    </xf>
    <xf numFmtId="0" fontId="2" fillId="0" borderId="20"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wrapText="1"/>
      <protection/>
    </xf>
    <xf numFmtId="0" fontId="2" fillId="0" borderId="11" xfId="76" applyNumberFormat="1" applyFont="1" applyFill="1" applyBorder="1" applyAlignment="1" applyProtection="1">
      <alignment horizontal="left" vertical="center"/>
      <protection/>
    </xf>
    <xf numFmtId="176" fontId="2" fillId="0" borderId="15"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6" fontId="2" fillId="0" borderId="11" xfId="76" applyNumberFormat="1" applyFont="1" applyFill="1" applyBorder="1" applyAlignment="1" applyProtection="1">
      <alignment horizontal="right" vertical="center" wrapText="1"/>
      <protection/>
    </xf>
    <xf numFmtId="0" fontId="2" fillId="0" borderId="0" xfId="76" applyFont="1" applyFill="1" applyAlignment="1">
      <alignment horizontal="centerContinuous" vertical="center"/>
      <protection/>
    </xf>
    <xf numFmtId="180" fontId="2" fillId="0" borderId="0" xfId="76" applyNumberFormat="1" applyFont="1" applyFill="1" applyAlignment="1" applyProtection="1">
      <alignment horizontal="centerContinuous"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0" xfId="76" applyNumberFormat="1" applyFont="1" applyFill="1" applyBorder="1" applyAlignment="1" applyProtection="1">
      <alignment wrapText="1"/>
      <protection/>
    </xf>
    <xf numFmtId="0" fontId="2" fillId="0" borderId="20" xfId="76" applyNumberFormat="1" applyFont="1" applyFill="1" applyBorder="1" applyAlignment="1" applyProtection="1">
      <alignment horizontal="right" vertical="center" wrapText="1"/>
      <protection/>
    </xf>
    <xf numFmtId="0" fontId="2" fillId="8" borderId="18"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176" fontId="1" fillId="0" borderId="15" xfId="76" applyNumberFormat="1" applyFont="1" applyFill="1" applyBorder="1" applyAlignment="1" applyProtection="1">
      <alignment horizontal="right" vertical="center" wrapText="1"/>
      <protection/>
    </xf>
    <xf numFmtId="0" fontId="2" fillId="0" borderId="9" xfId="0" applyFont="1" applyBorder="1" applyAlignment="1">
      <alignment horizontal="center" vertical="center"/>
    </xf>
    <xf numFmtId="49" fontId="2" fillId="0" borderId="9" xfId="54" applyNumberFormat="1" applyFont="1" applyFill="1" applyBorder="1" applyAlignment="1" applyProtection="1">
      <alignment horizontal="center" vertical="center" wrapText="1"/>
      <protection/>
    </xf>
    <xf numFmtId="4" fontId="2" fillId="0" borderId="9" xfId="0" applyNumberFormat="1" applyFont="1" applyFill="1" applyBorder="1" applyAlignment="1">
      <alignment horizontal="right" vertical="center" wrapText="1"/>
    </xf>
    <xf numFmtId="0" fontId="0" fillId="0" borderId="20"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5"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0" xfId="54" applyFont="1" applyFill="1" applyBorder="1" applyAlignment="1">
      <alignment horizontal="center" vertical="center" wrapText="1"/>
      <protection/>
    </xf>
    <xf numFmtId="49" fontId="2" fillId="0" borderId="11" xfId="54" applyNumberFormat="1" applyFont="1" applyFill="1" applyBorder="1" applyAlignment="1" applyProtection="1">
      <alignment horizontal="center" vertical="center" wrapText="1"/>
      <protection/>
    </xf>
    <xf numFmtId="176" fontId="1" fillId="0" borderId="9" xfId="54" applyNumberFormat="1" applyFill="1" applyBorder="1" applyAlignment="1">
      <alignment horizontal="right" vertical="center" wrapText="1"/>
      <protection/>
    </xf>
    <xf numFmtId="0" fontId="2" fillId="0" borderId="20" xfId="54" applyNumberFormat="1" applyFont="1" applyFill="1" applyBorder="1" applyAlignment="1" applyProtection="1">
      <alignment horizontal="right" vertical="center"/>
      <protection/>
    </xf>
    <xf numFmtId="180"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49" fontId="2" fillId="0" borderId="9" xfId="71" applyNumberFormat="1" applyFont="1" applyFill="1" applyBorder="1" applyAlignment="1" applyProtection="1">
      <alignment horizontal="center" vertical="center" wrapText="1"/>
      <protection/>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5" fillId="0" borderId="0" xfId="71" applyNumberFormat="1" applyFont="1" applyFill="1" applyAlignment="1" applyProtection="1">
      <alignment horizontal="center" vertical="center"/>
      <protection/>
    </xf>
    <xf numFmtId="0" fontId="2" fillId="0" borderId="20"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176" fontId="2" fillId="0" borderId="9" xfId="71" applyNumberFormat="1" applyFont="1" applyFill="1" applyBorder="1" applyAlignment="1" applyProtection="1">
      <alignment horizontal="right" vertical="center" wrapText="1"/>
      <protection/>
    </xf>
    <xf numFmtId="181" fontId="2" fillId="0" borderId="0" xfId="71" applyNumberFormat="1" applyFont="1" applyFill="1" applyAlignment="1" applyProtection="1">
      <alignment horizontal="centerContinuous" vertical="center"/>
      <protection/>
    </xf>
    <xf numFmtId="0" fontId="2" fillId="0" borderId="0" xfId="71" applyNumberFormat="1" applyFont="1" applyFill="1" applyAlignment="1" applyProtection="1">
      <alignment horizontal="right" vertical="center" wrapText="1"/>
      <protection/>
    </xf>
    <xf numFmtId="0" fontId="2" fillId="0" borderId="20" xfId="71" applyNumberFormat="1" applyFont="1" applyFill="1" applyBorder="1" applyAlignment="1" applyProtection="1">
      <alignment horizontal="right" vertical="center" wrapText="1"/>
      <protection/>
    </xf>
    <xf numFmtId="0" fontId="5" fillId="0" borderId="0" xfId="0" applyFont="1" applyAlignment="1">
      <alignment horizontal="center"/>
    </xf>
    <xf numFmtId="0" fontId="2" fillId="0"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20"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49" fontId="2" fillId="0" borderId="9" xfId="39" applyNumberFormat="1" applyFont="1" applyFill="1" applyBorder="1" applyAlignment="1" applyProtection="1">
      <alignment horizontal="left" vertical="center" wrapText="1"/>
      <protection/>
    </xf>
    <xf numFmtId="0" fontId="2" fillId="0" borderId="11" xfId="74" applyNumberFormat="1" applyFont="1" applyFill="1" applyBorder="1" applyAlignment="1" applyProtection="1">
      <alignment horizontal="left" vertical="center" wrapText="1"/>
      <protection/>
    </xf>
    <xf numFmtId="176" fontId="2" fillId="0" borderId="9" xfId="39" applyNumberFormat="1" applyFont="1" applyFill="1" applyBorder="1" applyAlignment="1" applyProtection="1">
      <alignment horizontal="right" vertical="center" wrapText="1"/>
      <protection/>
    </xf>
    <xf numFmtId="178" fontId="2" fillId="0" borderId="9" xfId="39" applyNumberFormat="1" applyFont="1" applyFill="1" applyBorder="1" applyAlignment="1" applyProtection="1">
      <alignment horizontal="right" vertical="center" wrapText="1"/>
      <protection/>
    </xf>
    <xf numFmtId="0" fontId="2" fillId="0" borderId="0" xfId="39" applyFont="1" applyFill="1" applyAlignment="1">
      <alignment horizontal="centerContinuous" vertical="center"/>
      <protection/>
    </xf>
    <xf numFmtId="180" fontId="2" fillId="0" borderId="0" xfId="39" applyNumberFormat="1" applyFont="1" applyFill="1" applyAlignment="1">
      <alignment horizontal="centerContinuous" vertical="center"/>
      <protection/>
    </xf>
    <xf numFmtId="0" fontId="1" fillId="8" borderId="9" xfId="82" applyFont="1" applyFill="1" applyBorder="1" applyAlignment="1">
      <alignment horizontal="center" vertical="center" wrapText="1"/>
      <protection/>
    </xf>
    <xf numFmtId="178" fontId="1" fillId="0" borderId="9" xfId="39" applyNumberFormat="1" applyFont="1" applyFill="1" applyBorder="1" applyAlignment="1" applyProtection="1">
      <alignment horizontal="right" vertical="center" wrapText="1"/>
      <protection/>
    </xf>
    <xf numFmtId="0" fontId="1" fillId="0" borderId="0" xfId="39" applyFill="1">
      <alignment vertical="center"/>
      <protection/>
    </xf>
    <xf numFmtId="0" fontId="1" fillId="8" borderId="10" xfId="82" applyFont="1" applyFill="1" applyBorder="1" applyAlignment="1">
      <alignment horizontal="center" vertical="center" wrapText="1"/>
      <protection/>
    </xf>
    <xf numFmtId="0" fontId="1" fillId="8" borderId="14" xfId="82" applyFont="1" applyFill="1" applyBorder="1" applyAlignment="1">
      <alignment horizontal="center" vertical="center" wrapText="1"/>
      <protection/>
    </xf>
    <xf numFmtId="0" fontId="1" fillId="8" borderId="13" xfId="82"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0"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8"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2" fontId="2" fillId="8" borderId="0" xfId="74" applyNumberFormat="1" applyFont="1" applyFill="1" applyAlignment="1">
      <alignment horizontal="center" vertical="center"/>
      <protection/>
    </xf>
    <xf numFmtId="183"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9"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5" fillId="0" borderId="0" xfId="74" applyNumberFormat="1" applyFont="1" applyFill="1" applyAlignment="1" applyProtection="1">
      <alignment horizontal="center" vertical="center"/>
      <protection/>
    </xf>
    <xf numFmtId="182"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8" borderId="10"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0" borderId="10"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49" fontId="2" fillId="0" borderId="9" xfId="74" applyNumberFormat="1" applyFont="1" applyFill="1" applyBorder="1" applyAlignment="1" applyProtection="1">
      <alignment horizontal="center" vertical="center" wrapText="1"/>
      <protection/>
    </xf>
    <xf numFmtId="49" fontId="2" fillId="0" borderId="11" xfId="74" applyNumberFormat="1" applyFont="1" applyFill="1" applyBorder="1" applyAlignment="1" applyProtection="1">
      <alignment horizontal="left" vertical="center" wrapText="1"/>
      <protection/>
    </xf>
    <xf numFmtId="178" fontId="2" fillId="0" borderId="11" xfId="74" applyNumberFormat="1" applyFont="1" applyFill="1" applyBorder="1" applyAlignment="1" applyProtection="1">
      <alignment horizontal="right" vertical="center" wrapText="1"/>
      <protection/>
    </xf>
    <xf numFmtId="0" fontId="2" fillId="0" borderId="9" xfId="21" applyNumberFormat="1" applyFont="1" applyFill="1" applyBorder="1" applyAlignment="1" applyProtection="1">
      <alignment horizontal="center" vertical="center" wrapText="1"/>
      <protection/>
    </xf>
    <xf numFmtId="182" fontId="2" fillId="0" borderId="0" xfId="74" applyNumberFormat="1" applyFont="1" applyFill="1" applyAlignment="1">
      <alignment horizontal="center" vertical="center"/>
      <protection/>
    </xf>
    <xf numFmtId="183"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9" fontId="2" fillId="0" borderId="0" xfId="74" applyNumberFormat="1" applyFont="1" applyFill="1" applyAlignment="1">
      <alignment horizontal="center" vertical="center"/>
      <protection/>
    </xf>
    <xf numFmtId="0" fontId="2" fillId="0" borderId="9" xfId="74" applyFont="1" applyFill="1" applyBorder="1" applyAlignment="1">
      <alignment horizontal="center" vertical="center" wrapText="1"/>
      <protection/>
    </xf>
    <xf numFmtId="0" fontId="2" fillId="0" borderId="0" xfId="74" applyFont="1" applyFill="1"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8" borderId="9" xfId="74" applyFont="1" applyFill="1" applyBorder="1" applyAlignment="1">
      <alignment horizontal="center" vertical="center" wrapText="1"/>
      <protection/>
    </xf>
    <xf numFmtId="178" fontId="2" fillId="0" borderId="9" xfId="74" applyNumberFormat="1" applyFont="1" applyFill="1" applyBorder="1" applyAlignment="1" applyProtection="1">
      <alignment horizontal="right" vertical="center" wrapText="1"/>
      <protection/>
    </xf>
    <xf numFmtId="4" fontId="2" fillId="0" borderId="0" xfId="74" applyNumberFormat="1" applyFont="1" applyFill="1" applyAlignment="1" applyProtection="1">
      <alignment horizontal="center" vertical="center"/>
      <protection/>
    </xf>
    <xf numFmtId="0" fontId="2" fillId="0" borderId="20"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xf>
    <xf numFmtId="0" fontId="1" fillId="0" borderId="0" xfId="74" applyFill="1">
      <alignment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wrapText="1"/>
      <protection/>
    </xf>
    <xf numFmtId="177"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5"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2"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8" borderId="14"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49" fontId="2" fillId="0" borderId="9" xfId="75" applyNumberFormat="1" applyFont="1" applyFill="1" applyBorder="1" applyAlignment="1" applyProtection="1">
      <alignment horizontal="center" vertical="center" wrapText="1"/>
      <protection/>
    </xf>
    <xf numFmtId="0" fontId="2" fillId="0" borderId="9" xfId="78" applyNumberFormat="1" applyFont="1" applyFill="1" applyBorder="1" applyAlignment="1" applyProtection="1">
      <alignment horizontal="left" vertical="center" wrapText="1"/>
      <protection/>
    </xf>
    <xf numFmtId="176" fontId="2" fillId="0" borderId="11" xfId="75" applyNumberFormat="1" applyFont="1" applyFill="1" applyBorder="1" applyAlignment="1" applyProtection="1">
      <alignment horizontal="right" vertical="center" wrapText="1"/>
      <protection/>
    </xf>
    <xf numFmtId="176" fontId="2" fillId="0" borderId="9" xfId="75" applyNumberFormat="1" applyFont="1" applyFill="1" applyBorder="1" applyAlignment="1" applyProtection="1">
      <alignment horizontal="right" vertical="center" wrapText="1"/>
      <protection/>
    </xf>
    <xf numFmtId="0" fontId="2" fillId="0" borderId="0" xfId="75" applyFont="1" applyFill="1" applyAlignment="1">
      <alignment horizontal="center" vertical="center"/>
      <protection/>
    </xf>
    <xf numFmtId="0" fontId="2" fillId="0" borderId="20"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Alignment="1">
      <alignment horizontal="centerContinuous" vertical="center"/>
      <protection/>
    </xf>
    <xf numFmtId="184" fontId="2"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right" vertical="center" wrapText="1"/>
    </xf>
    <xf numFmtId="0" fontId="0" fillId="0" borderId="20" xfId="0" applyBorder="1" applyAlignment="1">
      <alignment horizontal="righ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5" fillId="0" borderId="0" xfId="73" applyNumberFormat="1" applyFont="1" applyFill="1" applyAlignment="1" applyProtection="1">
      <alignment horizontal="center" vertical="center" wrapText="1"/>
      <protection/>
    </xf>
    <xf numFmtId="0" fontId="2" fillId="0" borderId="20"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49" fontId="2" fillId="0" borderId="9" xfId="73" applyNumberFormat="1" applyFont="1" applyFill="1" applyBorder="1" applyAlignment="1" applyProtection="1">
      <alignment horizontal="left" vertical="center" wrapText="1"/>
      <protection/>
    </xf>
    <xf numFmtId="176" fontId="2"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vertical="center" wrapText="1"/>
      <protection/>
    </xf>
    <xf numFmtId="0" fontId="1" fillId="0" borderId="20" xfId="73" applyNumberFormat="1" applyFont="1" applyFill="1" applyBorder="1" applyAlignment="1" applyProtection="1">
      <alignment vertical="center"/>
      <protection/>
    </xf>
    <xf numFmtId="176" fontId="1" fillId="0" borderId="9" xfId="73" applyNumberFormat="1" applyFill="1" applyBorder="1" applyAlignment="1" applyProtection="1">
      <alignment horizontal="right" vertical="center" wrapText="1"/>
      <protection/>
    </xf>
    <xf numFmtId="176" fontId="1"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horizontal="center" vertical="center" wrapText="1"/>
      <protection/>
    </xf>
    <xf numFmtId="0" fontId="1" fillId="0" borderId="20"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49" fontId="2" fillId="0" borderId="9" xfId="44" applyNumberFormat="1" applyFont="1" applyFill="1" applyBorder="1" applyAlignment="1" applyProtection="1">
      <alignment horizontal="center" vertical="center" wrapText="1"/>
      <protection/>
    </xf>
    <xf numFmtId="0" fontId="2" fillId="0" borderId="9" xfId="78" applyNumberFormat="1" applyFont="1" applyFill="1" applyBorder="1" applyAlignment="1" applyProtection="1">
      <alignment horizontal="center" vertical="center" wrapText="1"/>
      <protection/>
    </xf>
    <xf numFmtId="0" fontId="2" fillId="0" borderId="0" xfId="77" applyFont="1" applyAlignment="1">
      <alignment horizontal="center" vertical="center" wrapText="1"/>
      <protection/>
    </xf>
    <xf numFmtId="0" fontId="2" fillId="0" borderId="0" xfId="62" applyFont="1" applyAlignment="1">
      <alignment horizontal="centerContinuous" vertical="center"/>
      <protection/>
    </xf>
    <xf numFmtId="0" fontId="1" fillId="0" borderId="0" xfId="62">
      <alignment vertical="center"/>
      <protection/>
    </xf>
    <xf numFmtId="0" fontId="2" fillId="0" borderId="0" xfId="62" applyFont="1" applyAlignment="1">
      <alignment horizontal="right" vertical="center" wrapText="1"/>
      <protection/>
    </xf>
    <xf numFmtId="0" fontId="5" fillId="0" borderId="0" xfId="62" applyNumberFormat="1" applyFont="1" applyFill="1" applyAlignment="1" applyProtection="1">
      <alignment horizontal="center" vertical="center" wrapText="1"/>
      <protection/>
    </xf>
    <xf numFmtId="0" fontId="2" fillId="0" borderId="20" xfId="62" applyFont="1" applyBorder="1" applyAlignment="1">
      <alignment horizontal="centerContinuous" vertical="center" wrapText="1"/>
      <protection/>
    </xf>
    <xf numFmtId="0" fontId="2" fillId="0" borderId="0" xfId="62" applyFont="1" applyAlignment="1">
      <alignment horizontal="left" vertical="center" wrapText="1"/>
      <protection/>
    </xf>
    <xf numFmtId="0" fontId="2" fillId="8" borderId="9" xfId="62" applyFont="1" applyFill="1" applyBorder="1" applyAlignment="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protection/>
    </xf>
    <xf numFmtId="49" fontId="2" fillId="0" borderId="9" xfId="62" applyNumberFormat="1" applyFont="1" applyFill="1" applyBorder="1" applyAlignment="1" applyProtection="1">
      <alignment horizontal="left" vertical="center" wrapText="1"/>
      <protection/>
    </xf>
    <xf numFmtId="176" fontId="2" fillId="0" borderId="9" xfId="62" applyNumberFormat="1" applyFont="1" applyFill="1" applyBorder="1" applyAlignment="1" applyProtection="1">
      <alignment horizontal="right" vertical="center" wrapText="1"/>
      <protection/>
    </xf>
    <xf numFmtId="0" fontId="2" fillId="0" borderId="0" xfId="62" applyFont="1" applyFill="1" applyAlignment="1">
      <alignment horizontal="centerContinuous" vertical="center"/>
      <protection/>
    </xf>
    <xf numFmtId="176" fontId="1" fillId="0" borderId="9" xfId="62" applyNumberFormat="1" applyFont="1" applyFill="1" applyBorder="1" applyAlignment="1" applyProtection="1">
      <alignment horizontal="right" vertical="center" wrapText="1"/>
      <protection/>
    </xf>
    <xf numFmtId="0" fontId="1" fillId="0" borderId="0" xfId="62" applyFill="1">
      <alignment vertical="center"/>
      <protection/>
    </xf>
    <xf numFmtId="0" fontId="2" fillId="0" borderId="0" xfId="62" applyNumberFormat="1" applyFont="1" applyFill="1" applyAlignment="1" applyProtection="1">
      <alignment horizontal="right" vertical="center" wrapText="1"/>
      <protection/>
    </xf>
    <xf numFmtId="0" fontId="2" fillId="0" borderId="0" xfId="62" applyNumberFormat="1" applyFont="1" applyFill="1" applyAlignment="1" applyProtection="1">
      <alignment vertical="center" wrapText="1"/>
      <protection/>
    </xf>
    <xf numFmtId="0" fontId="2" fillId="0" borderId="20" xfId="62" applyNumberFormat="1" applyFont="1" applyFill="1" applyBorder="1" applyAlignment="1" applyProtection="1">
      <alignment horizontal="right" vertical="center" wrapText="1"/>
      <protection/>
    </xf>
    <xf numFmtId="0" fontId="2" fillId="0" borderId="0" xfId="62" applyNumberFormat="1" applyFont="1" applyFill="1" applyAlignment="1" applyProtection="1">
      <alignment horizontal="center" wrapText="1"/>
      <protection/>
    </xf>
    <xf numFmtId="178" fontId="2" fillId="0" borderId="0" xfId="62" applyNumberFormat="1" applyFont="1" applyFill="1" applyAlignment="1">
      <alignment horizontal="right" vertical="center"/>
      <protection/>
    </xf>
    <xf numFmtId="177" fontId="2" fillId="0" borderId="9" xfId="0" applyNumberFormat="1" applyFont="1" applyFill="1" applyBorder="1" applyAlignment="1">
      <alignment horizontal="right" vertical="center" wrapText="1"/>
    </xf>
    <xf numFmtId="0" fontId="2" fillId="0" borderId="20"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9"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5"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2"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0" xfId="77" applyFont="1" applyFill="1" applyBorder="1" applyAlignment="1">
      <alignment horizontal="center" vertical="center" wrapText="1"/>
      <protection/>
    </xf>
    <xf numFmtId="0" fontId="2" fillId="8" borderId="14"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49" fontId="1" fillId="0" borderId="11" xfId="77" applyNumberFormat="1" applyFont="1" applyFill="1" applyBorder="1" applyAlignment="1" applyProtection="1">
      <alignment horizontal="left" vertical="center" wrapText="1"/>
      <protection/>
    </xf>
    <xf numFmtId="178" fontId="2" fillId="0" borderId="9" xfId="77" applyNumberFormat="1" applyFont="1" applyFill="1" applyBorder="1" applyAlignment="1" applyProtection="1">
      <alignment horizontal="right" vertical="center" wrapText="1"/>
      <protection/>
    </xf>
    <xf numFmtId="178" fontId="2" fillId="0" borderId="15" xfId="77" applyNumberFormat="1" applyFont="1" applyFill="1" applyBorder="1" applyAlignment="1" applyProtection="1">
      <alignment horizontal="right" vertical="center" wrapText="1"/>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9" fontId="2" fillId="0" borderId="0" xfId="77" applyNumberFormat="1" applyFont="1" applyFill="1" applyAlignment="1">
      <alignment horizontal="center" vertical="center"/>
      <protection/>
    </xf>
    <xf numFmtId="179"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9"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9" fontId="2" fillId="8" borderId="9" xfId="77" applyNumberFormat="1" applyFont="1" applyFill="1" applyBorder="1" applyAlignment="1" applyProtection="1">
      <alignment horizontal="center" vertical="center" wrapText="1"/>
      <protection/>
    </xf>
    <xf numFmtId="178" fontId="2" fillId="0" borderId="11" xfId="77" applyNumberFormat="1" applyFont="1" applyFill="1" applyBorder="1" applyAlignment="1" applyProtection="1">
      <alignment horizontal="right" vertical="center" wrapText="1"/>
      <protection/>
    </xf>
    <xf numFmtId="0" fontId="1" fillId="0" borderId="0" xfId="77" applyFont="1" applyAlignment="1">
      <alignment horizontal="right" vertical="center" wrapText="1"/>
      <protection/>
    </xf>
    <xf numFmtId="0" fontId="1" fillId="0" borderId="20" xfId="77" applyFont="1" applyBorder="1" applyAlignment="1">
      <alignment horizontal="left" vertical="center" wrapText="1"/>
      <protection/>
    </xf>
    <xf numFmtId="0" fontId="2" fillId="8" borderId="20"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178" fontId="1" fillId="0" borderId="9" xfId="77" applyNumberFormat="1" applyFont="1" applyFill="1" applyBorder="1" applyAlignment="1" applyProtection="1">
      <alignment horizontal="right" vertical="center" wrapText="1"/>
      <protection/>
    </xf>
    <xf numFmtId="178" fontId="1" fillId="0" borderId="15" xfId="77" applyNumberFormat="1" applyFont="1" applyFill="1" applyBorder="1" applyAlignment="1" applyProtection="1">
      <alignment horizontal="right" vertical="center" wrapText="1"/>
      <protection/>
    </xf>
    <xf numFmtId="178" fontId="1" fillId="0" borderId="11" xfId="77" applyNumberFormat="1" applyFont="1" applyFill="1" applyBorder="1" applyAlignment="1" applyProtection="1">
      <alignment horizontal="right"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protection/>
    </xf>
    <xf numFmtId="0" fontId="2" fillId="0" borderId="20" xfId="78" applyFont="1" applyBorder="1" applyAlignment="1">
      <alignment horizontal="centerContinuous" vertical="center" wrapText="1"/>
      <protection/>
    </xf>
    <xf numFmtId="0" fontId="2" fillId="0" borderId="20"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0" xfId="78" applyFont="1" applyFill="1" applyBorder="1" applyAlignment="1">
      <alignment horizontal="center" vertical="center" wrapText="1"/>
      <protection/>
    </xf>
    <xf numFmtId="49" fontId="2" fillId="0" borderId="11" xfId="78" applyNumberFormat="1" applyFont="1" applyFill="1" applyBorder="1" applyAlignment="1" applyProtection="1">
      <alignment horizontal="center" vertical="center" wrapText="1"/>
      <protection/>
    </xf>
    <xf numFmtId="49" fontId="2" fillId="0" borderId="15" xfId="44" applyNumberFormat="1" applyFont="1" applyFill="1" applyBorder="1" applyAlignment="1" applyProtection="1">
      <alignment horizontal="center" vertical="center" wrapText="1"/>
      <protection/>
    </xf>
    <xf numFmtId="176" fontId="2" fillId="0" borderId="9" xfId="78" applyNumberFormat="1" applyFont="1" applyFill="1" applyBorder="1" applyAlignment="1" applyProtection="1">
      <alignment horizontal="right" vertical="center" wrapText="1"/>
      <protection/>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20" xfId="78" applyNumberFormat="1" applyFont="1" applyFill="1" applyBorder="1" applyAlignment="1" applyProtection="1">
      <alignment horizontal="right" vertical="center"/>
      <protection/>
    </xf>
    <xf numFmtId="0" fontId="2" fillId="8" borderId="18"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14" xfId="78" applyFont="1" applyFill="1" applyBorder="1" applyAlignment="1">
      <alignment horizontal="center" vertical="center"/>
      <protection/>
    </xf>
    <xf numFmtId="176" fontId="2" fillId="0" borderId="11" xfId="78" applyNumberFormat="1" applyFont="1" applyFill="1" applyBorder="1" applyAlignment="1" applyProtection="1">
      <alignment horizontal="right" vertical="center" wrapText="1"/>
      <protection/>
    </xf>
    <xf numFmtId="0" fontId="2" fillId="0" borderId="0" xfId="78" applyFont="1" applyAlignment="1">
      <alignment horizontal="center" vertical="center" wrapText="1"/>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5" fillId="0" borderId="0" xfId="44" applyNumberFormat="1" applyFont="1" applyFill="1" applyAlignment="1" applyProtection="1">
      <alignment horizontal="center" vertical="center"/>
      <protection/>
    </xf>
    <xf numFmtId="0" fontId="2" fillId="0" borderId="20"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1"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0" xfId="44" applyFont="1" applyFill="1" applyBorder="1" applyAlignment="1">
      <alignment horizontal="center" vertical="center" wrapText="1"/>
      <protection/>
    </xf>
    <xf numFmtId="184" fontId="2" fillId="0" borderId="9" xfId="44" applyNumberFormat="1" applyFont="1" applyFill="1" applyBorder="1" applyAlignment="1" applyProtection="1">
      <alignment horizontal="right" vertical="center" wrapText="1"/>
      <protection/>
    </xf>
    <xf numFmtId="184" fontId="2" fillId="0" borderId="11" xfId="44" applyNumberFormat="1" applyFont="1" applyFill="1" applyBorder="1" applyAlignment="1" applyProtection="1">
      <alignment horizontal="right"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44" applyNumberFormat="1" applyFont="1" applyFill="1" applyBorder="1" applyAlignment="1" applyProtection="1">
      <alignment horizontal="right" vertical="center" wrapText="1"/>
      <protection/>
    </xf>
    <xf numFmtId="0" fontId="2" fillId="8" borderId="13" xfId="44" applyFont="1" applyFill="1" applyBorder="1" applyAlignment="1">
      <alignment horizontal="center" vertical="center" wrapText="1"/>
      <protection/>
    </xf>
    <xf numFmtId="0" fontId="1" fillId="0" borderId="13"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0" xfId="44" applyFont="1" applyFill="1" applyBorder="1" applyAlignment="1">
      <alignment horizontal="center" vertical="center"/>
      <protection/>
    </xf>
    <xf numFmtId="0" fontId="2" fillId="0" borderId="9" xfId="21" applyNumberFormat="1" applyFont="1" applyFill="1" applyBorder="1" applyAlignment="1" applyProtection="1">
      <alignment horizontal="right" vertical="center" wrapText="1"/>
      <protection/>
    </xf>
    <xf numFmtId="0" fontId="2" fillId="0" borderId="9" xfId="81" applyFont="1" applyFill="1" applyBorder="1">
      <alignment vertical="center"/>
      <protection/>
    </xf>
    <xf numFmtId="0" fontId="2" fillId="0" borderId="9" xfId="0" applyFont="1" applyFill="1" applyBorder="1" applyAlignment="1">
      <alignment horizontal="center" vertical="center"/>
    </xf>
    <xf numFmtId="0" fontId="1" fillId="0" borderId="23" xfId="0" applyNumberFormat="1" applyFont="1" applyFill="1" applyBorder="1" applyAlignment="1" applyProtection="1">
      <alignment horizontal="left" vertical="center"/>
      <protection/>
    </xf>
  </cellXfs>
  <cellStyles count="72">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常规_FA85956AF29D46888C80C611E9FB4855"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 2" xfId="79"/>
    <cellStyle name="常规_FDEBF98641054675A285ACB70D2F65A1" xfId="80"/>
    <cellStyle name="常规_部门收支总表" xfId="81"/>
    <cellStyle name="常规_工资福利" xfId="82"/>
    <cellStyle name="常规_县政府办 2008部门预算表(报人大)4.1" xfId="83"/>
    <cellStyle name="常规_支出计划3.7" xfId="84"/>
    <cellStyle name="常规 4"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F8" sqref="F8"/>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43"/>
      <c r="B1" s="344"/>
      <c r="C1" s="344"/>
      <c r="D1" s="344"/>
      <c r="E1" s="344"/>
      <c r="H1" s="518" t="s">
        <v>0</v>
      </c>
    </row>
    <row r="2" spans="1:8" ht="20.25" customHeight="1">
      <c r="A2" s="346" t="s">
        <v>1</v>
      </c>
      <c r="B2" s="346"/>
      <c r="C2" s="346"/>
      <c r="D2" s="346"/>
      <c r="E2" s="346"/>
      <c r="F2" s="346"/>
      <c r="G2" s="346"/>
      <c r="H2" s="346"/>
    </row>
    <row r="3" spans="1:8" ht="16.5" customHeight="1">
      <c r="A3" s="347"/>
      <c r="B3" s="347"/>
      <c r="C3" s="347"/>
      <c r="D3" s="348"/>
      <c r="E3" s="348"/>
      <c r="H3" s="349" t="s">
        <v>2</v>
      </c>
    </row>
    <row r="4" spans="1:8" ht="16.5" customHeight="1">
      <c r="A4" s="350" t="s">
        <v>3</v>
      </c>
      <c r="B4" s="350"/>
      <c r="C4" s="352" t="s">
        <v>4</v>
      </c>
      <c r="D4" s="352"/>
      <c r="E4" s="352"/>
      <c r="F4" s="352"/>
      <c r="G4" s="352"/>
      <c r="H4" s="352"/>
    </row>
    <row r="5" spans="1:8" ht="15" customHeight="1">
      <c r="A5" s="351" t="s">
        <v>5</v>
      </c>
      <c r="B5" s="351" t="s">
        <v>6</v>
      </c>
      <c r="C5" s="352" t="s">
        <v>7</v>
      </c>
      <c r="D5" s="351" t="s">
        <v>6</v>
      </c>
      <c r="E5" s="352" t="s">
        <v>8</v>
      </c>
      <c r="F5" s="351" t="s">
        <v>6</v>
      </c>
      <c r="G5" s="352" t="s">
        <v>9</v>
      </c>
      <c r="H5" s="351" t="s">
        <v>6</v>
      </c>
    </row>
    <row r="6" spans="1:8" s="26" customFormat="1" ht="15" customHeight="1">
      <c r="A6" s="353" t="s">
        <v>10</v>
      </c>
      <c r="B6" s="353">
        <v>311.8</v>
      </c>
      <c r="C6" s="353" t="s">
        <v>11</v>
      </c>
      <c r="D6" s="355"/>
      <c r="E6" s="353" t="s">
        <v>12</v>
      </c>
      <c r="F6" s="355">
        <v>251.8</v>
      </c>
      <c r="G6" s="356" t="s">
        <v>13</v>
      </c>
      <c r="H6" s="425">
        <f>F7</f>
        <v>186</v>
      </c>
    </row>
    <row r="7" spans="1:8" s="26" customFormat="1" ht="15" customHeight="1">
      <c r="A7" s="353" t="s">
        <v>14</v>
      </c>
      <c r="B7" s="353"/>
      <c r="C7" s="356" t="s">
        <v>15</v>
      </c>
      <c r="D7" s="355"/>
      <c r="E7" s="353" t="s">
        <v>16</v>
      </c>
      <c r="F7" s="524">
        <v>186</v>
      </c>
      <c r="G7" s="356" t="s">
        <v>17</v>
      </c>
      <c r="H7" s="425">
        <f>F8+F11</f>
        <v>100.3</v>
      </c>
    </row>
    <row r="8" spans="1:8" s="26" customFormat="1" ht="15" customHeight="1">
      <c r="A8" s="353" t="s">
        <v>18</v>
      </c>
      <c r="B8" s="353"/>
      <c r="C8" s="353" t="s">
        <v>19</v>
      </c>
      <c r="D8" s="355"/>
      <c r="E8" s="353" t="s">
        <v>20</v>
      </c>
      <c r="F8" s="524">
        <v>40.3</v>
      </c>
      <c r="G8" s="356" t="s">
        <v>21</v>
      </c>
      <c r="H8" s="425"/>
    </row>
    <row r="9" spans="1:8" s="26" customFormat="1" ht="15" customHeight="1">
      <c r="A9" s="353" t="s">
        <v>22</v>
      </c>
      <c r="B9" s="353"/>
      <c r="C9" s="353" t="s">
        <v>23</v>
      </c>
      <c r="D9" s="355"/>
      <c r="E9" s="353" t="s">
        <v>24</v>
      </c>
      <c r="F9" s="524">
        <v>25.5</v>
      </c>
      <c r="G9" s="356" t="s">
        <v>25</v>
      </c>
      <c r="H9" s="425"/>
    </row>
    <row r="10" spans="1:8" s="26" customFormat="1" ht="15" customHeight="1">
      <c r="A10" s="353" t="s">
        <v>26</v>
      </c>
      <c r="B10" s="353"/>
      <c r="C10" s="353" t="s">
        <v>27</v>
      </c>
      <c r="D10" s="353">
        <v>311.8</v>
      </c>
      <c r="E10" s="353" t="s">
        <v>28</v>
      </c>
      <c r="F10" s="355">
        <v>60</v>
      </c>
      <c r="G10" s="356" t="s">
        <v>29</v>
      </c>
      <c r="H10" s="425"/>
    </row>
    <row r="11" spans="1:8" s="26" customFormat="1" ht="15" customHeight="1">
      <c r="A11" s="353" t="s">
        <v>30</v>
      </c>
      <c r="B11" s="353"/>
      <c r="C11" s="353" t="s">
        <v>31</v>
      </c>
      <c r="D11" s="355"/>
      <c r="E11" s="525" t="s">
        <v>32</v>
      </c>
      <c r="F11" s="355">
        <v>60</v>
      </c>
      <c r="G11" s="356" t="s">
        <v>33</v>
      </c>
      <c r="H11" s="425"/>
    </row>
    <row r="12" spans="1:8" s="26" customFormat="1" ht="15" customHeight="1">
      <c r="A12" s="353" t="s">
        <v>34</v>
      </c>
      <c r="B12" s="353"/>
      <c r="C12" s="353" t="s">
        <v>35</v>
      </c>
      <c r="D12" s="355"/>
      <c r="E12" s="525" t="s">
        <v>36</v>
      </c>
      <c r="F12" s="355"/>
      <c r="G12" s="356" t="s">
        <v>37</v>
      </c>
      <c r="H12" s="425"/>
    </row>
    <row r="13" spans="1:8" s="26" customFormat="1" ht="15" customHeight="1">
      <c r="A13" s="353" t="s">
        <v>38</v>
      </c>
      <c r="B13" s="353"/>
      <c r="C13" s="353" t="s">
        <v>39</v>
      </c>
      <c r="D13" s="355"/>
      <c r="E13" s="525" t="s">
        <v>40</v>
      </c>
      <c r="F13" s="355"/>
      <c r="G13" s="356" t="s">
        <v>41</v>
      </c>
      <c r="H13" s="425"/>
    </row>
    <row r="14" spans="1:8" s="26" customFormat="1" ht="15" customHeight="1">
      <c r="A14" s="353" t="s">
        <v>42</v>
      </c>
      <c r="B14" s="353"/>
      <c r="C14" s="353" t="s">
        <v>43</v>
      </c>
      <c r="D14" s="355"/>
      <c r="E14" s="525" t="s">
        <v>44</v>
      </c>
      <c r="F14" s="355"/>
      <c r="G14" s="356" t="s">
        <v>45</v>
      </c>
      <c r="H14" s="524">
        <v>25.5</v>
      </c>
    </row>
    <row r="15" spans="1:8" s="26" customFormat="1" ht="15" customHeight="1">
      <c r="A15" s="353"/>
      <c r="B15" s="353"/>
      <c r="C15" s="353" t="s">
        <v>46</v>
      </c>
      <c r="D15" s="355"/>
      <c r="E15" s="525" t="s">
        <v>47</v>
      </c>
      <c r="F15" s="355"/>
      <c r="G15" s="356" t="s">
        <v>48</v>
      </c>
      <c r="H15" s="425"/>
    </row>
    <row r="16" spans="1:8" s="26" customFormat="1" ht="15" customHeight="1">
      <c r="A16" s="357"/>
      <c r="B16" s="353"/>
      <c r="C16" s="353" t="s">
        <v>49</v>
      </c>
      <c r="D16" s="355"/>
      <c r="E16" s="525" t="s">
        <v>50</v>
      </c>
      <c r="F16" s="355"/>
      <c r="G16" s="356" t="s">
        <v>51</v>
      </c>
      <c r="H16" s="425"/>
    </row>
    <row r="17" spans="1:8" s="26" customFormat="1" ht="15" customHeight="1">
      <c r="A17" s="353"/>
      <c r="B17" s="353"/>
      <c r="C17" s="353" t="s">
        <v>52</v>
      </c>
      <c r="D17" s="355"/>
      <c r="E17" s="525" t="s">
        <v>53</v>
      </c>
      <c r="F17" s="355"/>
      <c r="G17" s="356" t="s">
        <v>54</v>
      </c>
      <c r="H17" s="425"/>
    </row>
    <row r="18" spans="1:8" s="26" customFormat="1" ht="15" customHeight="1">
      <c r="A18" s="353"/>
      <c r="B18" s="353"/>
      <c r="C18" s="358" t="s">
        <v>55</v>
      </c>
      <c r="D18" s="355"/>
      <c r="E18" s="353" t="s">
        <v>56</v>
      </c>
      <c r="F18" s="355"/>
      <c r="G18" s="356" t="s">
        <v>57</v>
      </c>
      <c r="H18" s="425"/>
    </row>
    <row r="19" spans="1:8" s="26" customFormat="1" ht="15" customHeight="1">
      <c r="A19" s="357"/>
      <c r="B19" s="353"/>
      <c r="C19" s="358" t="s">
        <v>58</v>
      </c>
      <c r="D19" s="355"/>
      <c r="E19" s="353" t="s">
        <v>59</v>
      </c>
      <c r="F19" s="355"/>
      <c r="G19" s="356" t="s">
        <v>60</v>
      </c>
      <c r="H19" s="425"/>
    </row>
    <row r="20" spans="1:8" s="26" customFormat="1" ht="15" customHeight="1">
      <c r="A20" s="357"/>
      <c r="B20" s="353"/>
      <c r="C20" s="358" t="s">
        <v>61</v>
      </c>
      <c r="D20" s="355"/>
      <c r="E20" s="353" t="s">
        <v>62</v>
      </c>
      <c r="F20" s="355"/>
      <c r="G20" s="356" t="s">
        <v>63</v>
      </c>
      <c r="H20" s="425"/>
    </row>
    <row r="21" spans="1:8" s="26" customFormat="1" ht="15" customHeight="1">
      <c r="A21" s="353"/>
      <c r="B21" s="353"/>
      <c r="C21" s="358" t="s">
        <v>64</v>
      </c>
      <c r="D21" s="355"/>
      <c r="E21" s="353"/>
      <c r="F21" s="355"/>
      <c r="G21" s="356"/>
      <c r="H21" s="425"/>
    </row>
    <row r="22" spans="1:8" s="26" customFormat="1" ht="15" customHeight="1">
      <c r="A22" s="353"/>
      <c r="B22" s="353"/>
      <c r="C22" s="358" t="s">
        <v>65</v>
      </c>
      <c r="D22" s="355"/>
      <c r="E22" s="353"/>
      <c r="F22" s="355"/>
      <c r="G22" s="356"/>
      <c r="H22" s="425"/>
    </row>
    <row r="23" spans="1:8" s="26" customFormat="1" ht="15" customHeight="1">
      <c r="A23" s="353"/>
      <c r="B23" s="353"/>
      <c r="C23" s="358" t="s">
        <v>66</v>
      </c>
      <c r="D23" s="355"/>
      <c r="E23" s="353"/>
      <c r="F23" s="355"/>
      <c r="G23" s="356"/>
      <c r="H23" s="425"/>
    </row>
    <row r="24" spans="1:8" s="26" customFormat="1" ht="15" customHeight="1">
      <c r="A24" s="353"/>
      <c r="B24" s="353"/>
      <c r="C24" s="358" t="s">
        <v>67</v>
      </c>
      <c r="D24" s="355"/>
      <c r="E24" s="353"/>
      <c r="F24" s="355"/>
      <c r="G24" s="356"/>
      <c r="H24" s="425"/>
    </row>
    <row r="25" spans="1:8" s="26" customFormat="1" ht="15" customHeight="1">
      <c r="A25" s="353"/>
      <c r="B25" s="353"/>
      <c r="C25" s="358" t="s">
        <v>68</v>
      </c>
      <c r="D25" s="355"/>
      <c r="E25" s="353"/>
      <c r="F25" s="355"/>
      <c r="G25" s="356"/>
      <c r="H25" s="425"/>
    </row>
    <row r="26" spans="1:8" s="26" customFormat="1" ht="15" customHeight="1">
      <c r="A26" s="359" t="s">
        <v>69</v>
      </c>
      <c r="B26" s="353">
        <v>311.8</v>
      </c>
      <c r="C26" s="359" t="s">
        <v>70</v>
      </c>
      <c r="D26" s="353">
        <v>311.8</v>
      </c>
      <c r="E26" s="359" t="s">
        <v>70</v>
      </c>
      <c r="F26" s="353">
        <v>311.8</v>
      </c>
      <c r="G26" s="526" t="s">
        <v>71</v>
      </c>
      <c r="H26" s="425"/>
    </row>
    <row r="27" spans="1:8" s="26" customFormat="1" ht="15" customHeight="1">
      <c r="A27" s="353" t="s">
        <v>72</v>
      </c>
      <c r="B27" s="353"/>
      <c r="C27" s="353"/>
      <c r="D27" s="355"/>
      <c r="E27" s="353"/>
      <c r="F27" s="355"/>
      <c r="G27" s="526"/>
      <c r="H27" s="425"/>
    </row>
    <row r="28" spans="1:8" s="26" customFormat="1" ht="13.5" customHeight="1">
      <c r="A28" s="359" t="s">
        <v>73</v>
      </c>
      <c r="B28" s="353">
        <v>311.8</v>
      </c>
      <c r="C28" s="359" t="s">
        <v>74</v>
      </c>
      <c r="D28" s="353">
        <v>311.8</v>
      </c>
      <c r="E28" s="359" t="s">
        <v>74</v>
      </c>
      <c r="F28" s="353">
        <v>311.8</v>
      </c>
      <c r="G28" s="526" t="s">
        <v>74</v>
      </c>
      <c r="H28" s="425">
        <f>H6+H7+H14</f>
        <v>311.8</v>
      </c>
    </row>
    <row r="29" spans="1:6" ht="14.25" customHeight="1">
      <c r="A29" s="527"/>
      <c r="B29" s="527"/>
      <c r="C29" s="527"/>
      <c r="D29" s="527"/>
      <c r="E29" s="527"/>
      <c r="F29" s="527"/>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F8" sqref="F8"/>
    </sheetView>
  </sheetViews>
  <sheetFormatPr defaultColWidth="6.875" defaultRowHeight="22.5" customHeight="1"/>
  <cols>
    <col min="1" max="3" width="3.625" style="362" customWidth="1"/>
    <col min="4" max="4" width="11.125" style="362" customWidth="1"/>
    <col min="5" max="5" width="22.875" style="362" customWidth="1"/>
    <col min="6" max="6" width="12.125" style="362" customWidth="1"/>
    <col min="7" max="12" width="10.375" style="362" customWidth="1"/>
    <col min="13" max="246" width="6.75390625" style="362" customWidth="1"/>
    <col min="247" max="251" width="6.75390625" style="363" customWidth="1"/>
    <col min="252" max="252" width="6.875" style="364" customWidth="1"/>
    <col min="253" max="16384" width="6.875" style="364" customWidth="1"/>
  </cols>
  <sheetData>
    <row r="1" spans="12:252" ht="22.5" customHeight="1">
      <c r="L1" s="362" t="s">
        <v>200</v>
      </c>
      <c r="IR1"/>
    </row>
    <row r="2" spans="1:252" ht="22.5" customHeight="1">
      <c r="A2" s="365" t="s">
        <v>201</v>
      </c>
      <c r="B2" s="365"/>
      <c r="C2" s="365"/>
      <c r="D2" s="365"/>
      <c r="E2" s="365"/>
      <c r="F2" s="365"/>
      <c r="G2" s="365"/>
      <c r="H2" s="365"/>
      <c r="I2" s="365"/>
      <c r="J2" s="365"/>
      <c r="K2" s="365"/>
      <c r="L2" s="365"/>
      <c r="IR2"/>
    </row>
    <row r="3" spans="11:252" ht="22.5" customHeight="1">
      <c r="K3" s="379" t="s">
        <v>77</v>
      </c>
      <c r="L3" s="379"/>
      <c r="IR3"/>
    </row>
    <row r="4" spans="1:252" ht="22.5" customHeight="1">
      <c r="A4" s="366" t="s">
        <v>97</v>
      </c>
      <c r="B4" s="366"/>
      <c r="C4" s="367"/>
      <c r="D4" s="368" t="s">
        <v>127</v>
      </c>
      <c r="E4" s="369" t="s">
        <v>98</v>
      </c>
      <c r="F4" s="368" t="s">
        <v>169</v>
      </c>
      <c r="G4" s="370" t="s">
        <v>202</v>
      </c>
      <c r="H4" s="368" t="s">
        <v>203</v>
      </c>
      <c r="I4" s="368" t="s">
        <v>204</v>
      </c>
      <c r="J4" s="368" t="s">
        <v>205</v>
      </c>
      <c r="K4" s="368" t="s">
        <v>206</v>
      </c>
      <c r="L4" s="368" t="s">
        <v>189</v>
      </c>
      <c r="IR4"/>
    </row>
    <row r="5" spans="1:252" ht="18" customHeight="1">
      <c r="A5" s="368" t="s">
        <v>100</v>
      </c>
      <c r="B5" s="371" t="s">
        <v>101</v>
      </c>
      <c r="C5" s="369" t="s">
        <v>102</v>
      </c>
      <c r="D5" s="368"/>
      <c r="E5" s="369"/>
      <c r="F5" s="368"/>
      <c r="G5" s="370"/>
      <c r="H5" s="368"/>
      <c r="I5" s="368"/>
      <c r="J5" s="368"/>
      <c r="K5" s="368"/>
      <c r="L5" s="368"/>
      <c r="IR5"/>
    </row>
    <row r="6" spans="1:252" ht="18" customHeight="1">
      <c r="A6" s="368"/>
      <c r="B6" s="371"/>
      <c r="C6" s="369"/>
      <c r="D6" s="368"/>
      <c r="E6" s="369"/>
      <c r="F6" s="368"/>
      <c r="G6" s="370"/>
      <c r="H6" s="368"/>
      <c r="I6" s="368"/>
      <c r="J6" s="368"/>
      <c r="K6" s="368"/>
      <c r="L6" s="368"/>
      <c r="IR6"/>
    </row>
    <row r="7" spans="1:252" ht="22.5" customHeight="1">
      <c r="A7" s="372" t="s">
        <v>92</v>
      </c>
      <c r="B7" s="372" t="s">
        <v>92</v>
      </c>
      <c r="C7" s="372" t="s">
        <v>92</v>
      </c>
      <c r="D7" s="372" t="s">
        <v>92</v>
      </c>
      <c r="E7" s="372" t="s">
        <v>92</v>
      </c>
      <c r="F7" s="372">
        <v>1</v>
      </c>
      <c r="G7" s="372">
        <v>2</v>
      </c>
      <c r="H7" s="372">
        <v>3</v>
      </c>
      <c r="I7" s="372">
        <v>4</v>
      </c>
      <c r="J7" s="372">
        <v>5</v>
      </c>
      <c r="K7" s="372">
        <v>6</v>
      </c>
      <c r="L7" s="372">
        <v>7</v>
      </c>
      <c r="M7" s="378"/>
      <c r="N7" s="380"/>
      <c r="IR7"/>
    </row>
    <row r="8" spans="1:252" s="361" customFormat="1" ht="23.25" customHeight="1">
      <c r="A8" s="373" t="s">
        <v>103</v>
      </c>
      <c r="B8" s="373" t="s">
        <v>104</v>
      </c>
      <c r="C8" s="374" t="s">
        <v>104</v>
      </c>
      <c r="D8" s="107" t="s">
        <v>93</v>
      </c>
      <c r="E8" s="375" t="s">
        <v>105</v>
      </c>
      <c r="F8" s="376">
        <v>25.5</v>
      </c>
      <c r="G8" s="376"/>
      <c r="H8" s="377"/>
      <c r="I8" s="376"/>
      <c r="J8" s="376"/>
      <c r="K8" s="376"/>
      <c r="L8" s="377">
        <v>25.5</v>
      </c>
      <c r="M8" s="378"/>
      <c r="N8" s="381"/>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82"/>
      <c r="IN8" s="382"/>
      <c r="IO8" s="382"/>
      <c r="IP8" s="382"/>
      <c r="IQ8" s="382"/>
      <c r="IR8" s="26"/>
    </row>
    <row r="9" spans="1:252" ht="27.75" customHeight="1">
      <c r="A9" s="378"/>
      <c r="B9" s="378"/>
      <c r="C9" s="378"/>
      <c r="D9" s="378"/>
      <c r="E9" s="378"/>
      <c r="F9" s="378"/>
      <c r="G9" s="378"/>
      <c r="H9" s="378"/>
      <c r="I9" s="378"/>
      <c r="J9" s="378"/>
      <c r="K9" s="378"/>
      <c r="L9" s="378"/>
      <c r="M9" s="378"/>
      <c r="IR9"/>
    </row>
    <row r="10" spans="1:252" ht="22.5" customHeight="1">
      <c r="A10" s="378"/>
      <c r="B10" s="378"/>
      <c r="C10" s="378"/>
      <c r="D10" s="378"/>
      <c r="E10" s="378"/>
      <c r="F10" s="378"/>
      <c r="H10" s="378"/>
      <c r="I10" s="378"/>
      <c r="J10" s="378"/>
      <c r="K10" s="378"/>
      <c r="L10" s="378"/>
      <c r="M10" s="381"/>
      <c r="IR10"/>
    </row>
    <row r="11" spans="1:252" ht="22.5" customHeight="1">
      <c r="A11" s="378"/>
      <c r="B11" s="378"/>
      <c r="C11" s="378"/>
      <c r="D11" s="378"/>
      <c r="E11" s="378"/>
      <c r="F11" s="378"/>
      <c r="H11" s="378"/>
      <c r="I11" s="378"/>
      <c r="J11" s="378"/>
      <c r="K11" s="378"/>
      <c r="L11" s="378"/>
      <c r="M11" s="380"/>
      <c r="IR11"/>
    </row>
    <row r="12" spans="1:252" ht="22.5" customHeight="1">
      <c r="A12" s="378"/>
      <c r="B12" s="378"/>
      <c r="C12" s="378"/>
      <c r="D12" s="378"/>
      <c r="E12" s="378"/>
      <c r="F12" s="378"/>
      <c r="H12" s="378"/>
      <c r="I12" s="378"/>
      <c r="J12" s="378"/>
      <c r="K12" s="378"/>
      <c r="L12" s="378"/>
      <c r="M12" s="380"/>
      <c r="IR12"/>
    </row>
    <row r="13" spans="1:252" ht="22.5" customHeight="1">
      <c r="A13" s="378"/>
      <c r="E13" s="378"/>
      <c r="F13" s="378"/>
      <c r="H13" s="378"/>
      <c r="I13" s="378"/>
      <c r="J13" s="378"/>
      <c r="K13" s="378"/>
      <c r="L13" s="378"/>
      <c r="M13" s="380"/>
      <c r="IR13"/>
    </row>
    <row r="14" spans="1:252" ht="22.5" customHeight="1">
      <c r="A14" s="378"/>
      <c r="H14" s="378"/>
      <c r="I14" s="378"/>
      <c r="J14" s="378"/>
      <c r="K14" s="378"/>
      <c r="L14" s="378"/>
      <c r="M14" s="380"/>
      <c r="IR14"/>
    </row>
    <row r="15" spans="8:252" ht="22.5" customHeight="1">
      <c r="H15" s="378"/>
      <c r="I15" s="378"/>
      <c r="J15" s="378"/>
      <c r="K15" s="378"/>
      <c r="L15" s="378"/>
      <c r="M15" s="380"/>
      <c r="IR15"/>
    </row>
    <row r="16" spans="8:252" ht="22.5" customHeight="1">
      <c r="H16" s="378"/>
      <c r="I16" s="378"/>
      <c r="J16" s="378"/>
      <c r="K16" s="378"/>
      <c r="M16" s="380"/>
      <c r="IR16"/>
    </row>
    <row r="17" spans="1:252" ht="22.5" customHeight="1">
      <c r="A17"/>
      <c r="B17"/>
      <c r="C17"/>
      <c r="D17"/>
      <c r="E17"/>
      <c r="F17"/>
      <c r="G17"/>
      <c r="H17" s="378"/>
      <c r="M17" s="38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8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8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8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8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80"/>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80"/>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80"/>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80"/>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80"/>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J7" sqref="J7"/>
    </sheetView>
  </sheetViews>
  <sheetFormatPr defaultColWidth="9.00390625" defaultRowHeight="14.25"/>
  <cols>
    <col min="1" max="3" width="5.875" style="0" customWidth="1"/>
    <col min="5" max="5" width="14.875" style="0" customWidth="1"/>
    <col min="6" max="6" width="10.375" style="0" customWidth="1"/>
  </cols>
  <sheetData>
    <row r="1" ht="14.25" customHeight="1">
      <c r="K1" t="s">
        <v>207</v>
      </c>
    </row>
    <row r="2" spans="1:11" ht="27" customHeight="1">
      <c r="A2" s="78" t="s">
        <v>208</v>
      </c>
      <c r="B2" s="78"/>
      <c r="C2" s="78"/>
      <c r="D2" s="78"/>
      <c r="E2" s="78"/>
      <c r="F2" s="78"/>
      <c r="G2" s="78"/>
      <c r="H2" s="78"/>
      <c r="I2" s="78"/>
      <c r="J2" s="78"/>
      <c r="K2" s="78"/>
    </row>
    <row r="3" spans="10:11" ht="14.25" customHeight="1">
      <c r="J3" s="244" t="s">
        <v>77</v>
      </c>
      <c r="K3" s="244"/>
    </row>
    <row r="4" spans="1:11" ht="33" customHeight="1">
      <c r="A4" s="241" t="s">
        <v>97</v>
      </c>
      <c r="B4" s="241"/>
      <c r="C4" s="241"/>
      <c r="D4" s="83" t="s">
        <v>192</v>
      </c>
      <c r="E4" s="83" t="s">
        <v>128</v>
      </c>
      <c r="F4" s="83" t="s">
        <v>117</v>
      </c>
      <c r="G4" s="83"/>
      <c r="H4" s="83"/>
      <c r="I4" s="83"/>
      <c r="J4" s="83"/>
      <c r="K4" s="83"/>
    </row>
    <row r="5" spans="1:11" ht="14.25" customHeight="1">
      <c r="A5" s="83" t="s">
        <v>100</v>
      </c>
      <c r="B5" s="83" t="s">
        <v>101</v>
      </c>
      <c r="C5" s="83" t="s">
        <v>102</v>
      </c>
      <c r="D5" s="83"/>
      <c r="E5" s="83"/>
      <c r="F5" s="83" t="s">
        <v>89</v>
      </c>
      <c r="G5" s="83" t="s">
        <v>209</v>
      </c>
      <c r="H5" s="83" t="s">
        <v>206</v>
      </c>
      <c r="I5" s="83" t="s">
        <v>210</v>
      </c>
      <c r="J5" s="83" t="s">
        <v>211</v>
      </c>
      <c r="K5" s="83" t="s">
        <v>212</v>
      </c>
    </row>
    <row r="6" spans="1:11" ht="32.25" customHeight="1">
      <c r="A6" s="83"/>
      <c r="B6" s="83"/>
      <c r="C6" s="83"/>
      <c r="D6" s="83"/>
      <c r="E6" s="83"/>
      <c r="F6" s="83"/>
      <c r="G6" s="83"/>
      <c r="H6" s="83"/>
      <c r="I6" s="83"/>
      <c r="J6" s="83"/>
      <c r="K6" s="83"/>
    </row>
    <row r="7" spans="1:11" s="26" customFormat="1" ht="24.75" customHeight="1">
      <c r="A7" s="86" t="s">
        <v>103</v>
      </c>
      <c r="B7" s="86" t="s">
        <v>104</v>
      </c>
      <c r="C7" s="86" t="s">
        <v>104</v>
      </c>
      <c r="D7" s="107" t="s">
        <v>93</v>
      </c>
      <c r="E7" s="87" t="s">
        <v>139</v>
      </c>
      <c r="F7" s="243">
        <v>25.5</v>
      </c>
      <c r="G7" s="243"/>
      <c r="H7" s="243"/>
      <c r="I7" s="243"/>
      <c r="J7" s="243">
        <v>25.5</v>
      </c>
      <c r="K7" s="243"/>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F9" sqref="F9"/>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43"/>
      <c r="B1" s="344"/>
      <c r="C1" s="344"/>
      <c r="D1" s="344"/>
      <c r="E1" s="344"/>
      <c r="F1" s="345" t="s">
        <v>213</v>
      </c>
    </row>
    <row r="2" spans="1:6" ht="24" customHeight="1">
      <c r="A2" s="346" t="s">
        <v>214</v>
      </c>
      <c r="B2" s="346"/>
      <c r="C2" s="346"/>
      <c r="D2" s="346"/>
      <c r="E2" s="346"/>
      <c r="F2" s="346"/>
    </row>
    <row r="3" spans="1:6" ht="14.25" customHeight="1">
      <c r="A3" s="347"/>
      <c r="B3" s="347"/>
      <c r="C3" s="347"/>
      <c r="D3" s="348"/>
      <c r="E3" s="348"/>
      <c r="F3" s="349" t="s">
        <v>2</v>
      </c>
    </row>
    <row r="4" spans="1:6" ht="17.25" customHeight="1">
      <c r="A4" s="350" t="s">
        <v>3</v>
      </c>
      <c r="B4" s="350"/>
      <c r="C4" s="350" t="s">
        <v>4</v>
      </c>
      <c r="D4" s="350"/>
      <c r="E4" s="350"/>
      <c r="F4" s="350"/>
    </row>
    <row r="5" spans="1:6" ht="17.25" customHeight="1">
      <c r="A5" s="351" t="s">
        <v>5</v>
      </c>
      <c r="B5" s="351" t="s">
        <v>6</v>
      </c>
      <c r="C5" s="352" t="s">
        <v>5</v>
      </c>
      <c r="D5" s="351" t="s">
        <v>80</v>
      </c>
      <c r="E5" s="352" t="s">
        <v>215</v>
      </c>
      <c r="F5" s="351" t="s">
        <v>216</v>
      </c>
    </row>
    <row r="6" spans="1:6" s="26" customFormat="1" ht="15" customHeight="1">
      <c r="A6" s="353" t="s">
        <v>217</v>
      </c>
      <c r="B6" s="353">
        <v>311.8</v>
      </c>
      <c r="C6" s="353" t="s">
        <v>11</v>
      </c>
      <c r="D6" s="354"/>
      <c r="E6" s="354"/>
      <c r="F6" s="354"/>
    </row>
    <row r="7" spans="1:6" s="26" customFormat="1" ht="15" customHeight="1">
      <c r="A7" s="353" t="s">
        <v>218</v>
      </c>
      <c r="B7" s="355"/>
      <c r="C7" s="356" t="s">
        <v>15</v>
      </c>
      <c r="D7" s="354"/>
      <c r="E7" s="354"/>
      <c r="F7" s="354"/>
    </row>
    <row r="8" spans="1:6" s="26" customFormat="1" ht="15" customHeight="1">
      <c r="A8" s="353" t="s">
        <v>18</v>
      </c>
      <c r="B8" s="355"/>
      <c r="C8" s="353" t="s">
        <v>19</v>
      </c>
      <c r="D8" s="354"/>
      <c r="E8" s="354"/>
      <c r="F8" s="354"/>
    </row>
    <row r="9" spans="1:6" s="26" customFormat="1" ht="15" customHeight="1">
      <c r="A9" s="353" t="s">
        <v>219</v>
      </c>
      <c r="B9" s="355"/>
      <c r="C9" s="353" t="s">
        <v>23</v>
      </c>
      <c r="D9" s="354"/>
      <c r="E9" s="354"/>
      <c r="F9" s="354"/>
    </row>
    <row r="10" spans="1:6" s="26" customFormat="1" ht="15" customHeight="1">
      <c r="A10" s="353"/>
      <c r="B10" s="355"/>
      <c r="C10" s="353" t="s">
        <v>27</v>
      </c>
      <c r="D10" s="353">
        <v>311.8</v>
      </c>
      <c r="E10" s="353">
        <v>311.8</v>
      </c>
      <c r="F10" s="354"/>
    </row>
    <row r="11" spans="1:6" s="26" customFormat="1" ht="15" customHeight="1">
      <c r="A11" s="353"/>
      <c r="B11" s="355"/>
      <c r="C11" s="353" t="s">
        <v>31</v>
      </c>
      <c r="D11" s="354"/>
      <c r="E11" s="354"/>
      <c r="F11" s="354"/>
    </row>
    <row r="12" spans="1:6" s="26" customFormat="1" ht="15" customHeight="1">
      <c r="A12" s="353"/>
      <c r="B12" s="355"/>
      <c r="C12" s="353" t="s">
        <v>35</v>
      </c>
      <c r="D12" s="354"/>
      <c r="E12" s="354"/>
      <c r="F12" s="354"/>
    </row>
    <row r="13" spans="1:6" s="26" customFormat="1" ht="15" customHeight="1">
      <c r="A13" s="353"/>
      <c r="B13" s="355"/>
      <c r="C13" s="353" t="s">
        <v>39</v>
      </c>
      <c r="D13" s="354"/>
      <c r="E13" s="354"/>
      <c r="F13" s="354"/>
    </row>
    <row r="14" spans="1:6" s="26" customFormat="1" ht="15" customHeight="1">
      <c r="A14" s="357"/>
      <c r="B14" s="355"/>
      <c r="C14" s="353" t="s">
        <v>43</v>
      </c>
      <c r="D14" s="354"/>
      <c r="E14" s="354"/>
      <c r="F14" s="354"/>
    </row>
    <row r="15" spans="1:6" s="26" customFormat="1" ht="15" customHeight="1">
      <c r="A15" s="353"/>
      <c r="B15" s="355"/>
      <c r="C15" s="353" t="s">
        <v>46</v>
      </c>
      <c r="D15" s="354"/>
      <c r="E15" s="354"/>
      <c r="F15" s="354"/>
    </row>
    <row r="16" spans="1:6" s="26" customFormat="1" ht="15" customHeight="1">
      <c r="A16" s="353"/>
      <c r="B16" s="355"/>
      <c r="C16" s="353" t="s">
        <v>49</v>
      </c>
      <c r="D16" s="354"/>
      <c r="E16" s="354"/>
      <c r="F16" s="354"/>
    </row>
    <row r="17" spans="1:6" s="26" customFormat="1" ht="15" customHeight="1">
      <c r="A17" s="353"/>
      <c r="B17" s="355"/>
      <c r="C17" s="353" t="s">
        <v>52</v>
      </c>
      <c r="D17" s="354"/>
      <c r="E17" s="354"/>
      <c r="F17" s="354"/>
    </row>
    <row r="18" spans="1:6" s="26" customFormat="1" ht="15" customHeight="1">
      <c r="A18" s="353"/>
      <c r="B18" s="355"/>
      <c r="C18" s="358" t="s">
        <v>55</v>
      </c>
      <c r="D18" s="354"/>
      <c r="E18" s="354"/>
      <c r="F18" s="354"/>
    </row>
    <row r="19" spans="1:6" s="26" customFormat="1" ht="15" customHeight="1">
      <c r="A19" s="353"/>
      <c r="B19" s="355"/>
      <c r="C19" s="358" t="s">
        <v>58</v>
      </c>
      <c r="D19" s="354"/>
      <c r="E19" s="354"/>
      <c r="F19" s="354"/>
    </row>
    <row r="20" spans="1:6" s="26" customFormat="1" ht="15" customHeight="1">
      <c r="A20" s="353"/>
      <c r="B20" s="355"/>
      <c r="C20" s="358" t="s">
        <v>61</v>
      </c>
      <c r="D20" s="354"/>
      <c r="E20" s="354"/>
      <c r="F20" s="354"/>
    </row>
    <row r="21" spans="1:6" s="26" customFormat="1" ht="15" customHeight="1">
      <c r="A21" s="353"/>
      <c r="B21" s="355"/>
      <c r="C21" s="358" t="s">
        <v>64</v>
      </c>
      <c r="D21" s="354"/>
      <c r="E21" s="354"/>
      <c r="F21" s="354"/>
    </row>
    <row r="22" spans="1:6" s="26" customFormat="1" ht="15" customHeight="1">
      <c r="A22" s="353"/>
      <c r="B22" s="355"/>
      <c r="C22" s="358" t="s">
        <v>65</v>
      </c>
      <c r="D22" s="354"/>
      <c r="E22" s="354"/>
      <c r="F22" s="354"/>
    </row>
    <row r="23" spans="1:6" s="26" customFormat="1" ht="15" customHeight="1">
      <c r="A23" s="353"/>
      <c r="B23" s="355"/>
      <c r="C23" s="358" t="s">
        <v>66</v>
      </c>
      <c r="D23" s="354"/>
      <c r="E23" s="354"/>
      <c r="F23" s="354"/>
    </row>
    <row r="24" spans="1:6" s="26" customFormat="1" ht="15" customHeight="1">
      <c r="A24" s="353"/>
      <c r="B24" s="355"/>
      <c r="C24" s="358" t="s">
        <v>67</v>
      </c>
      <c r="D24" s="354"/>
      <c r="E24" s="354"/>
      <c r="F24" s="354"/>
    </row>
    <row r="25" spans="1:6" s="26" customFormat="1" ht="15" customHeight="1">
      <c r="A25" s="353"/>
      <c r="B25" s="355"/>
      <c r="C25" s="358" t="s">
        <v>68</v>
      </c>
      <c r="D25" s="354"/>
      <c r="E25" s="354"/>
      <c r="F25" s="354"/>
    </row>
    <row r="26" spans="1:6" s="26" customFormat="1" ht="15" customHeight="1">
      <c r="A26" s="359" t="s">
        <v>69</v>
      </c>
      <c r="B26" s="353">
        <v>311.8</v>
      </c>
      <c r="C26" s="359" t="s">
        <v>70</v>
      </c>
      <c r="D26" s="353">
        <v>311.8</v>
      </c>
      <c r="E26" s="353">
        <v>311.8</v>
      </c>
      <c r="F26" s="354"/>
    </row>
    <row r="27" spans="1:6" ht="14.25" customHeight="1">
      <c r="A27" s="360"/>
      <c r="B27" s="360"/>
      <c r="C27" s="360"/>
      <c r="D27" s="360"/>
      <c r="E27" s="360"/>
      <c r="F27" s="360"/>
    </row>
  </sheetData>
  <sheetProtection formatCells="0" formatColumns="0" formatRows="0"/>
  <mergeCells count="3">
    <mergeCell ref="A2:F2"/>
    <mergeCell ref="A3:C3"/>
    <mergeCell ref="A27:F27"/>
  </mergeCells>
  <printOptions horizontalCentered="1"/>
  <pageMargins left="0.75" right="0.75" top="0.79" bottom="0.79"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17"/>
  <sheetViews>
    <sheetView showGridLines="0" showZeros="0" workbookViewId="0" topLeftCell="A1">
      <selection activeCell="C8" sqref="C8"/>
    </sheetView>
  </sheetViews>
  <sheetFormatPr defaultColWidth="6.875" defaultRowHeight="18.75" customHeight="1"/>
  <cols>
    <col min="1" max="1" width="5.375" style="305" customWidth="1"/>
    <col min="2" max="3" width="5.375" style="306" customWidth="1"/>
    <col min="4" max="4" width="7.625" style="307" customWidth="1"/>
    <col min="5" max="5" width="24.125" style="308" customWidth="1"/>
    <col min="6" max="13" width="8.625" style="309" customWidth="1"/>
    <col min="14" max="18" width="8.625" style="310" customWidth="1"/>
    <col min="19" max="19" width="8.625" style="311" customWidth="1"/>
    <col min="20" max="247" width="8.00390625" style="310" customWidth="1"/>
    <col min="248" max="252" width="6.875" style="311" customWidth="1"/>
    <col min="253" max="16384" width="6.875" style="311" customWidth="1"/>
  </cols>
  <sheetData>
    <row r="1" spans="1:252" ht="23.25" customHeight="1">
      <c r="A1" s="312"/>
      <c r="B1" s="312"/>
      <c r="C1" s="312"/>
      <c r="D1" s="312"/>
      <c r="E1" s="312"/>
      <c r="F1" s="312"/>
      <c r="G1" s="312"/>
      <c r="H1" s="312"/>
      <c r="I1" s="312"/>
      <c r="J1" s="312"/>
      <c r="K1" s="312"/>
      <c r="L1" s="312"/>
      <c r="M1" s="312"/>
      <c r="N1" s="312"/>
      <c r="O1" s="312"/>
      <c r="Q1" s="312"/>
      <c r="R1" s="312"/>
      <c r="S1" s="312" t="s">
        <v>220</v>
      </c>
      <c r="IN1"/>
      <c r="IO1"/>
      <c r="IP1"/>
      <c r="IQ1"/>
      <c r="IR1"/>
    </row>
    <row r="2" spans="1:252" ht="23.25" customHeight="1">
      <c r="A2" s="313" t="s">
        <v>221</v>
      </c>
      <c r="B2" s="313"/>
      <c r="C2" s="313"/>
      <c r="D2" s="313"/>
      <c r="E2" s="313"/>
      <c r="F2" s="313"/>
      <c r="G2" s="313"/>
      <c r="H2" s="313"/>
      <c r="I2" s="313"/>
      <c r="J2" s="313"/>
      <c r="K2" s="313"/>
      <c r="L2" s="313"/>
      <c r="M2" s="313"/>
      <c r="N2" s="313"/>
      <c r="O2" s="313"/>
      <c r="P2" s="313"/>
      <c r="Q2" s="313"/>
      <c r="R2" s="313"/>
      <c r="S2" s="313"/>
      <c r="IN2"/>
      <c r="IO2"/>
      <c r="IP2"/>
      <c r="IQ2"/>
      <c r="IR2"/>
    </row>
    <row r="3" spans="1:252" s="303" customFormat="1" ht="23.25" customHeight="1">
      <c r="A3" s="314"/>
      <c r="B3" s="315"/>
      <c r="C3" s="315"/>
      <c r="D3" s="312"/>
      <c r="E3" s="312"/>
      <c r="F3" s="312"/>
      <c r="G3" s="312"/>
      <c r="H3" s="312"/>
      <c r="I3" s="312"/>
      <c r="J3" s="312"/>
      <c r="K3" s="312"/>
      <c r="L3" s="312"/>
      <c r="M3" s="312"/>
      <c r="N3" s="312"/>
      <c r="O3" s="312"/>
      <c r="Q3" s="312"/>
      <c r="R3" s="312"/>
      <c r="S3" s="339" t="s">
        <v>77</v>
      </c>
      <c r="IN3"/>
      <c r="IO3"/>
      <c r="IP3"/>
      <c r="IQ3"/>
      <c r="IR3"/>
    </row>
    <row r="4" spans="1:252" s="303" customFormat="1" ht="23.25" customHeight="1">
      <c r="A4" s="316" t="s">
        <v>108</v>
      </c>
      <c r="B4" s="316"/>
      <c r="C4" s="316"/>
      <c r="D4" s="150" t="s">
        <v>78</v>
      </c>
      <c r="E4" s="150" t="s">
        <v>98</v>
      </c>
      <c r="F4" s="333" t="s">
        <v>222</v>
      </c>
      <c r="G4" s="317" t="s">
        <v>110</v>
      </c>
      <c r="H4" s="317"/>
      <c r="I4" s="317"/>
      <c r="J4" s="317"/>
      <c r="K4" s="317" t="s">
        <v>111</v>
      </c>
      <c r="L4" s="317"/>
      <c r="M4" s="317"/>
      <c r="N4" s="317"/>
      <c r="O4" s="317"/>
      <c r="P4" s="317"/>
      <c r="Q4" s="317"/>
      <c r="R4" s="317"/>
      <c r="S4" s="150" t="s">
        <v>114</v>
      </c>
      <c r="IN4"/>
      <c r="IO4"/>
      <c r="IP4"/>
      <c r="IQ4"/>
      <c r="IR4"/>
    </row>
    <row r="5" spans="1:252" s="303" customFormat="1" ht="23.25" customHeight="1">
      <c r="A5" s="150" t="s">
        <v>100</v>
      </c>
      <c r="B5" s="150" t="s">
        <v>101</v>
      </c>
      <c r="C5" s="318" t="s">
        <v>102</v>
      </c>
      <c r="D5" s="150"/>
      <c r="E5" s="150"/>
      <c r="F5" s="334"/>
      <c r="G5" s="150" t="s">
        <v>80</v>
      </c>
      <c r="H5" s="150" t="s">
        <v>115</v>
      </c>
      <c r="I5" s="150" t="s">
        <v>116</v>
      </c>
      <c r="J5" s="150" t="s">
        <v>117</v>
      </c>
      <c r="K5" s="150" t="s">
        <v>80</v>
      </c>
      <c r="L5" s="150" t="s">
        <v>118</v>
      </c>
      <c r="M5" s="150" t="s">
        <v>119</v>
      </c>
      <c r="N5" s="150" t="s">
        <v>120</v>
      </c>
      <c r="O5" s="150" t="s">
        <v>121</v>
      </c>
      <c r="P5" s="150" t="s">
        <v>122</v>
      </c>
      <c r="Q5" s="150" t="s">
        <v>123</v>
      </c>
      <c r="R5" s="150" t="s">
        <v>124</v>
      </c>
      <c r="S5" s="150"/>
      <c r="IN5"/>
      <c r="IO5"/>
      <c r="IP5"/>
      <c r="IQ5"/>
      <c r="IR5"/>
    </row>
    <row r="6" spans="1:252" ht="31.5" customHeight="1">
      <c r="A6" s="150"/>
      <c r="B6" s="150"/>
      <c r="C6" s="319"/>
      <c r="D6" s="150"/>
      <c r="E6" s="150"/>
      <c r="F6" s="335"/>
      <c r="G6" s="150"/>
      <c r="H6" s="150"/>
      <c r="I6" s="150"/>
      <c r="J6" s="150"/>
      <c r="K6" s="150"/>
      <c r="L6" s="150"/>
      <c r="M6" s="150"/>
      <c r="N6" s="150"/>
      <c r="O6" s="150"/>
      <c r="P6" s="150"/>
      <c r="Q6" s="150"/>
      <c r="R6" s="150"/>
      <c r="S6" s="150"/>
      <c r="IN6"/>
      <c r="IO6"/>
      <c r="IP6"/>
      <c r="IQ6"/>
      <c r="IR6"/>
    </row>
    <row r="7" spans="1:252" ht="23.25" customHeight="1">
      <c r="A7" s="320" t="s">
        <v>92</v>
      </c>
      <c r="B7" s="321" t="s">
        <v>92</v>
      </c>
      <c r="C7" s="321" t="s">
        <v>92</v>
      </c>
      <c r="D7" s="321" t="s">
        <v>92</v>
      </c>
      <c r="E7" s="321" t="s">
        <v>92</v>
      </c>
      <c r="F7" s="321">
        <v>1</v>
      </c>
      <c r="G7" s="321">
        <v>2</v>
      </c>
      <c r="H7" s="321">
        <v>3</v>
      </c>
      <c r="I7" s="320">
        <v>4</v>
      </c>
      <c r="J7" s="331">
        <v>5</v>
      </c>
      <c r="K7" s="336">
        <v>6</v>
      </c>
      <c r="L7" s="336">
        <v>7</v>
      </c>
      <c r="M7" s="336">
        <v>8</v>
      </c>
      <c r="N7" s="331">
        <v>9</v>
      </c>
      <c r="O7" s="331">
        <v>10</v>
      </c>
      <c r="P7" s="336">
        <v>11</v>
      </c>
      <c r="Q7" s="336">
        <v>12</v>
      </c>
      <c r="R7" s="336">
        <v>13</v>
      </c>
      <c r="S7" s="340">
        <v>14</v>
      </c>
      <c r="IN7"/>
      <c r="IO7"/>
      <c r="IP7"/>
      <c r="IQ7"/>
      <c r="IR7"/>
    </row>
    <row r="8" spans="1:252" s="304" customFormat="1" ht="23.25" customHeight="1">
      <c r="A8" s="322" t="s">
        <v>103</v>
      </c>
      <c r="B8" s="322" t="s">
        <v>104</v>
      </c>
      <c r="C8" s="322" t="s">
        <v>104</v>
      </c>
      <c r="D8" s="323" t="s">
        <v>93</v>
      </c>
      <c r="E8" s="287" t="s">
        <v>105</v>
      </c>
      <c r="F8" s="324">
        <v>311.8</v>
      </c>
      <c r="G8" s="324">
        <v>251.8</v>
      </c>
      <c r="H8" s="325">
        <v>186</v>
      </c>
      <c r="I8" s="325">
        <v>40.3</v>
      </c>
      <c r="J8" s="325">
        <v>25.5</v>
      </c>
      <c r="K8" s="337">
        <v>60</v>
      </c>
      <c r="L8" s="337">
        <v>60</v>
      </c>
      <c r="M8" s="337"/>
      <c r="N8" s="337"/>
      <c r="O8" s="337"/>
      <c r="P8" s="337"/>
      <c r="Q8" s="337"/>
      <c r="R8" s="337"/>
      <c r="S8" s="341"/>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26"/>
      <c r="IO8" s="26"/>
      <c r="IP8" s="26"/>
      <c r="IQ8" s="26"/>
      <c r="IR8" s="26"/>
    </row>
    <row r="9" spans="1:252" ht="29.25" customHeight="1">
      <c r="A9" s="326"/>
      <c r="B9" s="327"/>
      <c r="C9" s="327"/>
      <c r="D9" s="328"/>
      <c r="E9" s="329"/>
      <c r="F9" s="330"/>
      <c r="H9" s="330"/>
      <c r="I9" s="330"/>
      <c r="J9" s="330"/>
      <c r="K9" s="330"/>
      <c r="L9" s="330"/>
      <c r="M9" s="338"/>
      <c r="N9" s="332"/>
      <c r="O9" s="332"/>
      <c r="P9" s="332"/>
      <c r="Q9" s="332"/>
      <c r="R9" s="332"/>
      <c r="S9" s="342"/>
      <c r="IN9"/>
      <c r="IO9"/>
      <c r="IP9"/>
      <c r="IQ9"/>
      <c r="IR9"/>
    </row>
    <row r="10" spans="1:252" ht="18.75" customHeight="1">
      <c r="A10" s="326"/>
      <c r="B10" s="327"/>
      <c r="C10" s="327"/>
      <c r="D10" s="328"/>
      <c r="E10" s="329"/>
      <c r="F10" s="330"/>
      <c r="H10" s="330"/>
      <c r="I10" s="330"/>
      <c r="J10" s="330"/>
      <c r="K10" s="330"/>
      <c r="L10" s="330"/>
      <c r="M10" s="330"/>
      <c r="N10" s="332"/>
      <c r="O10" s="332"/>
      <c r="P10" s="332"/>
      <c r="Q10" s="332"/>
      <c r="R10" s="332"/>
      <c r="S10" s="342"/>
      <c r="IN10"/>
      <c r="IO10"/>
      <c r="IP10"/>
      <c r="IQ10"/>
      <c r="IR10"/>
    </row>
    <row r="11" spans="2:252" ht="18.75" customHeight="1">
      <c r="B11" s="327"/>
      <c r="C11" s="327"/>
      <c r="D11" s="328"/>
      <c r="E11" s="329"/>
      <c r="F11" s="330"/>
      <c r="H11" s="330"/>
      <c r="I11" s="330"/>
      <c r="J11" s="330"/>
      <c r="K11" s="330"/>
      <c r="L11" s="330"/>
      <c r="M11" s="330"/>
      <c r="N11" s="332"/>
      <c r="O11" s="332"/>
      <c r="P11" s="332"/>
      <c r="Q11" s="332"/>
      <c r="R11" s="332"/>
      <c r="S11" s="342"/>
      <c r="IN11"/>
      <c r="IO11"/>
      <c r="IP11"/>
      <c r="IQ11"/>
      <c r="IR11"/>
    </row>
    <row r="12" spans="4:252" ht="18.75" customHeight="1">
      <c r="D12" s="328"/>
      <c r="E12" s="329"/>
      <c r="F12" s="330"/>
      <c r="H12" s="330"/>
      <c r="I12" s="330"/>
      <c r="J12" s="330"/>
      <c r="K12" s="330"/>
      <c r="L12" s="330"/>
      <c r="M12" s="330"/>
      <c r="N12" s="332"/>
      <c r="O12" s="332"/>
      <c r="P12" s="332"/>
      <c r="Q12" s="332"/>
      <c r="R12" s="332"/>
      <c r="IN12"/>
      <c r="IO12"/>
      <c r="IP12"/>
      <c r="IQ12"/>
      <c r="IR12"/>
    </row>
    <row r="13" spans="4:252" ht="18.75" customHeight="1">
      <c r="D13" s="328"/>
      <c r="E13" s="329"/>
      <c r="H13" s="330"/>
      <c r="I13" s="330"/>
      <c r="J13" s="330"/>
      <c r="K13" s="330"/>
      <c r="L13" s="330"/>
      <c r="M13" s="330"/>
      <c r="N13" s="332"/>
      <c r="O13" s="332"/>
      <c r="P13" s="332"/>
      <c r="Q13" s="332"/>
      <c r="R13" s="332"/>
      <c r="IN13"/>
      <c r="IO13"/>
      <c r="IP13"/>
      <c r="IQ13"/>
      <c r="IR13"/>
    </row>
    <row r="14" spans="4:252" ht="18.75" customHeight="1">
      <c r="D14" s="328"/>
      <c r="H14" s="330"/>
      <c r="I14" s="330"/>
      <c r="J14" s="330"/>
      <c r="K14" s="330"/>
      <c r="M14" s="330"/>
      <c r="N14" s="332"/>
      <c r="O14" s="332"/>
      <c r="P14" s="332"/>
      <c r="Q14" s="332"/>
      <c r="R14" s="332"/>
      <c r="IN14"/>
      <c r="IO14"/>
      <c r="IP14"/>
      <c r="IQ14"/>
      <c r="IR14"/>
    </row>
    <row r="15" spans="8:252" ht="18.75" customHeight="1">
      <c r="H15" s="330"/>
      <c r="I15" s="330"/>
      <c r="K15" s="330"/>
      <c r="M15" s="330"/>
      <c r="N15" s="332"/>
      <c r="O15" s="332"/>
      <c r="Q15" s="332"/>
      <c r="R15" s="332"/>
      <c r="IN15"/>
      <c r="IO15"/>
      <c r="IP15"/>
      <c r="IQ15"/>
      <c r="IR15"/>
    </row>
    <row r="16" spans="4:252" ht="18.75" customHeight="1">
      <c r="D16" s="328"/>
      <c r="H16" s="330"/>
      <c r="I16" s="330"/>
      <c r="K16" s="330"/>
      <c r="N16" s="332"/>
      <c r="O16" s="332"/>
      <c r="Q16" s="332"/>
      <c r="R16" s="332"/>
      <c r="IN16"/>
      <c r="IO16"/>
      <c r="IP16"/>
      <c r="IQ16"/>
      <c r="IR16"/>
    </row>
    <row r="17" spans="1:252" ht="18.75" customHeight="1">
      <c r="A17"/>
      <c r="B17"/>
      <c r="C17"/>
      <c r="D17"/>
      <c r="E17"/>
      <c r="F17"/>
      <c r="G17"/>
      <c r="H17"/>
      <c r="I17"/>
      <c r="J17"/>
      <c r="K17"/>
      <c r="L17"/>
      <c r="M17"/>
      <c r="N17"/>
      <c r="O17"/>
      <c r="P17"/>
      <c r="Q17" s="332"/>
      <c r="R17" s="332"/>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H16"/>
  <sheetViews>
    <sheetView showGridLines="0" showZeros="0" workbookViewId="0" topLeftCell="A1">
      <selection activeCell="C9" sqref="C9"/>
    </sheetView>
  </sheetViews>
  <sheetFormatPr defaultColWidth="6.875" defaultRowHeight="18.75" customHeight="1"/>
  <cols>
    <col min="1" max="1" width="5.375" style="305" customWidth="1"/>
    <col min="2" max="3" width="5.375" style="306" customWidth="1"/>
    <col min="4" max="4" width="7.625" style="307" customWidth="1"/>
    <col min="5" max="5" width="24.125" style="308" customWidth="1"/>
    <col min="6" max="9" width="8.625" style="309" customWidth="1"/>
    <col min="10" max="237" width="8.00390625" style="310" customWidth="1"/>
    <col min="238" max="242" width="6.875" style="311" customWidth="1"/>
    <col min="243" max="16384" width="6.875" style="311" customWidth="1"/>
  </cols>
  <sheetData>
    <row r="1" spans="1:242" ht="23.25" customHeight="1">
      <c r="A1" s="312"/>
      <c r="B1" s="312"/>
      <c r="C1" s="312"/>
      <c r="D1" s="312"/>
      <c r="E1" s="312"/>
      <c r="F1" s="312"/>
      <c r="G1" s="312"/>
      <c r="H1" s="312"/>
      <c r="I1" s="312" t="s">
        <v>223</v>
      </c>
      <c r="ID1"/>
      <c r="IE1"/>
      <c r="IF1"/>
      <c r="IG1"/>
      <c r="IH1"/>
    </row>
    <row r="2" spans="1:242" ht="23.25" customHeight="1">
      <c r="A2" s="313" t="s">
        <v>224</v>
      </c>
      <c r="B2" s="313"/>
      <c r="C2" s="313"/>
      <c r="D2" s="313"/>
      <c r="E2" s="313"/>
      <c r="F2" s="313"/>
      <c r="G2" s="313"/>
      <c r="H2" s="313"/>
      <c r="I2" s="313"/>
      <c r="ID2"/>
      <c r="IE2"/>
      <c r="IF2"/>
      <c r="IG2"/>
      <c r="IH2"/>
    </row>
    <row r="3" spans="1:242" s="303" customFormat="1" ht="23.25" customHeight="1">
      <c r="A3" s="314"/>
      <c r="B3" s="315"/>
      <c r="C3" s="315"/>
      <c r="D3" s="312"/>
      <c r="E3" s="312"/>
      <c r="F3" s="312"/>
      <c r="G3" s="312"/>
      <c r="H3" s="312"/>
      <c r="I3" s="312" t="s">
        <v>77</v>
      </c>
      <c r="ID3"/>
      <c r="IE3"/>
      <c r="IF3"/>
      <c r="IG3"/>
      <c r="IH3"/>
    </row>
    <row r="4" spans="1:242" s="303" customFormat="1" ht="23.25" customHeight="1">
      <c r="A4" s="316" t="s">
        <v>108</v>
      </c>
      <c r="B4" s="316"/>
      <c r="C4" s="316"/>
      <c r="D4" s="150" t="s">
        <v>78</v>
      </c>
      <c r="E4" s="150" t="s">
        <v>98</v>
      </c>
      <c r="F4" s="317" t="s">
        <v>110</v>
      </c>
      <c r="G4" s="317"/>
      <c r="H4" s="317"/>
      <c r="I4" s="317"/>
      <c r="ID4"/>
      <c r="IE4"/>
      <c r="IF4"/>
      <c r="IG4"/>
      <c r="IH4"/>
    </row>
    <row r="5" spans="1:242" s="303" customFormat="1" ht="23.25" customHeight="1">
      <c r="A5" s="150" t="s">
        <v>100</v>
      </c>
      <c r="B5" s="150" t="s">
        <v>101</v>
      </c>
      <c r="C5" s="318" t="s">
        <v>102</v>
      </c>
      <c r="D5" s="150"/>
      <c r="E5" s="150"/>
      <c r="F5" s="150" t="s">
        <v>80</v>
      </c>
      <c r="G5" s="150" t="s">
        <v>115</v>
      </c>
      <c r="H5" s="150" t="s">
        <v>116</v>
      </c>
      <c r="I5" s="150" t="s">
        <v>117</v>
      </c>
      <c r="ID5"/>
      <c r="IE5"/>
      <c r="IF5"/>
      <c r="IG5"/>
      <c r="IH5"/>
    </row>
    <row r="6" spans="1:242" ht="31.5" customHeight="1">
      <c r="A6" s="150"/>
      <c r="B6" s="150"/>
      <c r="C6" s="319"/>
      <c r="D6" s="150"/>
      <c r="E6" s="150"/>
      <c r="F6" s="150"/>
      <c r="G6" s="150"/>
      <c r="H6" s="150"/>
      <c r="I6" s="150"/>
      <c r="ID6"/>
      <c r="IE6"/>
      <c r="IF6"/>
      <c r="IG6"/>
      <c r="IH6"/>
    </row>
    <row r="7" spans="1:242" ht="23.25" customHeight="1">
      <c r="A7" s="320" t="s">
        <v>92</v>
      </c>
      <c r="B7" s="321" t="s">
        <v>92</v>
      </c>
      <c r="C7" s="321" t="s">
        <v>92</v>
      </c>
      <c r="D7" s="321" t="s">
        <v>92</v>
      </c>
      <c r="E7" s="321" t="s">
        <v>92</v>
      </c>
      <c r="F7" s="321">
        <v>2</v>
      </c>
      <c r="G7" s="321">
        <v>3</v>
      </c>
      <c r="H7" s="320">
        <v>4</v>
      </c>
      <c r="I7" s="331">
        <v>5</v>
      </c>
      <c r="ID7"/>
      <c r="IE7"/>
      <c r="IF7"/>
      <c r="IG7"/>
      <c r="IH7"/>
    </row>
    <row r="8" spans="1:242" s="304" customFormat="1" ht="23.25" customHeight="1">
      <c r="A8" s="322" t="s">
        <v>103</v>
      </c>
      <c r="B8" s="322" t="s">
        <v>104</v>
      </c>
      <c r="C8" s="322" t="s">
        <v>104</v>
      </c>
      <c r="D8" s="323" t="s">
        <v>225</v>
      </c>
      <c r="E8" s="287" t="s">
        <v>105</v>
      </c>
      <c r="F8" s="324">
        <v>251.8</v>
      </c>
      <c r="G8" s="325">
        <v>186</v>
      </c>
      <c r="H8" s="325">
        <v>40.3</v>
      </c>
      <c r="I8" s="325">
        <v>25.5</v>
      </c>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26"/>
      <c r="IE8" s="26"/>
      <c r="IF8" s="26"/>
      <c r="IG8" s="26"/>
      <c r="IH8" s="26"/>
    </row>
    <row r="9" spans="1:242" ht="29.25" customHeight="1">
      <c r="A9" s="326"/>
      <c r="B9" s="327"/>
      <c r="C9" s="327"/>
      <c r="D9" s="328"/>
      <c r="E9" s="329"/>
      <c r="G9" s="330"/>
      <c r="H9" s="330"/>
      <c r="I9" s="330"/>
      <c r="ID9"/>
      <c r="IE9"/>
      <c r="IF9"/>
      <c r="IG9"/>
      <c r="IH9"/>
    </row>
    <row r="10" spans="1:242" ht="18.75" customHeight="1">
      <c r="A10" s="326"/>
      <c r="B10" s="327"/>
      <c r="C10" s="327"/>
      <c r="D10" s="328"/>
      <c r="E10" s="329"/>
      <c r="G10" s="330"/>
      <c r="H10" s="330"/>
      <c r="I10" s="330"/>
      <c r="ID10"/>
      <c r="IE10"/>
      <c r="IF10"/>
      <c r="IG10"/>
      <c r="IH10"/>
    </row>
    <row r="11" spans="2:242" ht="18.75" customHeight="1">
      <c r="B11" s="327"/>
      <c r="C11" s="327"/>
      <c r="D11" s="328"/>
      <c r="E11" s="329"/>
      <c r="G11" s="330"/>
      <c r="H11" s="330"/>
      <c r="I11" s="330"/>
      <c r="ID11"/>
      <c r="IE11"/>
      <c r="IF11"/>
      <c r="IG11"/>
      <c r="IH11"/>
    </row>
    <row r="12" spans="4:242" ht="18.75" customHeight="1">
      <c r="D12" s="328"/>
      <c r="E12" s="329"/>
      <c r="G12" s="330"/>
      <c r="H12" s="330"/>
      <c r="I12" s="330"/>
      <c r="ID12"/>
      <c r="IE12"/>
      <c r="IF12"/>
      <c r="IG12"/>
      <c r="IH12"/>
    </row>
    <row r="13" spans="4:242" ht="18.75" customHeight="1">
      <c r="D13" s="328"/>
      <c r="E13" s="329"/>
      <c r="G13" s="330"/>
      <c r="H13" s="330"/>
      <c r="I13" s="330"/>
      <c r="ID13"/>
      <c r="IE13"/>
      <c r="IF13"/>
      <c r="IG13"/>
      <c r="IH13"/>
    </row>
    <row r="14" spans="4:242" ht="18.75" customHeight="1">
      <c r="D14" s="328"/>
      <c r="G14" s="330"/>
      <c r="H14" s="330"/>
      <c r="I14" s="330"/>
      <c r="ID14"/>
      <c r="IE14"/>
      <c r="IF14"/>
      <c r="IG14"/>
      <c r="IH14"/>
    </row>
    <row r="15" spans="7:242" ht="18.75" customHeight="1">
      <c r="G15" s="330"/>
      <c r="H15" s="330"/>
      <c r="ID15"/>
      <c r="IE15"/>
      <c r="IF15"/>
      <c r="IG15"/>
      <c r="IH15"/>
    </row>
    <row r="16" spans="4:242" ht="18.75" customHeight="1">
      <c r="D16" s="328"/>
      <c r="G16" s="330"/>
      <c r="H16" s="330"/>
      <c r="ID16"/>
      <c r="IE16"/>
      <c r="IF16"/>
      <c r="IG16"/>
      <c r="IH16"/>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H1">
      <selection activeCell="K13" sqref="K13"/>
    </sheetView>
  </sheetViews>
  <sheetFormatPr defaultColWidth="6.75390625" defaultRowHeight="22.5" customHeight="1"/>
  <cols>
    <col min="1" max="3" width="3.625" style="277" customWidth="1"/>
    <col min="4" max="4" width="7.25390625" style="277" customWidth="1"/>
    <col min="5" max="5" width="19.50390625" style="277" customWidth="1"/>
    <col min="6" max="6" width="9.00390625" style="277" customWidth="1"/>
    <col min="7" max="7" width="8.50390625" style="277" customWidth="1"/>
    <col min="8" max="12" width="7.50390625" style="277" customWidth="1"/>
    <col min="13" max="13" width="7.50390625" style="278" customWidth="1"/>
    <col min="14" max="14" width="8.50390625" style="277" customWidth="1"/>
    <col min="15" max="23" width="7.50390625" style="277" customWidth="1"/>
    <col min="24" max="24" width="8.125" style="277" customWidth="1"/>
    <col min="25" max="27" width="7.50390625" style="277" customWidth="1"/>
    <col min="28" max="16384" width="6.75390625" style="277" customWidth="1"/>
  </cols>
  <sheetData>
    <row r="1" spans="2:28" ht="22.5" customHeight="1">
      <c r="B1" s="279"/>
      <c r="C1" s="279"/>
      <c r="D1" s="279"/>
      <c r="E1" s="279"/>
      <c r="F1" s="279"/>
      <c r="G1" s="279"/>
      <c r="H1" s="279"/>
      <c r="I1" s="279"/>
      <c r="J1" s="279"/>
      <c r="K1" s="279"/>
      <c r="L1" s="279"/>
      <c r="N1" s="279"/>
      <c r="O1" s="279"/>
      <c r="P1" s="279"/>
      <c r="Q1" s="279"/>
      <c r="R1" s="279"/>
      <c r="S1" s="279"/>
      <c r="T1" s="279"/>
      <c r="U1" s="279"/>
      <c r="V1" s="279"/>
      <c r="W1" s="279"/>
      <c r="AA1" s="298" t="s">
        <v>226</v>
      </c>
      <c r="AB1" s="299"/>
    </row>
    <row r="2" spans="1:27" ht="22.5" customHeight="1">
      <c r="A2" s="280" t="s">
        <v>227</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row>
    <row r="3" spans="1:28" ht="22.5" customHeight="1">
      <c r="A3" s="281"/>
      <c r="B3" s="281"/>
      <c r="C3" s="281"/>
      <c r="D3" s="282"/>
      <c r="E3" s="282"/>
      <c r="F3" s="282"/>
      <c r="G3" s="282"/>
      <c r="H3" s="282"/>
      <c r="I3" s="282"/>
      <c r="J3" s="282"/>
      <c r="K3" s="282"/>
      <c r="L3" s="282"/>
      <c r="N3" s="282"/>
      <c r="O3" s="282"/>
      <c r="P3" s="282"/>
      <c r="Q3" s="282"/>
      <c r="R3" s="282"/>
      <c r="S3" s="282"/>
      <c r="T3" s="282"/>
      <c r="U3" s="282"/>
      <c r="V3" s="282"/>
      <c r="W3" s="282"/>
      <c r="Z3" s="300" t="s">
        <v>77</v>
      </c>
      <c r="AA3" s="300"/>
      <c r="AB3" s="301"/>
    </row>
    <row r="4" spans="1:27" ht="27" customHeight="1">
      <c r="A4" s="283" t="s">
        <v>97</v>
      </c>
      <c r="B4" s="283"/>
      <c r="C4" s="283"/>
      <c r="D4" s="284" t="s">
        <v>78</v>
      </c>
      <c r="E4" s="284" t="s">
        <v>98</v>
      </c>
      <c r="F4" s="284" t="s">
        <v>99</v>
      </c>
      <c r="G4" s="285" t="s">
        <v>142</v>
      </c>
      <c r="H4" s="285"/>
      <c r="I4" s="285"/>
      <c r="J4" s="285"/>
      <c r="K4" s="285"/>
      <c r="L4" s="285"/>
      <c r="M4" s="285"/>
      <c r="N4" s="285"/>
      <c r="O4" s="285" t="s">
        <v>143</v>
      </c>
      <c r="P4" s="285"/>
      <c r="Q4" s="285"/>
      <c r="R4" s="285"/>
      <c r="S4" s="285"/>
      <c r="T4" s="285"/>
      <c r="U4" s="285"/>
      <c r="V4" s="285"/>
      <c r="W4" s="295" t="s">
        <v>144</v>
      </c>
      <c r="X4" s="284" t="s">
        <v>145</v>
      </c>
      <c r="Y4" s="284"/>
      <c r="Z4" s="284"/>
      <c r="AA4" s="284"/>
    </row>
    <row r="5" spans="1:27" ht="27" customHeight="1">
      <c r="A5" s="284" t="s">
        <v>100</v>
      </c>
      <c r="B5" s="284" t="s">
        <v>101</v>
      </c>
      <c r="C5" s="284" t="s">
        <v>102</v>
      </c>
      <c r="D5" s="284"/>
      <c r="E5" s="284"/>
      <c r="F5" s="284"/>
      <c r="G5" s="284" t="s">
        <v>80</v>
      </c>
      <c r="H5" s="284" t="s">
        <v>146</v>
      </c>
      <c r="I5" s="284" t="s">
        <v>147</v>
      </c>
      <c r="J5" s="284" t="s">
        <v>148</v>
      </c>
      <c r="K5" s="284" t="s">
        <v>149</v>
      </c>
      <c r="L5" s="292" t="s">
        <v>150</v>
      </c>
      <c r="M5" s="284" t="s">
        <v>151</v>
      </c>
      <c r="N5" s="284" t="s">
        <v>152</v>
      </c>
      <c r="O5" s="284" t="s">
        <v>80</v>
      </c>
      <c r="P5" s="284" t="s">
        <v>153</v>
      </c>
      <c r="Q5" s="284" t="s">
        <v>154</v>
      </c>
      <c r="R5" s="284" t="s">
        <v>155</v>
      </c>
      <c r="S5" s="292" t="s">
        <v>156</v>
      </c>
      <c r="T5" s="284" t="s">
        <v>157</v>
      </c>
      <c r="U5" s="284" t="s">
        <v>158</v>
      </c>
      <c r="V5" s="284" t="s">
        <v>159</v>
      </c>
      <c r="W5" s="296"/>
      <c r="X5" s="284" t="s">
        <v>80</v>
      </c>
      <c r="Y5" s="284" t="s">
        <v>160</v>
      </c>
      <c r="Z5" s="284" t="s">
        <v>161</v>
      </c>
      <c r="AA5" s="284" t="s">
        <v>145</v>
      </c>
    </row>
    <row r="6" spans="1:27" ht="27" customHeight="1">
      <c r="A6" s="284"/>
      <c r="B6" s="284"/>
      <c r="C6" s="284"/>
      <c r="D6" s="284"/>
      <c r="E6" s="284"/>
      <c r="F6" s="284"/>
      <c r="G6" s="284"/>
      <c r="H6" s="284"/>
      <c r="I6" s="284"/>
      <c r="J6" s="284"/>
      <c r="K6" s="284"/>
      <c r="L6" s="292"/>
      <c r="M6" s="284"/>
      <c r="N6" s="284"/>
      <c r="O6" s="284"/>
      <c r="P6" s="284"/>
      <c r="Q6" s="284"/>
      <c r="R6" s="284"/>
      <c r="S6" s="292"/>
      <c r="T6" s="284"/>
      <c r="U6" s="284"/>
      <c r="V6" s="284"/>
      <c r="W6" s="297"/>
      <c r="X6" s="284"/>
      <c r="Y6" s="284"/>
      <c r="Z6" s="284"/>
      <c r="AA6" s="284"/>
    </row>
    <row r="7" spans="1:27" ht="22.5" customHeight="1">
      <c r="A7" s="283" t="s">
        <v>92</v>
      </c>
      <c r="B7" s="283" t="s">
        <v>92</v>
      </c>
      <c r="C7" s="283" t="s">
        <v>92</v>
      </c>
      <c r="D7" s="283" t="s">
        <v>92</v>
      </c>
      <c r="E7" s="283" t="s">
        <v>92</v>
      </c>
      <c r="F7" s="283">
        <v>1</v>
      </c>
      <c r="G7" s="283">
        <v>2</v>
      </c>
      <c r="H7" s="283">
        <v>3</v>
      </c>
      <c r="I7" s="283">
        <v>4</v>
      </c>
      <c r="J7" s="283">
        <v>5</v>
      </c>
      <c r="K7" s="283">
        <v>6</v>
      </c>
      <c r="L7" s="283">
        <v>7</v>
      </c>
      <c r="M7" s="283">
        <v>8</v>
      </c>
      <c r="N7" s="283">
        <v>9</v>
      </c>
      <c r="O7" s="283">
        <v>10</v>
      </c>
      <c r="P7" s="283">
        <v>11</v>
      </c>
      <c r="Q7" s="283">
        <v>12</v>
      </c>
      <c r="R7" s="283">
        <v>13</v>
      </c>
      <c r="S7" s="283">
        <v>14</v>
      </c>
      <c r="T7" s="283">
        <v>15</v>
      </c>
      <c r="U7" s="283">
        <v>16</v>
      </c>
      <c r="V7" s="283">
        <v>17</v>
      </c>
      <c r="W7" s="283">
        <v>18</v>
      </c>
      <c r="X7" s="283">
        <v>19</v>
      </c>
      <c r="Y7" s="283">
        <v>20</v>
      </c>
      <c r="Z7" s="283">
        <v>21</v>
      </c>
      <c r="AA7" s="283">
        <v>22</v>
      </c>
    </row>
    <row r="8" spans="1:256" s="26" customFormat="1" ht="26.25" customHeight="1">
      <c r="A8" s="286" t="s">
        <v>103</v>
      </c>
      <c r="B8" s="286" t="s">
        <v>104</v>
      </c>
      <c r="C8" s="286" t="s">
        <v>104</v>
      </c>
      <c r="D8" s="107" t="s">
        <v>93</v>
      </c>
      <c r="E8" s="287" t="s">
        <v>105</v>
      </c>
      <c r="F8" s="288">
        <v>186</v>
      </c>
      <c r="G8" s="289">
        <v>129.4</v>
      </c>
      <c r="H8" s="289">
        <v>86.1</v>
      </c>
      <c r="I8" s="289"/>
      <c r="J8" s="289">
        <v>43.3</v>
      </c>
      <c r="K8" s="289"/>
      <c r="L8" s="289"/>
      <c r="M8" s="293"/>
      <c r="N8" s="289"/>
      <c r="O8" s="289">
        <v>31.7</v>
      </c>
      <c r="P8" s="289">
        <v>21.3</v>
      </c>
      <c r="Q8" s="289">
        <v>9.2</v>
      </c>
      <c r="R8" s="289"/>
      <c r="S8" s="289"/>
      <c r="T8" s="289">
        <v>1.2</v>
      </c>
      <c r="U8" s="289"/>
      <c r="V8" s="289"/>
      <c r="W8" s="289">
        <v>14.7</v>
      </c>
      <c r="X8" s="289">
        <v>10.2</v>
      </c>
      <c r="Y8" s="289"/>
      <c r="Z8" s="289"/>
      <c r="AA8" s="289">
        <v>10.2</v>
      </c>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row>
    <row r="9" spans="1:28" ht="22.5" customHeight="1">
      <c r="A9" s="290"/>
      <c r="B9" s="290"/>
      <c r="C9" s="290"/>
      <c r="D9" s="290"/>
      <c r="E9" s="290"/>
      <c r="F9" s="290"/>
      <c r="G9" s="290"/>
      <c r="H9" s="290"/>
      <c r="I9" s="290"/>
      <c r="J9" s="290"/>
      <c r="K9" s="290"/>
      <c r="L9" s="290"/>
      <c r="M9" s="294"/>
      <c r="N9" s="290"/>
      <c r="O9" s="290"/>
      <c r="P9" s="290"/>
      <c r="Q9" s="290"/>
      <c r="R9" s="290"/>
      <c r="S9" s="290"/>
      <c r="T9" s="290"/>
      <c r="U9" s="290"/>
      <c r="V9" s="290"/>
      <c r="W9" s="290"/>
      <c r="X9" s="290"/>
      <c r="Y9" s="290"/>
      <c r="Z9" s="290"/>
      <c r="AA9" s="290"/>
      <c r="AB9" s="290"/>
    </row>
    <row r="10" spans="1:28" ht="22.5" customHeight="1">
      <c r="A10" s="290"/>
      <c r="B10" s="290"/>
      <c r="C10" s="290"/>
      <c r="D10" s="290"/>
      <c r="E10" s="290"/>
      <c r="F10" s="291"/>
      <c r="G10" s="290"/>
      <c r="H10" s="290"/>
      <c r="I10" s="290"/>
      <c r="J10" s="290"/>
      <c r="K10" s="290"/>
      <c r="L10" s="290"/>
      <c r="N10" s="290"/>
      <c r="O10" s="290"/>
      <c r="P10" s="290"/>
      <c r="Q10" s="290"/>
      <c r="R10" s="290"/>
      <c r="S10" s="290"/>
      <c r="T10" s="290"/>
      <c r="U10" s="290"/>
      <c r="V10" s="290"/>
      <c r="W10" s="290"/>
      <c r="X10" s="290"/>
      <c r="Y10" s="290"/>
      <c r="Z10" s="290"/>
      <c r="AA10" s="290"/>
      <c r="AB10" s="290"/>
    </row>
    <row r="11" spans="1:27" ht="22.5" customHeight="1">
      <c r="A11" s="290"/>
      <c r="B11" s="290"/>
      <c r="C11" s="290"/>
      <c r="D11" s="290"/>
      <c r="E11" s="290"/>
      <c r="F11" s="290"/>
      <c r="G11" s="290"/>
      <c r="H11" s="290"/>
      <c r="I11" s="290"/>
      <c r="J11" s="290"/>
      <c r="K11" s="290"/>
      <c r="L11" s="290"/>
      <c r="N11" s="290"/>
      <c r="O11" s="290"/>
      <c r="P11" s="290"/>
      <c r="Q11" s="290"/>
      <c r="R11" s="290"/>
      <c r="S11" s="290"/>
      <c r="T11" s="290"/>
      <c r="U11" s="290"/>
      <c r="V11" s="290"/>
      <c r="W11" s="290"/>
      <c r="X11" s="290"/>
      <c r="Y11" s="290"/>
      <c r="Z11" s="290"/>
      <c r="AA11" s="290"/>
    </row>
    <row r="12" spans="1:27" ht="22.5" customHeight="1">
      <c r="A12" s="290"/>
      <c r="B12" s="290"/>
      <c r="C12" s="290"/>
      <c r="D12" s="290"/>
      <c r="E12" s="290"/>
      <c r="F12" s="290"/>
      <c r="G12" s="290"/>
      <c r="H12" s="290"/>
      <c r="I12" s="290"/>
      <c r="J12" s="290"/>
      <c r="K12" s="290"/>
      <c r="L12" s="290"/>
      <c r="N12" s="290"/>
      <c r="O12" s="290"/>
      <c r="P12" s="290"/>
      <c r="Q12" s="290"/>
      <c r="R12" s="290"/>
      <c r="S12" s="290"/>
      <c r="T12" s="290"/>
      <c r="U12" s="290"/>
      <c r="V12" s="290"/>
      <c r="W12" s="290"/>
      <c r="X12" s="290"/>
      <c r="Y12" s="290"/>
      <c r="Z12" s="290"/>
      <c r="AA12" s="290"/>
    </row>
    <row r="13" spans="1:26" ht="22.5" customHeight="1">
      <c r="A13" s="290"/>
      <c r="B13" s="290"/>
      <c r="C13" s="290"/>
      <c r="D13" s="290"/>
      <c r="E13" s="290"/>
      <c r="F13" s="290"/>
      <c r="J13" s="290"/>
      <c r="K13" s="290"/>
      <c r="L13" s="290"/>
      <c r="N13" s="290"/>
      <c r="O13" s="290"/>
      <c r="P13" s="290"/>
      <c r="Q13" s="290"/>
      <c r="R13" s="290"/>
      <c r="S13" s="290"/>
      <c r="T13" s="290"/>
      <c r="U13" s="290"/>
      <c r="V13" s="290"/>
      <c r="W13" s="290"/>
      <c r="X13" s="290"/>
      <c r="Y13" s="290"/>
      <c r="Z13" s="290"/>
    </row>
    <row r="14" spans="1:25" ht="22.5" customHeight="1">
      <c r="A14" s="290"/>
      <c r="B14" s="290"/>
      <c r="C14" s="290"/>
      <c r="D14" s="290"/>
      <c r="E14" s="290"/>
      <c r="F14" s="290"/>
      <c r="O14" s="290"/>
      <c r="P14" s="290"/>
      <c r="Q14" s="290"/>
      <c r="R14" s="290"/>
      <c r="S14" s="290"/>
      <c r="T14" s="290"/>
      <c r="U14" s="290"/>
      <c r="V14" s="290"/>
      <c r="W14" s="290"/>
      <c r="X14" s="290"/>
      <c r="Y14" s="290"/>
    </row>
    <row r="15" spans="15:24" ht="22.5" customHeight="1">
      <c r="O15" s="290"/>
      <c r="P15" s="290"/>
      <c r="Q15" s="290"/>
      <c r="R15" s="290"/>
      <c r="S15" s="290"/>
      <c r="T15" s="290"/>
      <c r="U15" s="290"/>
      <c r="V15" s="290"/>
      <c r="W15" s="290"/>
      <c r="X15" s="290"/>
    </row>
    <row r="16" spans="15:17" ht="22.5" customHeight="1">
      <c r="O16" s="290"/>
      <c r="P16" s="290"/>
      <c r="Q16" s="290"/>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 bottom="0.79"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D1">
      <selection activeCell="N14" sqref="N14"/>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228</v>
      </c>
    </row>
    <row r="2" spans="1:14" ht="33" customHeight="1">
      <c r="A2" s="274" t="s">
        <v>229</v>
      </c>
      <c r="B2" s="274"/>
      <c r="C2" s="274"/>
      <c r="D2" s="274"/>
      <c r="E2" s="274"/>
      <c r="F2" s="274"/>
      <c r="G2" s="274"/>
      <c r="H2" s="274"/>
      <c r="I2" s="274"/>
      <c r="J2" s="274"/>
      <c r="K2" s="274"/>
      <c r="L2" s="274"/>
      <c r="M2" s="274"/>
      <c r="N2" s="274"/>
    </row>
    <row r="3" spans="13:14" ht="14.25" customHeight="1">
      <c r="M3" s="244" t="s">
        <v>77</v>
      </c>
      <c r="N3" s="244"/>
    </row>
    <row r="4" spans="1:14" ht="22.5" customHeight="1">
      <c r="A4" s="241" t="s">
        <v>97</v>
      </c>
      <c r="B4" s="241"/>
      <c r="C4" s="241"/>
      <c r="D4" s="83" t="s">
        <v>127</v>
      </c>
      <c r="E4" s="83" t="s">
        <v>79</v>
      </c>
      <c r="F4" s="83" t="s">
        <v>80</v>
      </c>
      <c r="G4" s="83" t="s">
        <v>129</v>
      </c>
      <c r="H4" s="83"/>
      <c r="I4" s="83"/>
      <c r="J4" s="83"/>
      <c r="K4" s="83"/>
      <c r="L4" s="83" t="s">
        <v>133</v>
      </c>
      <c r="M4" s="83"/>
      <c r="N4" s="83"/>
    </row>
    <row r="5" spans="1:14" ht="17.25" customHeight="1">
      <c r="A5" s="83" t="s">
        <v>100</v>
      </c>
      <c r="B5" s="87" t="s">
        <v>101</v>
      </c>
      <c r="C5" s="83" t="s">
        <v>102</v>
      </c>
      <c r="D5" s="83"/>
      <c r="E5" s="83"/>
      <c r="F5" s="83"/>
      <c r="G5" s="83" t="s">
        <v>164</v>
      </c>
      <c r="H5" s="83" t="s">
        <v>165</v>
      </c>
      <c r="I5" s="83" t="s">
        <v>143</v>
      </c>
      <c r="J5" s="83" t="s">
        <v>144</v>
      </c>
      <c r="K5" s="83" t="s">
        <v>145</v>
      </c>
      <c r="L5" s="83" t="s">
        <v>164</v>
      </c>
      <c r="M5" s="83" t="s">
        <v>115</v>
      </c>
      <c r="N5" s="83" t="s">
        <v>166</v>
      </c>
    </row>
    <row r="6" spans="1:14" ht="20.25" customHeight="1">
      <c r="A6" s="83"/>
      <c r="B6" s="87"/>
      <c r="C6" s="83"/>
      <c r="D6" s="83"/>
      <c r="E6" s="83"/>
      <c r="F6" s="83"/>
      <c r="G6" s="83"/>
      <c r="H6" s="83"/>
      <c r="I6" s="83"/>
      <c r="J6" s="83"/>
      <c r="K6" s="83"/>
      <c r="L6" s="83"/>
      <c r="M6" s="83"/>
      <c r="N6" s="83"/>
    </row>
    <row r="7" spans="1:14" s="26" customFormat="1" ht="29.25" customHeight="1">
      <c r="A7" s="275">
        <v>206</v>
      </c>
      <c r="B7" s="275">
        <v>1</v>
      </c>
      <c r="C7" s="275">
        <v>1</v>
      </c>
      <c r="D7" s="276" t="s">
        <v>93</v>
      </c>
      <c r="E7" s="275" t="s">
        <v>94</v>
      </c>
      <c r="F7" s="243">
        <v>186</v>
      </c>
      <c r="G7" s="243">
        <v>186</v>
      </c>
      <c r="H7" s="243">
        <v>129.4</v>
      </c>
      <c r="I7" s="243">
        <v>31.7</v>
      </c>
      <c r="J7" s="243">
        <v>14.7</v>
      </c>
      <c r="K7" s="243">
        <v>10.2</v>
      </c>
      <c r="L7" s="243"/>
      <c r="M7" s="243"/>
      <c r="N7" s="243"/>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showGridLines="0" showZeros="0" workbookViewId="0" topLeftCell="A1">
      <selection activeCell="K12" sqref="K12"/>
    </sheetView>
  </sheetViews>
  <sheetFormatPr defaultColWidth="6.75390625" defaultRowHeight="22.5" customHeight="1"/>
  <cols>
    <col min="1" max="3" width="4.00390625" style="263" customWidth="1"/>
    <col min="4" max="4" width="9.625" style="263" customWidth="1"/>
    <col min="5" max="5" width="21.875" style="263" customWidth="1"/>
    <col min="6" max="6" width="8.625" style="263" customWidth="1"/>
    <col min="7" max="14" width="7.25390625" style="263" customWidth="1"/>
    <col min="15" max="15" width="7.00390625" style="263" customWidth="1"/>
    <col min="16" max="24" width="7.25390625" style="263" customWidth="1"/>
    <col min="25" max="25" width="6.875" style="263" customWidth="1"/>
    <col min="26" max="26" width="7.25390625" style="263" customWidth="1"/>
    <col min="27" max="16384" width="6.75390625" style="263" customWidth="1"/>
  </cols>
  <sheetData>
    <row r="1" spans="2:26" ht="22.5" customHeight="1">
      <c r="B1" s="264"/>
      <c r="C1" s="264"/>
      <c r="D1" s="264"/>
      <c r="E1" s="264"/>
      <c r="F1" s="264"/>
      <c r="G1" s="264"/>
      <c r="H1" s="264"/>
      <c r="I1" s="264"/>
      <c r="J1" s="264"/>
      <c r="K1" s="264"/>
      <c r="L1" s="264"/>
      <c r="M1" s="264"/>
      <c r="N1" s="264"/>
      <c r="O1" s="264"/>
      <c r="P1" s="264"/>
      <c r="Q1" s="264"/>
      <c r="R1" s="264"/>
      <c r="X1" s="272" t="s">
        <v>230</v>
      </c>
      <c r="Y1" s="272"/>
      <c r="Z1" s="272"/>
    </row>
    <row r="2" spans="1:26" ht="22.5" customHeight="1">
      <c r="A2" s="265" t="s">
        <v>231</v>
      </c>
      <c r="B2" s="265"/>
      <c r="C2" s="265"/>
      <c r="D2" s="265"/>
      <c r="E2" s="265"/>
      <c r="F2" s="265"/>
      <c r="G2" s="265"/>
      <c r="H2" s="265"/>
      <c r="I2" s="265"/>
      <c r="J2" s="265"/>
      <c r="K2" s="265"/>
      <c r="L2" s="265"/>
      <c r="M2" s="265"/>
      <c r="N2" s="265"/>
      <c r="O2" s="265"/>
      <c r="P2" s="265"/>
      <c r="Q2" s="265"/>
      <c r="R2" s="265"/>
      <c r="S2" s="265"/>
      <c r="T2" s="265"/>
      <c r="U2" s="265"/>
      <c r="V2" s="265"/>
      <c r="W2" s="265"/>
      <c r="X2" s="265"/>
      <c r="Y2" s="265"/>
      <c r="Z2" s="265"/>
    </row>
    <row r="3" spans="1:26" ht="22.5" customHeight="1">
      <c r="A3" s="266"/>
      <c r="B3" s="266"/>
      <c r="C3" s="266"/>
      <c r="D3" s="267"/>
      <c r="E3" s="267"/>
      <c r="F3" s="267"/>
      <c r="G3" s="267"/>
      <c r="H3" s="267"/>
      <c r="I3" s="267"/>
      <c r="J3" s="267"/>
      <c r="K3" s="267"/>
      <c r="L3" s="267"/>
      <c r="M3" s="267"/>
      <c r="N3" s="267"/>
      <c r="O3" s="267"/>
      <c r="P3" s="267"/>
      <c r="Q3" s="267"/>
      <c r="R3" s="267"/>
      <c r="X3" s="273" t="s">
        <v>77</v>
      </c>
      <c r="Y3" s="273"/>
      <c r="Z3" s="273"/>
    </row>
    <row r="4" spans="1:26" ht="22.5" customHeight="1">
      <c r="A4" s="268" t="s">
        <v>97</v>
      </c>
      <c r="B4" s="268"/>
      <c r="C4" s="268"/>
      <c r="D4" s="269" t="s">
        <v>78</v>
      </c>
      <c r="E4" s="269" t="s">
        <v>98</v>
      </c>
      <c r="F4" s="269" t="s">
        <v>169</v>
      </c>
      <c r="G4" s="269" t="s">
        <v>170</v>
      </c>
      <c r="H4" s="269" t="s">
        <v>171</v>
      </c>
      <c r="I4" s="269" t="s">
        <v>172</v>
      </c>
      <c r="J4" s="269" t="s">
        <v>173</v>
      </c>
      <c r="K4" s="269" t="s">
        <v>174</v>
      </c>
      <c r="L4" s="269" t="s">
        <v>175</v>
      </c>
      <c r="M4" s="269" t="s">
        <v>176</v>
      </c>
      <c r="N4" s="269" t="s">
        <v>177</v>
      </c>
      <c r="O4" s="269" t="s">
        <v>178</v>
      </c>
      <c r="P4" s="269" t="s">
        <v>179</v>
      </c>
      <c r="Q4" s="269" t="s">
        <v>180</v>
      </c>
      <c r="R4" s="269" t="s">
        <v>181</v>
      </c>
      <c r="S4" s="269" t="s">
        <v>182</v>
      </c>
      <c r="T4" s="269" t="s">
        <v>183</v>
      </c>
      <c r="U4" s="269" t="s">
        <v>184</v>
      </c>
      <c r="V4" s="269" t="s">
        <v>185</v>
      </c>
      <c r="W4" s="269" t="s">
        <v>186</v>
      </c>
      <c r="X4" s="269" t="s">
        <v>187</v>
      </c>
      <c r="Y4" s="269" t="s">
        <v>188</v>
      </c>
      <c r="Z4" s="269" t="s">
        <v>189</v>
      </c>
    </row>
    <row r="5" spans="1:26" ht="22.5" customHeight="1">
      <c r="A5" s="269" t="s">
        <v>100</v>
      </c>
      <c r="B5" s="269" t="s">
        <v>101</v>
      </c>
      <c r="C5" s="269" t="s">
        <v>102</v>
      </c>
      <c r="D5" s="269"/>
      <c r="E5" s="269"/>
      <c r="F5" s="269"/>
      <c r="G5" s="269"/>
      <c r="H5" s="269"/>
      <c r="I5" s="269"/>
      <c r="J5" s="269"/>
      <c r="K5" s="269"/>
      <c r="L5" s="269"/>
      <c r="M5" s="269"/>
      <c r="N5" s="269"/>
      <c r="O5" s="269"/>
      <c r="P5" s="269"/>
      <c r="Q5" s="269"/>
      <c r="R5" s="269"/>
      <c r="S5" s="269"/>
      <c r="T5" s="269"/>
      <c r="U5" s="269"/>
      <c r="V5" s="269"/>
      <c r="W5" s="269"/>
      <c r="X5" s="269"/>
      <c r="Y5" s="269"/>
      <c r="Z5" s="269"/>
    </row>
    <row r="6" spans="1:26" ht="22.5" customHeight="1">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row>
    <row r="7" spans="1:26" ht="22.5" customHeight="1">
      <c r="A7" s="268" t="s">
        <v>92</v>
      </c>
      <c r="B7" s="268" t="s">
        <v>92</v>
      </c>
      <c r="C7" s="268" t="s">
        <v>92</v>
      </c>
      <c r="D7" s="268" t="s">
        <v>92</v>
      </c>
      <c r="E7" s="268" t="s">
        <v>92</v>
      </c>
      <c r="F7" s="268">
        <v>1</v>
      </c>
      <c r="G7" s="268">
        <v>2</v>
      </c>
      <c r="H7" s="268">
        <v>3</v>
      </c>
      <c r="I7" s="268">
        <v>4</v>
      </c>
      <c r="J7" s="268">
        <v>5</v>
      </c>
      <c r="K7" s="268">
        <v>6</v>
      </c>
      <c r="L7" s="268">
        <v>7</v>
      </c>
      <c r="M7" s="268">
        <v>8</v>
      </c>
      <c r="N7" s="268">
        <v>9</v>
      </c>
      <c r="O7" s="268">
        <v>10</v>
      </c>
      <c r="P7" s="268">
        <v>11</v>
      </c>
      <c r="Q7" s="268">
        <v>12</v>
      </c>
      <c r="R7" s="268">
        <v>13</v>
      </c>
      <c r="S7" s="268">
        <v>14</v>
      </c>
      <c r="T7" s="268">
        <v>15</v>
      </c>
      <c r="U7" s="268">
        <v>16</v>
      </c>
      <c r="V7" s="268">
        <v>17</v>
      </c>
      <c r="W7" s="268">
        <v>18</v>
      </c>
      <c r="X7" s="268">
        <v>19</v>
      </c>
      <c r="Y7" s="268">
        <v>20</v>
      </c>
      <c r="Z7" s="268">
        <v>21</v>
      </c>
    </row>
    <row r="8" spans="1:26" s="262" customFormat="1" ht="22.5" customHeight="1">
      <c r="A8" s="261" t="s">
        <v>103</v>
      </c>
      <c r="B8" s="261" t="s">
        <v>104</v>
      </c>
      <c r="C8" s="261" t="s">
        <v>104</v>
      </c>
      <c r="D8" s="86" t="s">
        <v>93</v>
      </c>
      <c r="E8" s="87" t="s">
        <v>94</v>
      </c>
      <c r="F8" s="270">
        <v>40.3</v>
      </c>
      <c r="G8" s="270">
        <v>1.8</v>
      </c>
      <c r="H8" s="270">
        <v>0.4</v>
      </c>
      <c r="I8" s="270">
        <v>0.3</v>
      </c>
      <c r="J8" s="270">
        <v>1.2</v>
      </c>
      <c r="K8" s="270">
        <v>0.2</v>
      </c>
      <c r="L8" s="270">
        <v>1.4</v>
      </c>
      <c r="M8" s="270">
        <v>2.4</v>
      </c>
      <c r="N8" s="270">
        <v>2</v>
      </c>
      <c r="O8" s="270">
        <v>0.4</v>
      </c>
      <c r="P8" s="270">
        <v>1</v>
      </c>
      <c r="Q8" s="270">
        <v>0.7</v>
      </c>
      <c r="R8" s="270">
        <v>4</v>
      </c>
      <c r="S8" s="270">
        <v>8</v>
      </c>
      <c r="T8" s="270"/>
      <c r="U8" s="270"/>
      <c r="V8" s="270">
        <v>7.2</v>
      </c>
      <c r="W8" s="270">
        <v>4</v>
      </c>
      <c r="X8" s="270"/>
      <c r="Y8" s="270">
        <v>5</v>
      </c>
      <c r="Z8" s="270">
        <v>0.3</v>
      </c>
    </row>
    <row r="9" spans="1:26" ht="28.5" customHeight="1">
      <c r="A9" s="271"/>
      <c r="B9" s="262"/>
      <c r="C9" s="262"/>
      <c r="D9" s="262"/>
      <c r="E9" s="262"/>
      <c r="F9" s="262"/>
      <c r="G9" s="262"/>
      <c r="I9" s="262"/>
      <c r="J9" s="262"/>
      <c r="K9" s="262"/>
      <c r="L9" s="262"/>
      <c r="M9" s="262"/>
      <c r="N9" s="262"/>
      <c r="O9" s="262"/>
      <c r="P9" s="262"/>
      <c r="Q9" s="262"/>
      <c r="R9" s="262"/>
      <c r="S9" s="262"/>
      <c r="T9" s="262"/>
      <c r="U9" s="262"/>
      <c r="V9" s="262"/>
      <c r="W9" s="262"/>
      <c r="X9" s="262"/>
      <c r="Y9" s="262"/>
      <c r="Z9" s="262"/>
    </row>
    <row r="10" spans="11:19" ht="22.5" customHeight="1">
      <c r="K10" s="262"/>
      <c r="L10" s="262"/>
      <c r="M10" s="262"/>
      <c r="S10" s="262"/>
    </row>
    <row r="11" spans="11:13" ht="22.5" customHeight="1">
      <c r="K11" s="262"/>
      <c r="L11" s="262"/>
      <c r="M11" s="262"/>
    </row>
    <row r="12" ht="22.5" customHeight="1">
      <c r="K12" s="262"/>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 bottom="0.79" header="0.39" footer="0.39"/>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F1">
      <selection activeCell="P17" sqref="P1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232</v>
      </c>
    </row>
    <row r="2" spans="1:20" ht="33.75" customHeight="1">
      <c r="A2" s="78" t="s">
        <v>233</v>
      </c>
      <c r="B2" s="78"/>
      <c r="C2" s="78"/>
      <c r="D2" s="78"/>
      <c r="E2" s="78"/>
      <c r="F2" s="78"/>
      <c r="G2" s="78"/>
      <c r="H2" s="78"/>
      <c r="I2" s="78"/>
      <c r="J2" s="78"/>
      <c r="K2" s="78"/>
      <c r="L2" s="78"/>
      <c r="M2" s="78"/>
      <c r="N2" s="78"/>
      <c r="O2" s="78"/>
      <c r="P2" s="78"/>
      <c r="Q2" s="78"/>
      <c r="R2" s="78"/>
      <c r="S2" s="78"/>
      <c r="T2" s="78"/>
    </row>
    <row r="3" spans="19:20" ht="14.25" customHeight="1">
      <c r="S3" s="244" t="s">
        <v>77</v>
      </c>
      <c r="T3" s="244"/>
    </row>
    <row r="4" spans="1:20" ht="22.5" customHeight="1">
      <c r="A4" s="260" t="s">
        <v>97</v>
      </c>
      <c r="B4" s="260"/>
      <c r="C4" s="260"/>
      <c r="D4" s="83" t="s">
        <v>192</v>
      </c>
      <c r="E4" s="83" t="s">
        <v>128</v>
      </c>
      <c r="F4" s="82" t="s">
        <v>169</v>
      </c>
      <c r="G4" s="83" t="s">
        <v>130</v>
      </c>
      <c r="H4" s="83"/>
      <c r="I4" s="83"/>
      <c r="J4" s="83"/>
      <c r="K4" s="83"/>
      <c r="L4" s="83"/>
      <c r="M4" s="83"/>
      <c r="N4" s="83"/>
      <c r="O4" s="83"/>
      <c r="P4" s="83"/>
      <c r="Q4" s="83"/>
      <c r="R4" s="83" t="s">
        <v>133</v>
      </c>
      <c r="S4" s="83"/>
      <c r="T4" s="83"/>
    </row>
    <row r="5" spans="1:20" ht="14.25" customHeight="1">
      <c r="A5" s="260"/>
      <c r="B5" s="260"/>
      <c r="C5" s="260"/>
      <c r="D5" s="83"/>
      <c r="E5" s="83"/>
      <c r="F5" s="84"/>
      <c r="G5" s="83" t="s">
        <v>89</v>
      </c>
      <c r="H5" s="83" t="s">
        <v>193</v>
      </c>
      <c r="I5" s="83" t="s">
        <v>179</v>
      </c>
      <c r="J5" s="83" t="s">
        <v>180</v>
      </c>
      <c r="K5" s="83" t="s">
        <v>194</v>
      </c>
      <c r="L5" s="83" t="s">
        <v>195</v>
      </c>
      <c r="M5" s="83" t="s">
        <v>181</v>
      </c>
      <c r="N5" s="83" t="s">
        <v>196</v>
      </c>
      <c r="O5" s="83" t="s">
        <v>184</v>
      </c>
      <c r="P5" s="83" t="s">
        <v>197</v>
      </c>
      <c r="Q5" s="83" t="s">
        <v>198</v>
      </c>
      <c r="R5" s="83" t="s">
        <v>89</v>
      </c>
      <c r="S5" s="83" t="s">
        <v>199</v>
      </c>
      <c r="T5" s="83" t="s">
        <v>166</v>
      </c>
    </row>
    <row r="6" spans="1:20" ht="42.75" customHeight="1">
      <c r="A6" s="83" t="s">
        <v>100</v>
      </c>
      <c r="B6" s="83" t="s">
        <v>101</v>
      </c>
      <c r="C6" s="83" t="s">
        <v>102</v>
      </c>
      <c r="D6" s="83"/>
      <c r="E6" s="83"/>
      <c r="F6" s="85"/>
      <c r="G6" s="83"/>
      <c r="H6" s="83"/>
      <c r="I6" s="83"/>
      <c r="J6" s="83"/>
      <c r="K6" s="83"/>
      <c r="L6" s="83"/>
      <c r="M6" s="83"/>
      <c r="N6" s="83"/>
      <c r="O6" s="83"/>
      <c r="P6" s="83"/>
      <c r="Q6" s="83"/>
      <c r="R6" s="83"/>
      <c r="S6" s="83"/>
      <c r="T6" s="83"/>
    </row>
    <row r="7" spans="1:20" s="26" customFormat="1" ht="35.25" customHeight="1">
      <c r="A7" s="87">
        <v>206</v>
      </c>
      <c r="B7" s="261" t="s">
        <v>104</v>
      </c>
      <c r="C7" s="261" t="s">
        <v>104</v>
      </c>
      <c r="D7" s="86" t="s">
        <v>93</v>
      </c>
      <c r="E7" s="87" t="s">
        <v>139</v>
      </c>
      <c r="F7" s="91">
        <v>100.3</v>
      </c>
      <c r="G7" s="243">
        <v>100.3</v>
      </c>
      <c r="H7" s="243">
        <v>1.8</v>
      </c>
      <c r="I7" s="243">
        <v>1</v>
      </c>
      <c r="J7" s="243">
        <v>0.7</v>
      </c>
      <c r="K7" s="243"/>
      <c r="L7" s="243">
        <v>3</v>
      </c>
      <c r="M7" s="243">
        <v>4</v>
      </c>
      <c r="N7" s="243">
        <v>2</v>
      </c>
      <c r="O7" s="243">
        <v>11.2</v>
      </c>
      <c r="P7" s="243">
        <v>0.4</v>
      </c>
      <c r="Q7" s="243">
        <v>76.2</v>
      </c>
      <c r="R7" s="243"/>
      <c r="S7" s="243"/>
      <c r="T7" s="243"/>
    </row>
    <row r="8" ht="14.25">
      <c r="F8" s="26"/>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C1">
      <selection activeCell="E11" sqref="E11"/>
    </sheetView>
  </sheetViews>
  <sheetFormatPr defaultColWidth="6.875" defaultRowHeight="22.5" customHeight="1"/>
  <cols>
    <col min="1" max="3" width="4.00390625" style="246" customWidth="1"/>
    <col min="4" max="4" width="11.125" style="246" customWidth="1"/>
    <col min="5" max="5" width="30.125" style="246" customWidth="1"/>
    <col min="6" max="6" width="11.375" style="246" customWidth="1"/>
    <col min="7" max="12" width="10.375" style="246" customWidth="1"/>
    <col min="13" max="246" width="6.75390625" style="246" customWidth="1"/>
    <col min="247" max="252" width="6.75390625" style="247" customWidth="1"/>
    <col min="253" max="253" width="6.875" style="248" customWidth="1"/>
    <col min="254" max="16384" width="6.875" style="248" customWidth="1"/>
  </cols>
  <sheetData>
    <row r="1" spans="12:253" ht="22.5" customHeight="1">
      <c r="L1" s="246" t="s">
        <v>234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49" t="s">
        <v>235</v>
      </c>
      <c r="B2" s="249"/>
      <c r="C2" s="249"/>
      <c r="D2" s="249"/>
      <c r="E2" s="249"/>
      <c r="F2" s="249"/>
      <c r="G2" s="249"/>
      <c r="H2" s="249"/>
      <c r="I2" s="249"/>
      <c r="J2" s="249"/>
      <c r="K2" s="249"/>
      <c r="L2" s="24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0"/>
      <c r="H3" s="250"/>
      <c r="J3" s="257" t="s">
        <v>77</v>
      </c>
      <c r="K3" s="257"/>
      <c r="L3" s="25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1" t="s">
        <v>97</v>
      </c>
      <c r="B4" s="251"/>
      <c r="C4" s="251"/>
      <c r="D4" s="252" t="s">
        <v>127</v>
      </c>
      <c r="E4" s="252" t="s">
        <v>98</v>
      </c>
      <c r="F4" s="252" t="s">
        <v>169</v>
      </c>
      <c r="G4" s="253" t="s">
        <v>202</v>
      </c>
      <c r="H4" s="252" t="s">
        <v>203</v>
      </c>
      <c r="I4" s="252" t="s">
        <v>204</v>
      </c>
      <c r="J4" s="252" t="s">
        <v>205</v>
      </c>
      <c r="K4" s="252" t="s">
        <v>206</v>
      </c>
      <c r="L4" s="252" t="s">
        <v>189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2" t="s">
        <v>100</v>
      </c>
      <c r="B5" s="252" t="s">
        <v>101</v>
      </c>
      <c r="C5" s="252" t="s">
        <v>102</v>
      </c>
      <c r="D5" s="252"/>
      <c r="E5" s="252"/>
      <c r="F5" s="252"/>
      <c r="G5" s="253"/>
      <c r="H5" s="252"/>
      <c r="I5" s="252"/>
      <c r="J5" s="252"/>
      <c r="K5" s="252"/>
      <c r="L5" s="25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2"/>
      <c r="B6" s="252"/>
      <c r="C6" s="252"/>
      <c r="D6" s="252"/>
      <c r="E6" s="252"/>
      <c r="F6" s="252"/>
      <c r="G6" s="253"/>
      <c r="H6" s="252"/>
      <c r="I6" s="252"/>
      <c r="J6" s="252"/>
      <c r="K6" s="252"/>
      <c r="L6" s="252"/>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4" t="s">
        <v>92</v>
      </c>
      <c r="B7" s="254" t="s">
        <v>92</v>
      </c>
      <c r="C7" s="254" t="s">
        <v>92</v>
      </c>
      <c r="D7" s="254" t="s">
        <v>92</v>
      </c>
      <c r="E7" s="254" t="s">
        <v>92</v>
      </c>
      <c r="F7" s="254">
        <v>1</v>
      </c>
      <c r="G7" s="251">
        <v>2</v>
      </c>
      <c r="H7" s="251">
        <v>3</v>
      </c>
      <c r="I7" s="251">
        <v>4</v>
      </c>
      <c r="J7" s="254">
        <v>5</v>
      </c>
      <c r="K7" s="254"/>
      <c r="L7" s="254">
        <v>6</v>
      </c>
      <c r="M7" s="250"/>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45" customFormat="1" ht="22.5" customHeight="1">
      <c r="A8" s="255" t="s">
        <v>103</v>
      </c>
      <c r="B8" s="255" t="s">
        <v>104</v>
      </c>
      <c r="C8" s="242" t="s">
        <v>104</v>
      </c>
      <c r="D8" s="86" t="s">
        <v>93</v>
      </c>
      <c r="E8" s="87" t="s">
        <v>105</v>
      </c>
      <c r="F8" s="256">
        <v>25.5</v>
      </c>
      <c r="G8" s="256"/>
      <c r="H8" s="256"/>
      <c r="I8" s="256"/>
      <c r="J8" s="256"/>
      <c r="K8" s="256"/>
      <c r="L8" s="256">
        <v>25.5</v>
      </c>
      <c r="M8" s="258"/>
      <c r="N8" s="250"/>
      <c r="O8" s="250"/>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row>
    <row r="9" spans="1:253" ht="26.25" customHeight="1">
      <c r="A9" s="250"/>
      <c r="B9" s="250"/>
      <c r="C9" s="250"/>
      <c r="D9" s="250"/>
      <c r="E9" s="250"/>
      <c r="F9" s="250"/>
      <c r="G9" s="250"/>
      <c r="H9" s="250"/>
      <c r="I9" s="250"/>
      <c r="J9" s="250"/>
      <c r="K9" s="250"/>
      <c r="L9" s="25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50"/>
      <c r="M10" s="25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59"/>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59"/>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59"/>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59"/>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59"/>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59"/>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59"/>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59"/>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5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9" sqref="A9"/>
    </sheetView>
  </sheetViews>
  <sheetFormatPr defaultColWidth="6.875" defaultRowHeight="22.5" customHeight="1"/>
  <cols>
    <col min="1" max="1" width="8.375" style="504" customWidth="1"/>
    <col min="2" max="2" width="25.50390625" style="504" customWidth="1"/>
    <col min="3" max="4" width="9.875" style="504" customWidth="1"/>
    <col min="5" max="5" width="12.375" style="504" customWidth="1"/>
    <col min="6" max="13" width="9.875" style="504" customWidth="1"/>
    <col min="14" max="255" width="6.75390625" style="504" customWidth="1"/>
    <col min="256" max="256" width="6.875" style="505" customWidth="1"/>
  </cols>
  <sheetData>
    <row r="1" spans="2:255" ht="22.5" customHeight="1">
      <c r="B1" s="506"/>
      <c r="C1" s="506"/>
      <c r="D1" s="506"/>
      <c r="E1" s="506"/>
      <c r="F1" s="506"/>
      <c r="G1" s="506"/>
      <c r="H1" s="506"/>
      <c r="I1" s="506"/>
      <c r="J1" s="506"/>
      <c r="M1" s="51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07" t="s">
        <v>76</v>
      </c>
      <c r="B2" s="507"/>
      <c r="C2" s="507"/>
      <c r="D2" s="507"/>
      <c r="E2" s="507"/>
      <c r="F2" s="507"/>
      <c r="G2" s="507"/>
      <c r="H2" s="507"/>
      <c r="I2" s="507"/>
      <c r="J2" s="507"/>
      <c r="K2" s="507"/>
      <c r="L2" s="507"/>
      <c r="M2" s="50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08"/>
      <c r="C3" s="508"/>
      <c r="D3" s="509"/>
      <c r="E3" s="509"/>
      <c r="F3" s="509"/>
      <c r="G3" s="508"/>
      <c r="H3" s="508"/>
      <c r="I3" s="508"/>
      <c r="J3" s="508"/>
      <c r="L3" s="519" t="s">
        <v>77</v>
      </c>
      <c r="M3" s="51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10" t="s">
        <v>78</v>
      </c>
      <c r="B4" s="510" t="s">
        <v>79</v>
      </c>
      <c r="C4" s="511" t="s">
        <v>80</v>
      </c>
      <c r="D4" s="512" t="s">
        <v>81</v>
      </c>
      <c r="E4" s="512"/>
      <c r="F4" s="512"/>
      <c r="G4" s="510" t="s">
        <v>82</v>
      </c>
      <c r="H4" s="510" t="s">
        <v>83</v>
      </c>
      <c r="I4" s="510" t="s">
        <v>84</v>
      </c>
      <c r="J4" s="510" t="s">
        <v>85</v>
      </c>
      <c r="K4" s="510" t="s">
        <v>86</v>
      </c>
      <c r="L4" s="520" t="s">
        <v>87</v>
      </c>
      <c r="M4" s="521"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10"/>
      <c r="B5" s="510"/>
      <c r="C5" s="510"/>
      <c r="D5" s="510" t="s">
        <v>89</v>
      </c>
      <c r="E5" s="510" t="s">
        <v>90</v>
      </c>
      <c r="F5" s="510" t="s">
        <v>91</v>
      </c>
      <c r="G5" s="510"/>
      <c r="H5" s="510"/>
      <c r="I5" s="510"/>
      <c r="J5" s="510"/>
      <c r="K5" s="510"/>
      <c r="L5" s="510"/>
      <c r="M5" s="52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13" t="s">
        <v>92</v>
      </c>
      <c r="B6" s="513" t="s">
        <v>92</v>
      </c>
      <c r="C6" s="513">
        <v>1</v>
      </c>
      <c r="D6" s="513">
        <v>2</v>
      </c>
      <c r="E6" s="513">
        <v>3</v>
      </c>
      <c r="F6" s="513">
        <v>4</v>
      </c>
      <c r="G6" s="513">
        <v>5</v>
      </c>
      <c r="H6" s="513">
        <v>6</v>
      </c>
      <c r="I6" s="513">
        <v>7</v>
      </c>
      <c r="J6" s="513">
        <v>8</v>
      </c>
      <c r="K6" s="513">
        <v>9</v>
      </c>
      <c r="L6" s="513">
        <v>10</v>
      </c>
      <c r="M6" s="52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03" customFormat="1" ht="23.25" customHeight="1">
      <c r="A7" s="107" t="s">
        <v>93</v>
      </c>
      <c r="B7" s="107" t="s">
        <v>94</v>
      </c>
      <c r="C7" s="490">
        <v>311.8</v>
      </c>
      <c r="D7" s="514"/>
      <c r="E7" s="490">
        <v>311.8</v>
      </c>
      <c r="F7" s="515"/>
      <c r="G7" s="515"/>
      <c r="H7" s="515"/>
      <c r="I7" s="515"/>
      <c r="J7" s="515"/>
      <c r="K7" s="515"/>
      <c r="L7" s="515"/>
      <c r="M7" s="51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9.25" customHeight="1">
      <c r="A8" s="516"/>
      <c r="B8" s="516"/>
      <c r="C8" s="516"/>
      <c r="D8" s="516"/>
      <c r="E8" s="516"/>
      <c r="F8" s="516"/>
      <c r="G8" s="516"/>
      <c r="H8" s="516"/>
      <c r="I8" s="516"/>
      <c r="J8" s="516"/>
      <c r="K8" s="516"/>
      <c r="L8" s="516"/>
      <c r="M8" s="51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16"/>
      <c r="B9" s="516"/>
      <c r="C9" s="516"/>
      <c r="D9" s="516"/>
      <c r="E9" s="516"/>
      <c r="F9" s="516"/>
      <c r="G9" s="516"/>
      <c r="H9" s="516"/>
      <c r="I9" s="516"/>
      <c r="J9" s="516"/>
      <c r="K9" s="516"/>
      <c r="L9" s="516"/>
      <c r="M9" s="51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16"/>
      <c r="B10" s="516"/>
      <c r="C10" s="517"/>
      <c r="D10" s="516"/>
      <c r="E10" s="516"/>
      <c r="F10" s="516"/>
      <c r="G10" s="516"/>
      <c r="H10" s="516"/>
      <c r="I10" s="516"/>
      <c r="J10" s="516"/>
      <c r="K10" s="516"/>
      <c r="L10" s="51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16"/>
      <c r="C11" s="516"/>
      <c r="D11" s="516"/>
      <c r="E11" s="516"/>
      <c r="F11" s="516"/>
      <c r="G11" s="516"/>
      <c r="H11" s="516"/>
      <c r="I11" s="516"/>
      <c r="J11" s="516"/>
      <c r="K11" s="516"/>
      <c r="L11" s="51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16"/>
      <c r="D12" s="516"/>
      <c r="G12" s="516"/>
      <c r="H12" s="516"/>
      <c r="I12" s="516"/>
      <c r="J12" s="516"/>
      <c r="K12" s="516"/>
      <c r="L12" s="51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16"/>
      <c r="I13" s="516"/>
      <c r="J13" s="51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1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1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5" right="0.75" top="0.79" bottom="0.79" header="0.39" footer="0.39"/>
  <pageSetup fitToHeight="1" fitToWidth="1" horizontalDpi="1200" verticalDpi="1200" orientation="landscape" paperSize="9" scale="84"/>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G18" sqref="G18"/>
    </sheetView>
  </sheetViews>
  <sheetFormatPr defaultColWidth="9.00390625" defaultRowHeight="14.25"/>
  <cols>
    <col min="1" max="3" width="5.875" style="0" customWidth="1"/>
    <col min="5" max="5" width="14.875" style="0" customWidth="1"/>
    <col min="6" max="6" width="10.375" style="0" customWidth="1"/>
  </cols>
  <sheetData>
    <row r="1" ht="14.25" customHeight="1">
      <c r="K1" t="s">
        <v>236</v>
      </c>
    </row>
    <row r="2" spans="1:11" ht="31.5" customHeight="1">
      <c r="A2" s="78" t="s">
        <v>237</v>
      </c>
      <c r="B2" s="78"/>
      <c r="C2" s="78"/>
      <c r="D2" s="78"/>
      <c r="E2" s="78"/>
      <c r="F2" s="78"/>
      <c r="G2" s="78"/>
      <c r="H2" s="78"/>
      <c r="I2" s="78"/>
      <c r="J2" s="78"/>
      <c r="K2" s="78"/>
    </row>
    <row r="3" spans="10:11" ht="14.25" customHeight="1">
      <c r="J3" s="244" t="s">
        <v>77</v>
      </c>
      <c r="K3" s="244"/>
    </row>
    <row r="4" spans="1:11" ht="33" customHeight="1">
      <c r="A4" s="241" t="s">
        <v>97</v>
      </c>
      <c r="B4" s="241"/>
      <c r="C4" s="241"/>
      <c r="D4" s="83" t="s">
        <v>192</v>
      </c>
      <c r="E4" s="83" t="s">
        <v>128</v>
      </c>
      <c r="F4" s="83" t="s">
        <v>117</v>
      </c>
      <c r="G4" s="83"/>
      <c r="H4" s="83"/>
      <c r="I4" s="83"/>
      <c r="J4" s="83"/>
      <c r="K4" s="83"/>
    </row>
    <row r="5" spans="1:11" ht="14.25" customHeight="1">
      <c r="A5" s="83" t="s">
        <v>100</v>
      </c>
      <c r="B5" s="83" t="s">
        <v>101</v>
      </c>
      <c r="C5" s="83" t="s">
        <v>102</v>
      </c>
      <c r="D5" s="83"/>
      <c r="E5" s="83"/>
      <c r="F5" s="83" t="s">
        <v>89</v>
      </c>
      <c r="G5" s="83" t="s">
        <v>209</v>
      </c>
      <c r="H5" s="83" t="s">
        <v>206</v>
      </c>
      <c r="I5" s="83" t="s">
        <v>210</v>
      </c>
      <c r="J5" s="83" t="s">
        <v>211</v>
      </c>
      <c r="K5" s="83" t="s">
        <v>212</v>
      </c>
    </row>
    <row r="6" spans="1:11" ht="32.25" customHeight="1">
      <c r="A6" s="83"/>
      <c r="B6" s="83"/>
      <c r="C6" s="83"/>
      <c r="D6" s="83"/>
      <c r="E6" s="83"/>
      <c r="F6" s="83"/>
      <c r="G6" s="83"/>
      <c r="H6" s="83"/>
      <c r="I6" s="83"/>
      <c r="J6" s="83"/>
      <c r="K6" s="83"/>
    </row>
    <row r="7" spans="1:11" s="26" customFormat="1" ht="24.75" customHeight="1">
      <c r="A7" s="87">
        <v>206</v>
      </c>
      <c r="B7" s="242" t="s">
        <v>104</v>
      </c>
      <c r="C7" s="242" t="s">
        <v>104</v>
      </c>
      <c r="D7" s="86" t="s">
        <v>93</v>
      </c>
      <c r="E7" s="87" t="s">
        <v>94</v>
      </c>
      <c r="F7" s="243">
        <v>25.5</v>
      </c>
      <c r="G7" s="243"/>
      <c r="H7" s="243"/>
      <c r="I7" s="243"/>
      <c r="J7" s="243">
        <v>25.5</v>
      </c>
      <c r="K7" s="243"/>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B8" sqref="B8"/>
    </sheetView>
  </sheetViews>
  <sheetFormatPr defaultColWidth="6.875" defaultRowHeight="12.75" customHeight="1"/>
  <cols>
    <col min="1" max="1" width="8.75390625" style="211" customWidth="1"/>
    <col min="2" max="2" width="18.75390625" style="211" customWidth="1"/>
    <col min="3" max="3" width="24.875" style="211" customWidth="1"/>
    <col min="4" max="5" width="11.125" style="211" customWidth="1"/>
    <col min="6" max="14" width="10.125" style="211" customWidth="1"/>
    <col min="15" max="256" width="6.875" style="211" customWidth="1"/>
  </cols>
  <sheetData>
    <row r="1" spans="1:255" ht="22.5" customHeight="1">
      <c r="A1" s="212"/>
      <c r="B1" s="212"/>
      <c r="C1" s="212"/>
      <c r="D1" s="212"/>
      <c r="E1" s="212"/>
      <c r="F1" s="212"/>
      <c r="G1" s="212"/>
      <c r="H1" s="212"/>
      <c r="I1" s="212"/>
      <c r="J1" s="212"/>
      <c r="K1" s="230"/>
      <c r="L1" s="231"/>
      <c r="N1" s="232" t="s">
        <v>238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3" t="s">
        <v>239</v>
      </c>
      <c r="B2" s="213"/>
      <c r="C2" s="213"/>
      <c r="D2" s="213"/>
      <c r="E2" s="213"/>
      <c r="F2" s="213"/>
      <c r="G2" s="213"/>
      <c r="H2" s="213"/>
      <c r="I2" s="213"/>
      <c r="J2" s="213"/>
      <c r="K2" s="213"/>
      <c r="L2" s="213"/>
      <c r="M2" s="213"/>
      <c r="N2" s="21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14"/>
      <c r="B3" s="215"/>
      <c r="C3" s="215"/>
      <c r="D3" s="214"/>
      <c r="E3" s="215"/>
      <c r="F3" s="215"/>
      <c r="G3" s="215"/>
      <c r="H3" s="214"/>
      <c r="I3" s="214"/>
      <c r="J3" s="214"/>
      <c r="K3" s="230"/>
      <c r="L3" s="233"/>
      <c r="N3" s="234"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16" t="s">
        <v>240</v>
      </c>
      <c r="B4" s="216" t="s">
        <v>128</v>
      </c>
      <c r="C4" s="217" t="s">
        <v>241</v>
      </c>
      <c r="D4" s="218" t="s">
        <v>99</v>
      </c>
      <c r="E4" s="219" t="s">
        <v>81</v>
      </c>
      <c r="F4" s="219"/>
      <c r="G4" s="219"/>
      <c r="H4" s="220" t="s">
        <v>82</v>
      </c>
      <c r="I4" s="216" t="s">
        <v>83</v>
      </c>
      <c r="J4" s="216" t="s">
        <v>84</v>
      </c>
      <c r="K4" s="216" t="s">
        <v>85</v>
      </c>
      <c r="L4" s="235" t="s">
        <v>86</v>
      </c>
      <c r="M4" s="236" t="s">
        <v>87</v>
      </c>
      <c r="N4" s="237"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16"/>
      <c r="B5" s="216"/>
      <c r="C5" s="217"/>
      <c r="D5" s="216"/>
      <c r="E5" s="221" t="s">
        <v>89</v>
      </c>
      <c r="F5" s="221" t="s">
        <v>90</v>
      </c>
      <c r="G5" s="221" t="s">
        <v>91</v>
      </c>
      <c r="H5" s="216"/>
      <c r="I5" s="216"/>
      <c r="J5" s="216"/>
      <c r="K5" s="216"/>
      <c r="L5" s="218"/>
      <c r="M5" s="236"/>
      <c r="N5" s="23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2" t="s">
        <v>92</v>
      </c>
      <c r="B6" s="222" t="s">
        <v>92</v>
      </c>
      <c r="C6" s="222" t="s">
        <v>92</v>
      </c>
      <c r="D6" s="222">
        <v>1</v>
      </c>
      <c r="E6" s="222">
        <v>2</v>
      </c>
      <c r="F6" s="222">
        <v>3</v>
      </c>
      <c r="G6" s="222">
        <v>4</v>
      </c>
      <c r="H6" s="222">
        <v>5</v>
      </c>
      <c r="I6" s="222">
        <v>6</v>
      </c>
      <c r="J6" s="222">
        <v>7</v>
      </c>
      <c r="K6" s="222">
        <v>8</v>
      </c>
      <c r="L6" s="222">
        <v>9</v>
      </c>
      <c r="M6" s="238">
        <v>10</v>
      </c>
      <c r="N6" s="239">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10" customFormat="1" ht="23.25" customHeight="1">
      <c r="A7" s="223">
        <v>2060499</v>
      </c>
      <c r="B7" s="224" t="s">
        <v>242</v>
      </c>
      <c r="C7" s="17" t="s">
        <v>243</v>
      </c>
      <c r="D7" s="225">
        <v>60</v>
      </c>
      <c r="E7" s="226">
        <v>60</v>
      </c>
      <c r="F7" s="225">
        <v>60</v>
      </c>
      <c r="G7" s="227"/>
      <c r="H7" s="227"/>
      <c r="I7" s="227"/>
      <c r="J7" s="227"/>
      <c r="K7" s="227"/>
      <c r="L7" s="226"/>
      <c r="M7" s="240"/>
      <c r="N7" s="2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2.5" customHeight="1">
      <c r="A8" s="228"/>
      <c r="B8" s="228"/>
      <c r="C8" s="228"/>
      <c r="D8" s="228"/>
      <c r="E8" s="228"/>
      <c r="F8" s="228"/>
      <c r="G8" s="229"/>
      <c r="H8" s="228"/>
      <c r="I8" s="228"/>
      <c r="J8" s="228"/>
      <c r="K8" s="228"/>
      <c r="L8" s="228"/>
      <c r="M8" s="228"/>
      <c r="N8" s="22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28"/>
      <c r="B9" s="228"/>
      <c r="C9" s="228"/>
      <c r="D9" s="228"/>
      <c r="E9" s="228"/>
      <c r="F9" s="228"/>
      <c r="G9" s="228"/>
      <c r="H9" s="228"/>
      <c r="I9" s="228"/>
      <c r="J9" s="228"/>
      <c r="K9" s="228"/>
      <c r="L9" s="228"/>
      <c r="M9" s="228"/>
      <c r="N9" s="22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28"/>
      <c r="B10" s="228"/>
      <c r="C10" s="228"/>
      <c r="D10" s="230"/>
      <c r="E10" s="228"/>
      <c r="F10" s="230"/>
      <c r="G10" s="228"/>
      <c r="H10" s="228"/>
      <c r="I10" s="228"/>
      <c r="J10" s="228"/>
      <c r="K10" s="228"/>
      <c r="L10" s="228"/>
      <c r="M10" s="228"/>
      <c r="N10" s="22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28"/>
      <c r="B11" s="228"/>
      <c r="C11" s="228"/>
      <c r="D11" s="228"/>
      <c r="E11" s="228"/>
      <c r="F11" s="228"/>
      <c r="G11" s="228"/>
      <c r="H11" s="228"/>
      <c r="I11" s="228"/>
      <c r="J11" s="228"/>
      <c r="K11" s="228"/>
      <c r="L11" s="228"/>
      <c r="M11" s="228"/>
      <c r="N11" s="228"/>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28"/>
      <c r="B12" s="228"/>
      <c r="C12" s="228"/>
      <c r="D12" s="228"/>
      <c r="E12" s="228"/>
      <c r="F12" s="228"/>
      <c r="G12" s="228"/>
      <c r="H12" s="228"/>
      <c r="I12" s="228"/>
      <c r="J12" s="228"/>
      <c r="K12" s="228"/>
      <c r="L12" s="228"/>
      <c r="M12" s="228"/>
      <c r="N12" s="23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28"/>
      <c r="B13" s="228"/>
      <c r="C13" s="228"/>
      <c r="D13" s="230"/>
      <c r="E13" s="230"/>
      <c r="F13" s="228"/>
      <c r="G13" s="228"/>
      <c r="H13" s="228"/>
      <c r="I13" s="230"/>
      <c r="J13" s="228"/>
      <c r="K13" s="228"/>
      <c r="L13" s="228"/>
      <c r="M13" s="228"/>
      <c r="N13" s="23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28"/>
      <c r="B14" s="228"/>
      <c r="C14" s="228"/>
      <c r="D14" s="230"/>
      <c r="E14" s="230"/>
      <c r="F14" s="230"/>
      <c r="G14" s="228"/>
      <c r="H14" s="230"/>
      <c r="I14" s="230"/>
      <c r="J14" s="228"/>
      <c r="K14" s="228"/>
      <c r="L14" s="230"/>
      <c r="M14" s="228"/>
      <c r="N14" s="23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0"/>
      <c r="B15" s="230"/>
      <c r="C15" s="228"/>
      <c r="D15" s="230"/>
      <c r="E15" s="230"/>
      <c r="F15" s="230"/>
      <c r="G15" s="228"/>
      <c r="H15" s="230"/>
      <c r="I15" s="230"/>
      <c r="J15" s="228"/>
      <c r="K15" s="230"/>
      <c r="L15" s="230"/>
      <c r="M15" s="230"/>
      <c r="N15" s="23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30"/>
      <c r="B16" s="230"/>
      <c r="C16" s="230"/>
      <c r="D16" s="230"/>
      <c r="E16" s="230"/>
      <c r="F16" s="230"/>
      <c r="G16" s="228"/>
      <c r="H16" s="230"/>
      <c r="I16" s="230"/>
      <c r="J16" s="230"/>
      <c r="K16" s="230"/>
      <c r="L16" s="230"/>
      <c r="M16" s="230"/>
      <c r="N16" s="23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30"/>
      <c r="B19" s="230"/>
      <c r="C19" s="230"/>
      <c r="D19" s="230"/>
      <c r="E19" s="230"/>
      <c r="F19" s="230"/>
      <c r="G19" s="230"/>
      <c r="H19" s="230"/>
      <c r="I19" s="228"/>
      <c r="J19" s="230"/>
      <c r="K19" s="230"/>
      <c r="L19" s="230"/>
      <c r="M19" s="230"/>
      <c r="N19" s="230"/>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5" right="0.75" top="0.79" bottom="0.79" header="0.39" footer="0.39"/>
  <pageSetup fitToHeight="1" fitToWidth="1" horizontalDpi="1200" verticalDpi="1200" orientation="landscape" paperSize="9" scale="73"/>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E11" sqref="E11"/>
    </sheetView>
  </sheetViews>
  <sheetFormatPr defaultColWidth="6.875" defaultRowHeight="12.75" customHeight="1"/>
  <cols>
    <col min="1" max="3" width="4.00390625" style="165" customWidth="1"/>
    <col min="4" max="4" width="9.625" style="165" customWidth="1"/>
    <col min="5" max="5" width="23.125" style="165" customWidth="1"/>
    <col min="6" max="6" width="8.875" style="165" customWidth="1"/>
    <col min="7" max="7" width="8.125" style="165" customWidth="1"/>
    <col min="8" max="10" width="7.125" style="165" customWidth="1"/>
    <col min="11" max="11" width="7.75390625" style="165" customWidth="1"/>
    <col min="12" max="19" width="7.125" style="165" customWidth="1"/>
    <col min="20" max="21" width="7.25390625" style="165" customWidth="1"/>
    <col min="22" max="16384" width="6.875" style="165" customWidth="1"/>
  </cols>
  <sheetData>
    <row r="1" spans="1:21" ht="24.75" customHeight="1">
      <c r="A1" s="166"/>
      <c r="B1" s="166"/>
      <c r="C1" s="166"/>
      <c r="D1" s="166"/>
      <c r="E1" s="166"/>
      <c r="F1" s="166"/>
      <c r="G1" s="166"/>
      <c r="H1" s="166"/>
      <c r="I1" s="166"/>
      <c r="J1" s="166"/>
      <c r="K1" s="166"/>
      <c r="L1" s="166"/>
      <c r="M1" s="166"/>
      <c r="N1" s="166"/>
      <c r="O1" s="166"/>
      <c r="P1" s="166"/>
      <c r="Q1" s="189"/>
      <c r="R1" s="189"/>
      <c r="S1" s="196"/>
      <c r="T1" s="196"/>
      <c r="U1" s="166" t="s">
        <v>244</v>
      </c>
    </row>
    <row r="2" spans="1:21" ht="24.75" customHeight="1">
      <c r="A2" s="167" t="s">
        <v>245</v>
      </c>
      <c r="B2" s="167"/>
      <c r="C2" s="167"/>
      <c r="D2" s="167"/>
      <c r="E2" s="167"/>
      <c r="F2" s="167"/>
      <c r="G2" s="167"/>
      <c r="H2" s="167"/>
      <c r="I2" s="167"/>
      <c r="J2" s="167"/>
      <c r="K2" s="167"/>
      <c r="L2" s="167"/>
      <c r="M2" s="167"/>
      <c r="N2" s="167"/>
      <c r="O2" s="167"/>
      <c r="P2" s="167"/>
      <c r="Q2" s="167"/>
      <c r="R2" s="167"/>
      <c r="S2" s="167"/>
      <c r="T2" s="167"/>
      <c r="U2" s="167"/>
    </row>
    <row r="3" spans="1:22" ht="24.75" customHeight="1">
      <c r="A3" s="168"/>
      <c r="B3" s="169"/>
      <c r="C3" s="170"/>
      <c r="D3" s="166"/>
      <c r="E3" s="166"/>
      <c r="F3" s="166"/>
      <c r="G3" s="166"/>
      <c r="H3" s="166"/>
      <c r="I3" s="166"/>
      <c r="J3" s="166"/>
      <c r="K3" s="166"/>
      <c r="L3" s="166"/>
      <c r="M3" s="166"/>
      <c r="N3" s="166"/>
      <c r="O3" s="166"/>
      <c r="P3" s="166"/>
      <c r="Q3" s="197"/>
      <c r="R3" s="197"/>
      <c r="S3" s="198"/>
      <c r="T3" s="199" t="s">
        <v>77</v>
      </c>
      <c r="U3" s="199"/>
      <c r="V3" s="200"/>
    </row>
    <row r="4" spans="1:22" ht="24.75" customHeight="1">
      <c r="A4" s="171" t="s">
        <v>108</v>
      </c>
      <c r="B4" s="171"/>
      <c r="C4" s="172"/>
      <c r="D4" s="173" t="s">
        <v>78</v>
      </c>
      <c r="E4" s="173" t="s">
        <v>98</v>
      </c>
      <c r="F4" s="174" t="s">
        <v>109</v>
      </c>
      <c r="G4" s="175" t="s">
        <v>110</v>
      </c>
      <c r="H4" s="171"/>
      <c r="I4" s="171"/>
      <c r="J4" s="172"/>
      <c r="K4" s="176" t="s">
        <v>111</v>
      </c>
      <c r="L4" s="192"/>
      <c r="M4" s="192"/>
      <c r="N4" s="192"/>
      <c r="O4" s="192"/>
      <c r="P4" s="192"/>
      <c r="Q4" s="192"/>
      <c r="R4" s="201"/>
      <c r="S4" s="202" t="s">
        <v>112</v>
      </c>
      <c r="T4" s="203" t="s">
        <v>113</v>
      </c>
      <c r="U4" s="203" t="s">
        <v>114</v>
      </c>
      <c r="V4" s="200"/>
    </row>
    <row r="5" spans="1:22" ht="24.75" customHeight="1">
      <c r="A5" s="176" t="s">
        <v>100</v>
      </c>
      <c r="B5" s="173" t="s">
        <v>101</v>
      </c>
      <c r="C5" s="173" t="s">
        <v>102</v>
      </c>
      <c r="D5" s="173"/>
      <c r="E5" s="173"/>
      <c r="F5" s="174"/>
      <c r="G5" s="173" t="s">
        <v>80</v>
      </c>
      <c r="H5" s="173" t="s">
        <v>115</v>
      </c>
      <c r="I5" s="173" t="s">
        <v>116</v>
      </c>
      <c r="J5" s="174" t="s">
        <v>117</v>
      </c>
      <c r="K5" s="193" t="s">
        <v>80</v>
      </c>
      <c r="L5" s="150" t="s">
        <v>118</v>
      </c>
      <c r="M5" s="150" t="s">
        <v>119</v>
      </c>
      <c r="N5" s="150" t="s">
        <v>120</v>
      </c>
      <c r="O5" s="150" t="s">
        <v>121</v>
      </c>
      <c r="P5" s="150" t="s">
        <v>122</v>
      </c>
      <c r="Q5" s="150" t="s">
        <v>123</v>
      </c>
      <c r="R5" s="150" t="s">
        <v>124</v>
      </c>
      <c r="S5" s="204"/>
      <c r="T5" s="203"/>
      <c r="U5" s="203"/>
      <c r="V5" s="200"/>
    </row>
    <row r="6" spans="1:21" ht="30.75" customHeight="1">
      <c r="A6" s="176"/>
      <c r="B6" s="173"/>
      <c r="C6" s="173"/>
      <c r="D6" s="173"/>
      <c r="E6" s="174"/>
      <c r="F6" s="177" t="s">
        <v>99</v>
      </c>
      <c r="G6" s="173"/>
      <c r="H6" s="173"/>
      <c r="I6" s="173"/>
      <c r="J6" s="174"/>
      <c r="K6" s="194"/>
      <c r="L6" s="150"/>
      <c r="M6" s="150"/>
      <c r="N6" s="150"/>
      <c r="O6" s="150"/>
      <c r="P6" s="150"/>
      <c r="Q6" s="150"/>
      <c r="R6" s="150"/>
      <c r="S6" s="205"/>
      <c r="T6" s="203"/>
      <c r="U6" s="203"/>
    </row>
    <row r="7" spans="1:21" ht="24.75" customHeight="1">
      <c r="A7" s="178" t="s">
        <v>92</v>
      </c>
      <c r="B7" s="178" t="s">
        <v>92</v>
      </c>
      <c r="C7" s="178" t="s">
        <v>92</v>
      </c>
      <c r="D7" s="178" t="s">
        <v>92</v>
      </c>
      <c r="E7" s="178" t="s">
        <v>92</v>
      </c>
      <c r="F7" s="179">
        <v>1</v>
      </c>
      <c r="G7" s="178">
        <v>2</v>
      </c>
      <c r="H7" s="178">
        <v>3</v>
      </c>
      <c r="I7" s="178">
        <v>4</v>
      </c>
      <c r="J7" s="178">
        <v>5</v>
      </c>
      <c r="K7" s="178">
        <v>6</v>
      </c>
      <c r="L7" s="178">
        <v>7</v>
      </c>
      <c r="M7" s="178">
        <v>8</v>
      </c>
      <c r="N7" s="178">
        <v>9</v>
      </c>
      <c r="O7" s="178">
        <v>10</v>
      </c>
      <c r="P7" s="178">
        <v>11</v>
      </c>
      <c r="Q7" s="178">
        <v>12</v>
      </c>
      <c r="R7" s="178">
        <v>13</v>
      </c>
      <c r="S7" s="178">
        <v>14</v>
      </c>
      <c r="T7" s="179">
        <v>15</v>
      </c>
      <c r="U7" s="179">
        <v>16</v>
      </c>
    </row>
    <row r="8" spans="1:21" s="164" customFormat="1" ht="24.75" customHeight="1">
      <c r="A8" s="180"/>
      <c r="B8" s="180"/>
      <c r="C8" s="181"/>
      <c r="D8" s="182"/>
      <c r="E8" s="183" t="s">
        <v>246</v>
      </c>
      <c r="F8" s="184"/>
      <c r="G8" s="185"/>
      <c r="H8" s="185"/>
      <c r="I8" s="185"/>
      <c r="J8" s="185"/>
      <c r="K8" s="185"/>
      <c r="L8" s="185"/>
      <c r="M8" s="195"/>
      <c r="N8" s="185"/>
      <c r="O8" s="185"/>
      <c r="P8" s="185"/>
      <c r="Q8" s="185"/>
      <c r="R8" s="185"/>
      <c r="S8" s="206"/>
      <c r="T8" s="206"/>
      <c r="U8" s="207"/>
    </row>
    <row r="9" spans="1:21" ht="24.75" customHeight="1">
      <c r="A9" s="115" t="s">
        <v>247</v>
      </c>
      <c r="B9" s="116"/>
      <c r="C9" s="117"/>
      <c r="D9" s="118" t="s">
        <v>248</v>
      </c>
      <c r="E9" s="119"/>
      <c r="F9" s="119"/>
      <c r="G9" s="119"/>
      <c r="H9" s="119"/>
      <c r="I9" s="119"/>
      <c r="J9" s="119"/>
      <c r="K9" s="119"/>
      <c r="L9" s="119"/>
      <c r="M9" s="119"/>
      <c r="N9" s="119"/>
      <c r="O9" s="119"/>
      <c r="P9" s="119"/>
      <c r="Q9" s="119"/>
      <c r="R9" s="119"/>
      <c r="S9" s="119"/>
      <c r="T9" s="119"/>
      <c r="U9" s="120"/>
    </row>
    <row r="10" spans="1:21" ht="18.75" customHeight="1">
      <c r="A10" s="186"/>
      <c r="B10" s="186"/>
      <c r="C10" s="186"/>
      <c r="D10" s="186"/>
      <c r="E10" s="187"/>
      <c r="F10" s="188"/>
      <c r="G10" s="189"/>
      <c r="H10" s="188"/>
      <c r="I10" s="188"/>
      <c r="J10" s="188"/>
      <c r="K10" s="188"/>
      <c r="L10" s="188"/>
      <c r="M10" s="188"/>
      <c r="N10" s="188"/>
      <c r="O10" s="188"/>
      <c r="P10" s="188"/>
      <c r="Q10" s="188"/>
      <c r="R10" s="188"/>
      <c r="S10" s="208"/>
      <c r="T10" s="208"/>
      <c r="U10" s="208"/>
    </row>
    <row r="11" spans="1:21" ht="18.75" customHeight="1">
      <c r="A11" s="190"/>
      <c r="B11" s="186"/>
      <c r="C11" s="186"/>
      <c r="D11" s="186"/>
      <c r="E11" s="187"/>
      <c r="F11" s="188"/>
      <c r="G11" s="189"/>
      <c r="H11" s="188"/>
      <c r="I11" s="188"/>
      <c r="J11" s="188"/>
      <c r="K11" s="188"/>
      <c r="L11" s="188"/>
      <c r="M11" s="188"/>
      <c r="N11" s="188"/>
      <c r="O11" s="188"/>
      <c r="P11" s="188"/>
      <c r="Q11" s="188"/>
      <c r="R11" s="188"/>
      <c r="S11" s="208"/>
      <c r="T11" s="208"/>
      <c r="U11" s="208"/>
    </row>
    <row r="12" spans="1:21" ht="18.75" customHeight="1">
      <c r="A12" s="190"/>
      <c r="B12" s="186"/>
      <c r="C12" s="186"/>
      <c r="D12" s="186"/>
      <c r="E12" s="187"/>
      <c r="F12" s="188"/>
      <c r="G12" s="188"/>
      <c r="H12" s="188"/>
      <c r="I12" s="188"/>
      <c r="J12" s="188"/>
      <c r="K12" s="188"/>
      <c r="L12" s="188"/>
      <c r="M12" s="188"/>
      <c r="N12" s="188"/>
      <c r="O12" s="188"/>
      <c r="P12" s="188"/>
      <c r="Q12" s="188"/>
      <c r="R12" s="188"/>
      <c r="S12" s="208"/>
      <c r="T12" s="208"/>
      <c r="U12" s="209"/>
    </row>
    <row r="13" spans="1:21" ht="18.75" customHeight="1">
      <c r="A13" s="190"/>
      <c r="B13" s="190"/>
      <c r="C13" s="186"/>
      <c r="D13" s="186"/>
      <c r="E13" s="187"/>
      <c r="F13" s="188"/>
      <c r="G13" s="188"/>
      <c r="H13" s="188"/>
      <c r="I13" s="188"/>
      <c r="J13" s="188"/>
      <c r="K13" s="188"/>
      <c r="L13" s="188"/>
      <c r="M13" s="188"/>
      <c r="N13" s="188"/>
      <c r="O13" s="188"/>
      <c r="P13" s="188"/>
      <c r="Q13" s="188"/>
      <c r="R13" s="188"/>
      <c r="S13" s="208"/>
      <c r="T13" s="208"/>
      <c r="U13" s="209"/>
    </row>
    <row r="14" spans="1:21" ht="18.75" customHeight="1">
      <c r="A14" s="190"/>
      <c r="B14" s="190"/>
      <c r="C14" s="190"/>
      <c r="D14" s="186"/>
      <c r="E14" s="187"/>
      <c r="F14" s="188"/>
      <c r="G14" s="188"/>
      <c r="H14" s="188"/>
      <c r="I14" s="188"/>
      <c r="J14" s="188"/>
      <c r="K14" s="188"/>
      <c r="L14" s="188"/>
      <c r="M14" s="188"/>
      <c r="N14" s="188"/>
      <c r="O14" s="188"/>
      <c r="P14" s="188"/>
      <c r="Q14" s="188"/>
      <c r="R14" s="188"/>
      <c r="S14" s="208"/>
      <c r="T14" s="208"/>
      <c r="U14" s="209"/>
    </row>
    <row r="15" spans="1:21" ht="18.75" customHeight="1">
      <c r="A15" s="190"/>
      <c r="B15" s="190"/>
      <c r="C15" s="190"/>
      <c r="D15" s="186"/>
      <c r="E15" s="187"/>
      <c r="F15" s="188"/>
      <c r="G15" s="188"/>
      <c r="H15" s="188"/>
      <c r="I15" s="188"/>
      <c r="J15" s="188"/>
      <c r="K15" s="188"/>
      <c r="L15" s="188"/>
      <c r="M15" s="188"/>
      <c r="N15" s="188"/>
      <c r="O15" s="188"/>
      <c r="P15" s="188"/>
      <c r="Q15" s="188"/>
      <c r="R15" s="188"/>
      <c r="S15" s="208"/>
      <c r="T15" s="209"/>
      <c r="U15" s="209"/>
    </row>
    <row r="16" spans="1:21" ht="18.75" customHeight="1">
      <c r="A16" s="190"/>
      <c r="B16" s="190"/>
      <c r="C16" s="190"/>
      <c r="D16" s="190"/>
      <c r="E16" s="191"/>
      <c r="F16" s="188"/>
      <c r="G16" s="189"/>
      <c r="H16" s="189"/>
      <c r="I16" s="189"/>
      <c r="J16" s="189"/>
      <c r="K16" s="189"/>
      <c r="L16" s="189"/>
      <c r="M16" s="189"/>
      <c r="N16" s="189"/>
      <c r="O16" s="189"/>
      <c r="P16" s="188"/>
      <c r="Q16" s="188"/>
      <c r="R16" s="188"/>
      <c r="S16" s="209"/>
      <c r="T16" s="209"/>
      <c r="U16" s="209"/>
    </row>
  </sheetData>
  <sheetProtection formatCells="0" formatColumns="0" formatRows="0"/>
  <mergeCells count="26">
    <mergeCell ref="A2:U2"/>
    <mergeCell ref="T3:U3"/>
    <mergeCell ref="K4:R4"/>
    <mergeCell ref="A9:C9"/>
    <mergeCell ref="D9:U9"/>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M9" sqref="M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92" t="s">
        <v>249</v>
      </c>
    </row>
    <row r="2" spans="1:21" ht="24.75" customHeight="1">
      <c r="A2" s="78" t="s">
        <v>250</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93" t="s">
        <v>77</v>
      </c>
      <c r="U3" s="93"/>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c r="B7" s="86"/>
      <c r="C7" s="86"/>
      <c r="D7" s="86"/>
      <c r="E7" s="87" t="s">
        <v>246</v>
      </c>
      <c r="F7" s="163"/>
      <c r="G7" s="90"/>
      <c r="H7" s="90"/>
      <c r="I7" s="90"/>
      <c r="J7" s="90"/>
      <c r="K7" s="90"/>
      <c r="L7" s="90"/>
      <c r="M7" s="90"/>
      <c r="N7" s="90"/>
      <c r="O7" s="90"/>
      <c r="P7" s="90"/>
      <c r="Q7" s="90"/>
      <c r="R7" s="90"/>
      <c r="S7" s="90"/>
      <c r="T7" s="90"/>
      <c r="U7" s="90"/>
    </row>
    <row r="8" spans="1:21" ht="30.75" customHeight="1">
      <c r="A8" s="115" t="s">
        <v>247</v>
      </c>
      <c r="B8" s="116"/>
      <c r="C8" s="117"/>
      <c r="D8" s="118" t="s">
        <v>248</v>
      </c>
      <c r="E8" s="119"/>
      <c r="F8" s="119"/>
      <c r="G8" s="119"/>
      <c r="H8" s="119"/>
      <c r="I8" s="119"/>
      <c r="J8" s="119"/>
      <c r="K8" s="119"/>
      <c r="L8" s="119"/>
      <c r="M8" s="119"/>
      <c r="N8" s="119"/>
      <c r="O8" s="119"/>
      <c r="P8" s="119"/>
      <c r="Q8" s="119"/>
      <c r="R8" s="119"/>
      <c r="S8" s="119"/>
      <c r="T8" s="119"/>
      <c r="U8" s="120"/>
    </row>
  </sheetData>
  <sheetProtection formatCells="0" formatColumns="0" formatRows="0"/>
  <mergeCells count="26">
    <mergeCell ref="A2:U2"/>
    <mergeCell ref="T3:U3"/>
    <mergeCell ref="A4:C4"/>
    <mergeCell ref="A8:C8"/>
    <mergeCell ref="D8:U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E1">
      <selection activeCell="P11" sqref="P11"/>
    </sheetView>
  </sheetViews>
  <sheetFormatPr defaultColWidth="6.875" defaultRowHeight="12.75" customHeight="1"/>
  <cols>
    <col min="1" max="3" width="4.00390625" style="122" customWidth="1"/>
    <col min="4" max="4" width="9.625" style="122" customWidth="1"/>
    <col min="5" max="5" width="22.50390625" style="122" customWidth="1"/>
    <col min="6" max="7" width="8.50390625" style="122" customWidth="1"/>
    <col min="8" max="10" width="7.25390625" style="122" customWidth="1"/>
    <col min="11" max="11" width="8.50390625" style="122" customWidth="1"/>
    <col min="12" max="19" width="7.25390625" style="122" customWidth="1"/>
    <col min="20" max="21" width="7.75390625" style="122" customWidth="1"/>
    <col min="22" max="16384" width="6.875" style="122" customWidth="1"/>
  </cols>
  <sheetData>
    <row r="1" spans="1:21" ht="24.75" customHeight="1">
      <c r="A1" s="123"/>
      <c r="B1" s="123"/>
      <c r="C1" s="123"/>
      <c r="D1" s="123"/>
      <c r="E1" s="123"/>
      <c r="F1" s="123"/>
      <c r="G1" s="123"/>
      <c r="H1" s="123"/>
      <c r="I1" s="123"/>
      <c r="J1" s="123"/>
      <c r="K1" s="123"/>
      <c r="L1" s="123"/>
      <c r="M1" s="123"/>
      <c r="N1" s="123"/>
      <c r="O1" s="123"/>
      <c r="P1" s="123"/>
      <c r="Q1" s="146"/>
      <c r="R1" s="146"/>
      <c r="S1" s="151"/>
      <c r="T1" s="151"/>
      <c r="U1" s="123" t="s">
        <v>251</v>
      </c>
    </row>
    <row r="2" spans="1:21" ht="24.75" customHeight="1">
      <c r="A2" s="124" t="s">
        <v>252</v>
      </c>
      <c r="B2" s="124"/>
      <c r="C2" s="124"/>
      <c r="D2" s="124"/>
      <c r="E2" s="124"/>
      <c r="F2" s="124"/>
      <c r="G2" s="124"/>
      <c r="H2" s="124"/>
      <c r="I2" s="124"/>
      <c r="J2" s="124"/>
      <c r="K2" s="124"/>
      <c r="L2" s="124"/>
      <c r="M2" s="124"/>
      <c r="N2" s="124"/>
      <c r="O2" s="124"/>
      <c r="P2" s="124"/>
      <c r="Q2" s="124"/>
      <c r="R2" s="124"/>
      <c r="S2" s="124"/>
      <c r="T2" s="124"/>
      <c r="U2" s="124"/>
    </row>
    <row r="3" spans="1:22" ht="24.75" customHeight="1">
      <c r="A3" s="125"/>
      <c r="B3" s="126"/>
      <c r="C3" s="127"/>
      <c r="D3" s="123"/>
      <c r="E3" s="123"/>
      <c r="F3" s="123"/>
      <c r="G3" s="123"/>
      <c r="H3" s="123"/>
      <c r="I3" s="123"/>
      <c r="J3" s="123"/>
      <c r="K3" s="123"/>
      <c r="L3" s="123"/>
      <c r="M3" s="123"/>
      <c r="N3" s="123"/>
      <c r="O3" s="123"/>
      <c r="P3" s="123"/>
      <c r="Q3" s="152"/>
      <c r="R3" s="152"/>
      <c r="S3" s="153"/>
      <c r="T3" s="154" t="s">
        <v>77</v>
      </c>
      <c r="U3" s="154"/>
      <c r="V3" s="155"/>
    </row>
    <row r="4" spans="1:22" ht="24.75" customHeight="1">
      <c r="A4" s="128" t="s">
        <v>108</v>
      </c>
      <c r="B4" s="128"/>
      <c r="C4" s="128"/>
      <c r="D4" s="129" t="s">
        <v>78</v>
      </c>
      <c r="E4" s="130" t="s">
        <v>98</v>
      </c>
      <c r="F4" s="130" t="s">
        <v>109</v>
      </c>
      <c r="G4" s="128" t="s">
        <v>110</v>
      </c>
      <c r="H4" s="128"/>
      <c r="I4" s="128"/>
      <c r="J4" s="130"/>
      <c r="K4" s="130" t="s">
        <v>111</v>
      </c>
      <c r="L4" s="129"/>
      <c r="M4" s="129"/>
      <c r="N4" s="129"/>
      <c r="O4" s="129"/>
      <c r="P4" s="129"/>
      <c r="Q4" s="129"/>
      <c r="R4" s="156"/>
      <c r="S4" s="157" t="s">
        <v>112</v>
      </c>
      <c r="T4" s="158" t="s">
        <v>113</v>
      </c>
      <c r="U4" s="158" t="s">
        <v>114</v>
      </c>
      <c r="V4" s="155"/>
    </row>
    <row r="5" spans="1:22" ht="24.75" customHeight="1">
      <c r="A5" s="131" t="s">
        <v>100</v>
      </c>
      <c r="B5" s="131" t="s">
        <v>101</v>
      </c>
      <c r="C5" s="131" t="s">
        <v>102</v>
      </c>
      <c r="D5" s="130"/>
      <c r="E5" s="130"/>
      <c r="F5" s="128"/>
      <c r="G5" s="131" t="s">
        <v>80</v>
      </c>
      <c r="H5" s="131" t="s">
        <v>115</v>
      </c>
      <c r="I5" s="131" t="s">
        <v>116</v>
      </c>
      <c r="J5" s="148" t="s">
        <v>117</v>
      </c>
      <c r="K5" s="149" t="s">
        <v>80</v>
      </c>
      <c r="L5" s="150" t="s">
        <v>118</v>
      </c>
      <c r="M5" s="150" t="s">
        <v>119</v>
      </c>
      <c r="N5" s="150" t="s">
        <v>120</v>
      </c>
      <c r="O5" s="150" t="s">
        <v>121</v>
      </c>
      <c r="P5" s="150" t="s">
        <v>122</v>
      </c>
      <c r="Q5" s="150" t="s">
        <v>123</v>
      </c>
      <c r="R5" s="150" t="s">
        <v>124</v>
      </c>
      <c r="S5" s="158"/>
      <c r="T5" s="158"/>
      <c r="U5" s="158"/>
      <c r="V5" s="155"/>
    </row>
    <row r="6" spans="1:21" ht="30.75" customHeight="1">
      <c r="A6" s="130"/>
      <c r="B6" s="130"/>
      <c r="C6" s="130"/>
      <c r="D6" s="130"/>
      <c r="E6" s="128"/>
      <c r="F6" s="132" t="s">
        <v>99</v>
      </c>
      <c r="G6" s="130"/>
      <c r="H6" s="130"/>
      <c r="I6" s="130"/>
      <c r="J6" s="128"/>
      <c r="K6" s="129"/>
      <c r="L6" s="150"/>
      <c r="M6" s="150"/>
      <c r="N6" s="150"/>
      <c r="O6" s="150"/>
      <c r="P6" s="150"/>
      <c r="Q6" s="150"/>
      <c r="R6" s="150"/>
      <c r="S6" s="158"/>
      <c r="T6" s="158"/>
      <c r="U6" s="158"/>
    </row>
    <row r="7" spans="1:21" ht="24.75" customHeight="1">
      <c r="A7" s="133" t="s">
        <v>92</v>
      </c>
      <c r="B7" s="133" t="s">
        <v>92</v>
      </c>
      <c r="C7" s="133" t="s">
        <v>92</v>
      </c>
      <c r="D7" s="133" t="s">
        <v>92</v>
      </c>
      <c r="E7" s="133" t="s">
        <v>92</v>
      </c>
      <c r="F7" s="134">
        <v>1</v>
      </c>
      <c r="G7" s="133">
        <v>2</v>
      </c>
      <c r="H7" s="133">
        <v>3</v>
      </c>
      <c r="I7" s="133">
        <v>4</v>
      </c>
      <c r="J7" s="133">
        <v>5</v>
      </c>
      <c r="K7" s="133">
        <v>6</v>
      </c>
      <c r="L7" s="133">
        <v>7</v>
      </c>
      <c r="M7" s="133">
        <v>8</v>
      </c>
      <c r="N7" s="133">
        <v>9</v>
      </c>
      <c r="O7" s="133">
        <v>10</v>
      </c>
      <c r="P7" s="133">
        <v>11</v>
      </c>
      <c r="Q7" s="133">
        <v>12</v>
      </c>
      <c r="R7" s="133">
        <v>13</v>
      </c>
      <c r="S7" s="133">
        <v>14</v>
      </c>
      <c r="T7" s="134">
        <v>15</v>
      </c>
      <c r="U7" s="134">
        <v>16</v>
      </c>
    </row>
    <row r="8" spans="1:21" s="121" customFormat="1" ht="24.75" customHeight="1">
      <c r="A8" s="135"/>
      <c r="B8" s="135"/>
      <c r="C8" s="136"/>
      <c r="D8" s="137"/>
      <c r="E8" s="138" t="s">
        <v>246</v>
      </c>
      <c r="F8" s="139"/>
      <c r="G8" s="140"/>
      <c r="H8" s="141"/>
      <c r="I8" s="141"/>
      <c r="J8" s="141"/>
      <c r="K8" s="141"/>
      <c r="L8" s="141"/>
      <c r="M8" s="141"/>
      <c r="N8" s="141"/>
      <c r="O8" s="141"/>
      <c r="P8" s="141"/>
      <c r="Q8" s="141"/>
      <c r="R8" s="141"/>
      <c r="S8" s="159"/>
      <c r="T8" s="159"/>
      <c r="U8" s="160"/>
    </row>
    <row r="9" spans="1:21" ht="27" customHeight="1">
      <c r="A9" s="115" t="s">
        <v>247</v>
      </c>
      <c r="B9" s="116"/>
      <c r="C9" s="117"/>
      <c r="D9" s="118" t="s">
        <v>253</v>
      </c>
      <c r="E9" s="119"/>
      <c r="F9" s="119"/>
      <c r="G9" s="119"/>
      <c r="H9" s="119"/>
      <c r="I9" s="119"/>
      <c r="J9" s="119"/>
      <c r="K9" s="119"/>
      <c r="L9" s="119"/>
      <c r="M9" s="119"/>
      <c r="N9" s="119"/>
      <c r="O9" s="119"/>
      <c r="P9" s="119"/>
      <c r="Q9" s="119"/>
      <c r="R9" s="119"/>
      <c r="S9" s="119"/>
      <c r="T9" s="119"/>
      <c r="U9" s="120"/>
    </row>
    <row r="10" spans="1:21" ht="18.75" customHeight="1">
      <c r="A10" s="142"/>
      <c r="B10" s="142"/>
      <c r="C10" s="142"/>
      <c r="D10" s="142"/>
      <c r="E10" s="143"/>
      <c r="F10" s="144"/>
      <c r="G10" s="144"/>
      <c r="H10" s="144"/>
      <c r="I10" s="144"/>
      <c r="J10" s="144"/>
      <c r="K10" s="144"/>
      <c r="L10" s="144"/>
      <c r="M10" s="144"/>
      <c r="N10" s="144"/>
      <c r="O10" s="144"/>
      <c r="P10" s="144"/>
      <c r="Q10" s="144"/>
      <c r="R10" s="144"/>
      <c r="S10" s="161"/>
      <c r="T10" s="161"/>
      <c r="U10" s="161"/>
    </row>
    <row r="11" spans="1:21" ht="18.75" customHeight="1">
      <c r="A11" s="142"/>
      <c r="B11" s="142"/>
      <c r="C11" s="142"/>
      <c r="D11" s="142"/>
      <c r="E11" s="143"/>
      <c r="F11" s="144"/>
      <c r="G11" s="144"/>
      <c r="H11" s="144"/>
      <c r="I11" s="144"/>
      <c r="J11" s="144"/>
      <c r="K11" s="144"/>
      <c r="L11" s="144"/>
      <c r="M11" s="144"/>
      <c r="N11" s="144"/>
      <c r="O11" s="144"/>
      <c r="P11" s="144"/>
      <c r="Q11" s="144"/>
      <c r="R11" s="144"/>
      <c r="S11" s="161"/>
      <c r="T11" s="161"/>
      <c r="U11" s="161"/>
    </row>
    <row r="12" spans="1:21" ht="18.75" customHeight="1">
      <c r="A12" s="142"/>
      <c r="B12" s="142"/>
      <c r="C12" s="142"/>
      <c r="D12" s="142"/>
      <c r="E12" s="143"/>
      <c r="F12" s="144"/>
      <c r="G12" s="144"/>
      <c r="H12" s="144"/>
      <c r="I12" s="144"/>
      <c r="J12" s="144"/>
      <c r="K12" s="144"/>
      <c r="L12" s="144"/>
      <c r="M12" s="144"/>
      <c r="N12" s="144"/>
      <c r="O12" s="144"/>
      <c r="P12" s="144"/>
      <c r="Q12" s="144"/>
      <c r="R12" s="144"/>
      <c r="S12" s="161"/>
      <c r="T12" s="161"/>
      <c r="U12" s="161"/>
    </row>
    <row r="13" spans="1:21" ht="18.75" customHeight="1">
      <c r="A13" s="142"/>
      <c r="B13" s="142"/>
      <c r="C13" s="142"/>
      <c r="D13" s="142"/>
      <c r="E13" s="144"/>
      <c r="F13" s="144"/>
      <c r="G13" s="144"/>
      <c r="H13" s="144"/>
      <c r="I13" s="144"/>
      <c r="J13" s="144"/>
      <c r="K13" s="144"/>
      <c r="L13" s="144"/>
      <c r="M13" s="144"/>
      <c r="N13" s="144"/>
      <c r="O13" s="144"/>
      <c r="P13" s="144"/>
      <c r="Q13" s="144"/>
      <c r="R13" s="144"/>
      <c r="S13" s="161"/>
      <c r="T13" s="161"/>
      <c r="U13" s="162"/>
    </row>
    <row r="14" spans="1:21" ht="18.75" customHeight="1">
      <c r="A14" s="145"/>
      <c r="B14" s="145"/>
      <c r="C14" s="145"/>
      <c r="D14" s="142"/>
      <c r="E14" s="143"/>
      <c r="F14" s="144"/>
      <c r="G14" s="146"/>
      <c r="H14" s="144"/>
      <c r="I14" s="144"/>
      <c r="J14" s="144"/>
      <c r="K14" s="146"/>
      <c r="L14" s="144"/>
      <c r="M14" s="144"/>
      <c r="N14" s="144"/>
      <c r="O14" s="144"/>
      <c r="P14" s="144"/>
      <c r="Q14" s="144"/>
      <c r="R14" s="144"/>
      <c r="S14" s="161"/>
      <c r="T14" s="161"/>
      <c r="U14" s="162"/>
    </row>
    <row r="15" spans="1:21" ht="18.75" customHeight="1">
      <c r="A15" s="145"/>
      <c r="B15" s="145"/>
      <c r="C15" s="145"/>
      <c r="D15" s="145"/>
      <c r="E15" s="147"/>
      <c r="F15" s="144"/>
      <c r="G15" s="146"/>
      <c r="H15" s="146"/>
      <c r="I15" s="146"/>
      <c r="J15" s="146"/>
      <c r="K15" s="146"/>
      <c r="L15" s="146"/>
      <c r="M15" s="144"/>
      <c r="N15" s="144"/>
      <c r="O15" s="144"/>
      <c r="P15" s="144"/>
      <c r="Q15" s="144"/>
      <c r="R15" s="144"/>
      <c r="S15" s="161"/>
      <c r="T15" s="162"/>
      <c r="U15" s="162"/>
    </row>
    <row r="16" spans="1:21" ht="18.75" customHeight="1">
      <c r="A16" s="145"/>
      <c r="B16" s="145"/>
      <c r="C16" s="145"/>
      <c r="D16" s="145"/>
      <c r="E16" s="147"/>
      <c r="F16" s="144"/>
      <c r="G16" s="146"/>
      <c r="H16" s="146"/>
      <c r="I16" s="146"/>
      <c r="J16" s="146"/>
      <c r="K16" s="146"/>
      <c r="L16" s="146"/>
      <c r="M16" s="144"/>
      <c r="N16" s="144"/>
      <c r="O16" s="144"/>
      <c r="P16" s="144"/>
      <c r="Q16" s="144"/>
      <c r="R16" s="144"/>
      <c r="S16" s="162"/>
      <c r="T16" s="162"/>
      <c r="U16" s="162"/>
    </row>
    <row r="17" spans="1:22" ht="12.75" customHeight="1">
      <c r="A17"/>
      <c r="B17"/>
      <c r="C17"/>
      <c r="D17"/>
      <c r="E17"/>
      <c r="F17"/>
      <c r="G17"/>
      <c r="H17"/>
      <c r="I17"/>
      <c r="J17"/>
      <c r="K17"/>
      <c r="L17" s="121"/>
      <c r="M17" s="121"/>
      <c r="N17"/>
      <c r="O17"/>
      <c r="P17"/>
      <c r="Q17"/>
      <c r="R17"/>
      <c r="S17"/>
      <c r="T17"/>
      <c r="U17"/>
      <c r="V17"/>
    </row>
  </sheetData>
  <sheetProtection formatCells="0" formatColumns="0" formatRows="0"/>
  <mergeCells count="28">
    <mergeCell ref="A2:U2"/>
    <mergeCell ref="T3:U3"/>
    <mergeCell ref="A4:C4"/>
    <mergeCell ref="G4:J4"/>
    <mergeCell ref="K4:R4"/>
    <mergeCell ref="A9:C9"/>
    <mergeCell ref="D9:U9"/>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73"/>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H10" sqref="H10"/>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92" t="s">
        <v>254</v>
      </c>
    </row>
    <row r="2" spans="1:21" ht="24.75" customHeight="1">
      <c r="A2" s="78" t="s">
        <v>255</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93" t="s">
        <v>77</v>
      </c>
      <c r="U3" s="93"/>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c r="B7" s="86"/>
      <c r="C7" s="86"/>
      <c r="D7" s="86"/>
      <c r="E7" s="87" t="s">
        <v>246</v>
      </c>
      <c r="F7" s="90"/>
      <c r="G7" s="90"/>
      <c r="H7" s="90"/>
      <c r="I7" s="90"/>
      <c r="J7" s="90"/>
      <c r="K7" s="90"/>
      <c r="L7" s="90"/>
      <c r="M7" s="90"/>
      <c r="N7" s="90"/>
      <c r="O7" s="90"/>
      <c r="P7" s="90"/>
      <c r="Q7" s="90"/>
      <c r="R7" s="90"/>
      <c r="S7" s="90"/>
      <c r="T7" s="90"/>
      <c r="U7" s="90"/>
    </row>
    <row r="8" spans="1:21" ht="30.75" customHeight="1">
      <c r="A8" s="115" t="s">
        <v>247</v>
      </c>
      <c r="B8" s="116"/>
      <c r="C8" s="117"/>
      <c r="D8" s="118" t="s">
        <v>253</v>
      </c>
      <c r="E8" s="119"/>
      <c r="F8" s="119"/>
      <c r="G8" s="119"/>
      <c r="H8" s="119"/>
      <c r="I8" s="119"/>
      <c r="J8" s="119"/>
      <c r="K8" s="119"/>
      <c r="L8" s="119"/>
      <c r="M8" s="119"/>
      <c r="N8" s="119"/>
      <c r="O8" s="119"/>
      <c r="P8" s="119"/>
      <c r="Q8" s="119"/>
      <c r="R8" s="119"/>
      <c r="S8" s="119"/>
      <c r="T8" s="119"/>
      <c r="U8" s="120"/>
    </row>
  </sheetData>
  <sheetProtection formatCells="0" formatColumns="0" formatRows="0"/>
  <mergeCells count="26">
    <mergeCell ref="A2:U2"/>
    <mergeCell ref="T3:U3"/>
    <mergeCell ref="A4:C4"/>
    <mergeCell ref="A8:C8"/>
    <mergeCell ref="D8:U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3"/>
  <sheetViews>
    <sheetView showGridLines="0" showZeros="0" tabSelected="1" workbookViewId="0" topLeftCell="A1">
      <selection activeCell="J11" sqref="J11"/>
    </sheetView>
  </sheetViews>
  <sheetFormatPr defaultColWidth="6.875" defaultRowHeight="12.75" customHeight="1"/>
  <cols>
    <col min="1" max="3" width="3.625" style="96" customWidth="1"/>
    <col min="4" max="4" width="6.875" style="96" customWidth="1"/>
    <col min="5" max="5" width="22.625" style="96" customWidth="1"/>
    <col min="6" max="6" width="9.375" style="96" customWidth="1"/>
    <col min="7" max="7" width="8.625" style="96" customWidth="1"/>
    <col min="8" max="10" width="7.50390625" style="96" customWidth="1"/>
    <col min="11" max="11" width="8.375" style="96" customWidth="1"/>
    <col min="12" max="21" width="7.50390625" style="96" customWidth="1"/>
    <col min="22" max="41" width="6.875" style="96" customWidth="1"/>
    <col min="42" max="42" width="6.625" style="96" customWidth="1"/>
    <col min="43" max="253" width="6.875" style="96" customWidth="1"/>
    <col min="254" max="256" width="6.875" style="97" customWidth="1"/>
  </cols>
  <sheetData>
    <row r="1" spans="22:255" ht="27" customHeight="1">
      <c r="V1" s="110" t="s">
        <v>256</v>
      </c>
      <c r="W1" s="97"/>
      <c r="X1" s="97"/>
      <c r="Y1" s="97"/>
      <c r="Z1" s="97"/>
      <c r="AA1" s="97"/>
      <c r="AB1" s="97"/>
      <c r="AC1" s="97"/>
      <c r="AD1" s="97"/>
      <c r="AE1" s="97"/>
      <c r="AF1" s="97"/>
      <c r="AG1" s="97"/>
      <c r="AH1" s="97"/>
      <c r="AI1" s="97"/>
      <c r="AJ1" s="97"/>
      <c r="AK1" s="97"/>
      <c r="AL1" s="97"/>
      <c r="IT1"/>
      <c r="IU1"/>
    </row>
    <row r="2" spans="1:255" ht="33" customHeight="1">
      <c r="A2" s="98" t="s">
        <v>257</v>
      </c>
      <c r="B2" s="98"/>
      <c r="C2" s="98"/>
      <c r="D2" s="98"/>
      <c r="E2" s="98"/>
      <c r="F2" s="98"/>
      <c r="G2" s="98"/>
      <c r="H2" s="98"/>
      <c r="I2" s="98"/>
      <c r="J2" s="98"/>
      <c r="K2" s="98"/>
      <c r="L2" s="98"/>
      <c r="M2" s="98"/>
      <c r="N2" s="98"/>
      <c r="O2" s="98"/>
      <c r="P2" s="98"/>
      <c r="Q2" s="98"/>
      <c r="R2" s="98"/>
      <c r="S2" s="98"/>
      <c r="T2" s="98"/>
      <c r="U2" s="98"/>
      <c r="V2" s="98"/>
      <c r="W2" s="97"/>
      <c r="X2" s="97"/>
      <c r="Y2" s="97"/>
      <c r="Z2" s="97"/>
      <c r="AA2" s="97"/>
      <c r="AB2" s="97"/>
      <c r="AC2" s="97"/>
      <c r="AD2" s="97"/>
      <c r="AE2" s="97"/>
      <c r="AF2" s="97"/>
      <c r="AG2" s="97"/>
      <c r="AH2" s="97"/>
      <c r="AI2" s="97"/>
      <c r="AJ2" s="97"/>
      <c r="AK2" s="97"/>
      <c r="AL2" s="97"/>
      <c r="IT2"/>
      <c r="IU2"/>
    </row>
    <row r="3" spans="1:255" ht="18.75" customHeight="1">
      <c r="A3" s="99"/>
      <c r="B3" s="99"/>
      <c r="C3" s="99"/>
      <c r="D3" s="99"/>
      <c r="E3" s="99"/>
      <c r="F3" s="99"/>
      <c r="G3" s="99"/>
      <c r="H3" s="99"/>
      <c r="I3" s="99"/>
      <c r="J3" s="99"/>
      <c r="K3" s="99"/>
      <c r="L3" s="99"/>
      <c r="M3" s="99"/>
      <c r="N3" s="99"/>
      <c r="O3" s="99"/>
      <c r="P3" s="99"/>
      <c r="Q3" s="99"/>
      <c r="R3" s="99"/>
      <c r="S3" s="99"/>
      <c r="T3" s="111"/>
      <c r="U3" s="112" t="s">
        <v>77</v>
      </c>
      <c r="V3" s="111"/>
      <c r="W3" s="97"/>
      <c r="X3" s="97"/>
      <c r="Y3" s="97"/>
      <c r="Z3" s="97"/>
      <c r="AA3" s="97"/>
      <c r="AB3" s="97"/>
      <c r="AC3" s="97"/>
      <c r="AD3" s="97"/>
      <c r="AE3" s="97"/>
      <c r="AF3" s="97"/>
      <c r="AG3" s="97"/>
      <c r="AH3" s="97"/>
      <c r="AI3" s="97"/>
      <c r="AJ3" s="97"/>
      <c r="AK3" s="97"/>
      <c r="AL3" s="97"/>
      <c r="IT3"/>
      <c r="IU3"/>
    </row>
    <row r="4" spans="1:255" s="94" customFormat="1" ht="23.25" customHeight="1">
      <c r="A4" s="100" t="s">
        <v>108</v>
      </c>
      <c r="B4" s="100"/>
      <c r="C4" s="100"/>
      <c r="D4" s="101" t="s">
        <v>78</v>
      </c>
      <c r="E4" s="102" t="s">
        <v>98</v>
      </c>
      <c r="F4" s="101" t="s">
        <v>109</v>
      </c>
      <c r="G4" s="103" t="s">
        <v>110</v>
      </c>
      <c r="H4" s="103"/>
      <c r="I4" s="103"/>
      <c r="J4" s="103"/>
      <c r="K4" s="103" t="s">
        <v>111</v>
      </c>
      <c r="L4" s="103"/>
      <c r="M4" s="103"/>
      <c r="N4" s="103"/>
      <c r="O4" s="103"/>
      <c r="P4" s="103"/>
      <c r="Q4" s="103"/>
      <c r="R4" s="103"/>
      <c r="S4" s="104" t="s">
        <v>258</v>
      </c>
      <c r="T4" s="104"/>
      <c r="U4" s="104"/>
      <c r="V4" s="104"/>
      <c r="IT4"/>
      <c r="IU4"/>
    </row>
    <row r="5" spans="1:255" s="94" customFormat="1" ht="23.25" customHeight="1">
      <c r="A5" s="104" t="s">
        <v>100</v>
      </c>
      <c r="B5" s="101" t="s">
        <v>101</v>
      </c>
      <c r="C5" s="101" t="s">
        <v>102</v>
      </c>
      <c r="D5" s="101"/>
      <c r="E5" s="102"/>
      <c r="F5" s="101"/>
      <c r="G5" s="101" t="s">
        <v>80</v>
      </c>
      <c r="H5" s="101" t="s">
        <v>115</v>
      </c>
      <c r="I5" s="101" t="s">
        <v>116</v>
      </c>
      <c r="J5" s="101" t="s">
        <v>117</v>
      </c>
      <c r="K5" s="101" t="s">
        <v>80</v>
      </c>
      <c r="L5" s="101" t="s">
        <v>118</v>
      </c>
      <c r="M5" s="101" t="s">
        <v>119</v>
      </c>
      <c r="N5" s="101" t="s">
        <v>120</v>
      </c>
      <c r="O5" s="101" t="s">
        <v>121</v>
      </c>
      <c r="P5" s="101" t="s">
        <v>122</v>
      </c>
      <c r="Q5" s="101" t="s">
        <v>123</v>
      </c>
      <c r="R5" s="101" t="s">
        <v>124</v>
      </c>
      <c r="S5" s="104" t="s">
        <v>80</v>
      </c>
      <c r="T5" s="104" t="s">
        <v>259</v>
      </c>
      <c r="U5" s="104" t="s">
        <v>260</v>
      </c>
      <c r="V5" s="104" t="s">
        <v>261</v>
      </c>
      <c r="IT5"/>
      <c r="IU5"/>
    </row>
    <row r="6" spans="1:255" ht="31.5" customHeight="1">
      <c r="A6" s="104"/>
      <c r="B6" s="101"/>
      <c r="C6" s="101"/>
      <c r="D6" s="101"/>
      <c r="E6" s="102"/>
      <c r="F6" s="105" t="s">
        <v>99</v>
      </c>
      <c r="G6" s="101"/>
      <c r="H6" s="101"/>
      <c r="I6" s="101"/>
      <c r="J6" s="101"/>
      <c r="K6" s="101"/>
      <c r="L6" s="101"/>
      <c r="M6" s="101"/>
      <c r="N6" s="101"/>
      <c r="O6" s="101"/>
      <c r="P6" s="101"/>
      <c r="Q6" s="101"/>
      <c r="R6" s="101"/>
      <c r="S6" s="104"/>
      <c r="T6" s="104"/>
      <c r="U6" s="104"/>
      <c r="V6" s="104"/>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97"/>
      <c r="IR6" s="97"/>
      <c r="IS6" s="97"/>
      <c r="IT6"/>
      <c r="IU6"/>
    </row>
    <row r="7" spans="1:255" ht="23.25" customHeight="1">
      <c r="A7" s="105" t="s">
        <v>92</v>
      </c>
      <c r="B7" s="105" t="s">
        <v>92</v>
      </c>
      <c r="C7" s="105" t="s">
        <v>92</v>
      </c>
      <c r="D7" s="105" t="s">
        <v>92</v>
      </c>
      <c r="E7" s="105" t="s">
        <v>92</v>
      </c>
      <c r="F7" s="105">
        <v>1</v>
      </c>
      <c r="G7" s="105">
        <v>2</v>
      </c>
      <c r="H7" s="105">
        <v>3</v>
      </c>
      <c r="I7" s="109">
        <v>4</v>
      </c>
      <c r="J7" s="109">
        <v>5</v>
      </c>
      <c r="K7" s="105">
        <v>6</v>
      </c>
      <c r="L7" s="105">
        <v>7</v>
      </c>
      <c r="M7" s="105">
        <v>8</v>
      </c>
      <c r="N7" s="109">
        <v>9</v>
      </c>
      <c r="O7" s="109">
        <v>10</v>
      </c>
      <c r="P7" s="105">
        <v>11</v>
      </c>
      <c r="Q7" s="105">
        <v>12</v>
      </c>
      <c r="R7" s="105">
        <v>13</v>
      </c>
      <c r="S7" s="105">
        <v>14</v>
      </c>
      <c r="T7" s="105">
        <v>15</v>
      </c>
      <c r="U7" s="105">
        <v>16</v>
      </c>
      <c r="V7" s="105">
        <v>17</v>
      </c>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97"/>
      <c r="IR7" s="97"/>
      <c r="IS7" s="97"/>
      <c r="IT7"/>
      <c r="IU7"/>
    </row>
    <row r="8" spans="1:255" s="95" customFormat="1" ht="23.25" customHeight="1">
      <c r="A8" s="106" t="s">
        <v>103</v>
      </c>
      <c r="B8" s="106" t="s">
        <v>104</v>
      </c>
      <c r="C8" s="106" t="s">
        <v>104</v>
      </c>
      <c r="D8" s="107" t="s">
        <v>93</v>
      </c>
      <c r="E8" s="107" t="s">
        <v>105</v>
      </c>
      <c r="F8" s="89">
        <v>311.8</v>
      </c>
      <c r="G8" s="89">
        <v>251.8</v>
      </c>
      <c r="H8" s="89">
        <v>186</v>
      </c>
      <c r="I8" s="89">
        <v>40.3</v>
      </c>
      <c r="J8" s="89">
        <v>25.5</v>
      </c>
      <c r="K8" s="89">
        <v>60</v>
      </c>
      <c r="L8" s="89">
        <v>60</v>
      </c>
      <c r="M8" s="89"/>
      <c r="N8" s="89"/>
      <c r="O8" s="89"/>
      <c r="P8" s="89"/>
      <c r="Q8" s="89"/>
      <c r="R8" s="89"/>
      <c r="S8" s="89"/>
      <c r="T8" s="89"/>
      <c r="U8" s="89"/>
      <c r="V8" s="114"/>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26"/>
      <c r="IU8" s="26"/>
    </row>
    <row r="9" spans="1:255" ht="26.25" customHeight="1">
      <c r="A9" s="108"/>
      <c r="B9" s="108"/>
      <c r="C9" s="108"/>
      <c r="D9" s="108"/>
      <c r="E9" s="108"/>
      <c r="F9" s="108"/>
      <c r="G9" s="108"/>
      <c r="H9" s="108"/>
      <c r="I9" s="108"/>
      <c r="J9" s="108"/>
      <c r="K9" s="108"/>
      <c r="M9" s="108"/>
      <c r="N9" s="108"/>
      <c r="O9" s="108"/>
      <c r="P9" s="108"/>
      <c r="Q9" s="108"/>
      <c r="R9" s="108"/>
      <c r="S9" s="108"/>
      <c r="T9" s="108"/>
      <c r="U9" s="108"/>
      <c r="IT9"/>
      <c r="IU9"/>
    </row>
    <row r="10" spans="1:255" ht="12.75" customHeight="1">
      <c r="A10" s="108"/>
      <c r="B10" s="108"/>
      <c r="C10" s="108"/>
      <c r="D10" s="108"/>
      <c r="E10" s="108"/>
      <c r="F10" s="108"/>
      <c r="G10" s="108"/>
      <c r="H10" s="108"/>
      <c r="I10" s="108"/>
      <c r="J10" s="108"/>
      <c r="K10" s="108"/>
      <c r="L10" s="108"/>
      <c r="M10" s="108"/>
      <c r="N10" s="108"/>
      <c r="O10" s="108"/>
      <c r="P10" s="108"/>
      <c r="IT10"/>
      <c r="IU10"/>
    </row>
    <row r="11" spans="1:255" ht="12.75" customHeight="1">
      <c r="A11" s="108"/>
      <c r="B11" s="108"/>
      <c r="C11" s="108"/>
      <c r="D11" s="108"/>
      <c r="E11" s="108"/>
      <c r="F11" s="108"/>
      <c r="G11" s="108"/>
      <c r="H11" s="108"/>
      <c r="I11" s="108"/>
      <c r="J11" s="108"/>
      <c r="K11" s="108"/>
      <c r="L11" s="108"/>
      <c r="M11" s="108"/>
      <c r="N11" s="108"/>
      <c r="O11" s="108"/>
      <c r="IT11"/>
      <c r="IU11"/>
    </row>
    <row r="12" spans="1:255" ht="12.75" customHeight="1">
      <c r="A12" s="108"/>
      <c r="B12" s="108"/>
      <c r="C12" s="108"/>
      <c r="D12" s="108"/>
      <c r="E12" s="108"/>
      <c r="F12" s="108"/>
      <c r="G12" s="108"/>
      <c r="H12" s="108"/>
      <c r="I12" s="108"/>
      <c r="J12" s="108"/>
      <c r="K12" s="108"/>
      <c r="L12" s="108"/>
      <c r="M12" s="108"/>
      <c r="N12" s="108"/>
      <c r="O12" s="108"/>
      <c r="IT12"/>
      <c r="IU12"/>
    </row>
    <row r="13" spans="1:255" ht="12.75" customHeight="1">
      <c r="A13" s="108"/>
      <c r="B13" s="108"/>
      <c r="C13" s="108"/>
      <c r="D13" s="108"/>
      <c r="E13" s="108"/>
      <c r="F13" s="108"/>
      <c r="G13" s="108"/>
      <c r="H13" s="108"/>
      <c r="I13" s="108"/>
      <c r="J13" s="108"/>
      <c r="K13" s="108"/>
      <c r="L13" s="108"/>
      <c r="M13" s="108"/>
      <c r="N13" s="108"/>
      <c r="O13" s="108"/>
      <c r="IT13"/>
      <c r="IU13"/>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5" right="0.75" top="0.79" bottom="0.79" header="0.39" footer="0.39"/>
  <pageSetup fitToHeight="1" fitToWidth="1" horizontalDpi="1200" verticalDpi="1200" orientation="landscape" paperSize="9" scale="71"/>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H12" sqref="H12"/>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92" t="s">
        <v>262</v>
      </c>
    </row>
    <row r="2" spans="1:21" ht="24.75" customHeight="1">
      <c r="A2" s="78" t="s">
        <v>263</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93" t="s">
        <v>77</v>
      </c>
      <c r="U3" s="93"/>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t="s">
        <v>103</v>
      </c>
      <c r="B7" s="86" t="s">
        <v>104</v>
      </c>
      <c r="C7" s="86" t="s">
        <v>104</v>
      </c>
      <c r="D7" s="86" t="s">
        <v>93</v>
      </c>
      <c r="E7" s="87" t="s">
        <v>139</v>
      </c>
      <c r="F7" s="88">
        <v>311.8</v>
      </c>
      <c r="G7" s="89">
        <v>186</v>
      </c>
      <c r="H7" s="89">
        <v>100.3</v>
      </c>
      <c r="I7" s="89"/>
      <c r="J7" s="90"/>
      <c r="K7" s="90"/>
      <c r="L7" s="90"/>
      <c r="M7" s="90"/>
      <c r="N7" s="90"/>
      <c r="O7" s="91">
        <v>25.5</v>
      </c>
      <c r="P7" s="90"/>
      <c r="Q7" s="90"/>
      <c r="R7" s="90"/>
      <c r="S7" s="90"/>
      <c r="T7" s="90"/>
      <c r="U7" s="9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A8" sqref="A8"/>
    </sheetView>
  </sheetViews>
  <sheetFormatPr defaultColWidth="6.875" defaultRowHeight="12.75" customHeight="1"/>
  <cols>
    <col min="1" max="1" width="15.50390625" style="52" customWidth="1"/>
    <col min="2" max="2" width="9.125" style="52" customWidth="1"/>
    <col min="3" max="8" width="7.875" style="52" customWidth="1"/>
    <col min="9" max="9" width="9.125" style="52" customWidth="1"/>
    <col min="10" max="15" width="7.875" style="52" customWidth="1"/>
    <col min="16" max="250" width="6.875" style="52" customWidth="1"/>
    <col min="251" max="16384" width="6.875" style="52" customWidth="1"/>
  </cols>
  <sheetData>
    <row r="1" spans="15:250" ht="12.75" customHeight="1">
      <c r="O1" s="70" t="s">
        <v>264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3" t="s">
        <v>265</v>
      </c>
      <c r="B2" s="53"/>
      <c r="C2" s="53"/>
      <c r="D2" s="53"/>
      <c r="E2" s="53"/>
      <c r="F2" s="53"/>
      <c r="G2" s="53"/>
      <c r="H2" s="53"/>
      <c r="I2" s="53"/>
      <c r="J2" s="53"/>
      <c r="K2" s="53"/>
      <c r="L2" s="53"/>
      <c r="M2" s="53"/>
      <c r="N2" s="53"/>
      <c r="O2" s="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4"/>
      <c r="F3" s="54"/>
      <c r="G3" s="54"/>
      <c r="H3" s="54"/>
      <c r="I3" s="54"/>
      <c r="J3" s="54"/>
      <c r="K3" s="54"/>
      <c r="L3" s="54"/>
      <c r="M3" s="54"/>
      <c r="N3" s="54"/>
      <c r="O3" s="54"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5" t="s">
        <v>266</v>
      </c>
      <c r="B4" s="56" t="s">
        <v>267</v>
      </c>
      <c r="C4" s="56"/>
      <c r="D4" s="56"/>
      <c r="E4" s="56"/>
      <c r="F4" s="56"/>
      <c r="G4" s="56"/>
      <c r="H4" s="56"/>
      <c r="I4" s="71" t="s">
        <v>268</v>
      </c>
      <c r="J4" s="72"/>
      <c r="K4" s="72"/>
      <c r="L4" s="72"/>
      <c r="M4" s="72"/>
      <c r="N4" s="72"/>
      <c r="O4" s="72"/>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5"/>
      <c r="B5" s="57" t="s">
        <v>80</v>
      </c>
      <c r="C5" s="57" t="s">
        <v>181</v>
      </c>
      <c r="D5" s="57" t="s">
        <v>269</v>
      </c>
      <c r="E5" s="58" t="s">
        <v>270</v>
      </c>
      <c r="F5" s="59" t="s">
        <v>184</v>
      </c>
      <c r="G5" s="59" t="s">
        <v>271</v>
      </c>
      <c r="H5" s="60" t="s">
        <v>186</v>
      </c>
      <c r="I5" s="62" t="s">
        <v>80</v>
      </c>
      <c r="J5" s="63" t="s">
        <v>181</v>
      </c>
      <c r="K5" s="63" t="s">
        <v>269</v>
      </c>
      <c r="L5" s="63" t="s">
        <v>270</v>
      </c>
      <c r="M5" s="63" t="s">
        <v>184</v>
      </c>
      <c r="N5" s="63" t="s">
        <v>271</v>
      </c>
      <c r="O5" s="63" t="s">
        <v>186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5"/>
      <c r="B6" s="61"/>
      <c r="C6" s="61"/>
      <c r="D6" s="61"/>
      <c r="E6" s="62"/>
      <c r="F6" s="63"/>
      <c r="G6" s="63"/>
      <c r="H6" s="64"/>
      <c r="I6" s="62"/>
      <c r="J6" s="63"/>
      <c r="K6" s="63"/>
      <c r="L6" s="63"/>
      <c r="M6" s="63"/>
      <c r="N6" s="63"/>
      <c r="O6" s="6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5" t="s">
        <v>92</v>
      </c>
      <c r="B7" s="66">
        <v>7</v>
      </c>
      <c r="C7" s="66">
        <v>8</v>
      </c>
      <c r="D7" s="66">
        <v>9</v>
      </c>
      <c r="E7" s="66">
        <v>10</v>
      </c>
      <c r="F7" s="66">
        <v>11</v>
      </c>
      <c r="G7" s="66">
        <v>12</v>
      </c>
      <c r="H7" s="66">
        <v>13</v>
      </c>
      <c r="I7" s="66">
        <v>14</v>
      </c>
      <c r="J7" s="66">
        <v>15</v>
      </c>
      <c r="K7" s="66">
        <v>16</v>
      </c>
      <c r="L7" s="66">
        <v>17</v>
      </c>
      <c r="M7" s="66">
        <v>18</v>
      </c>
      <c r="N7" s="66">
        <v>19</v>
      </c>
      <c r="O7" s="66">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1" customFormat="1" ht="28.5" customHeight="1">
      <c r="A8" s="67" t="s">
        <v>94</v>
      </c>
      <c r="B8" s="68">
        <v>13</v>
      </c>
      <c r="C8" s="68">
        <v>6</v>
      </c>
      <c r="D8" s="68"/>
      <c r="E8" s="68"/>
      <c r="F8" s="68"/>
      <c r="G8" s="68"/>
      <c r="H8" s="69">
        <v>7</v>
      </c>
      <c r="I8" s="73">
        <v>10</v>
      </c>
      <c r="J8" s="74">
        <v>4</v>
      </c>
      <c r="K8" s="74">
        <v>2</v>
      </c>
      <c r="L8" s="74"/>
      <c r="M8" s="74"/>
      <c r="N8" s="74"/>
      <c r="O8" s="75">
        <v>4</v>
      </c>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ht="30.75" customHeight="1">
      <c r="A9" s="51"/>
      <c r="C9" s="51"/>
      <c r="D9" s="51"/>
      <c r="E9" s="51"/>
      <c r="F9" s="51"/>
      <c r="G9" s="51"/>
      <c r="H9" s="51"/>
      <c r="I9" s="51"/>
      <c r="J9" s="51"/>
      <c r="K9" s="51"/>
      <c r="L9" s="51"/>
      <c r="M9" s="51"/>
      <c r="N9" s="51"/>
      <c r="O9" s="51"/>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1"/>
      <c r="D10" s="51"/>
      <c r="E10" s="51"/>
      <c r="F10" s="51"/>
      <c r="G10" s="51"/>
      <c r="H10" s="51"/>
      <c r="I10" s="51"/>
      <c r="J10" s="51"/>
      <c r="L10" s="51"/>
      <c r="N10" s="76"/>
      <c r="O10" s="51"/>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1"/>
      <c r="G11" s="51"/>
      <c r="H11" s="51"/>
      <c r="I11" s="51"/>
      <c r="K11" s="51"/>
      <c r="O11" s="5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1"/>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4">
      <selection activeCell="G7" sqref="G7"/>
    </sheetView>
  </sheetViews>
  <sheetFormatPr defaultColWidth="6.875" defaultRowHeight="12.75" customHeight="1"/>
  <cols>
    <col min="1" max="1" width="8.75390625" style="28" customWidth="1"/>
    <col min="2" max="2" width="13.50390625" style="28" customWidth="1"/>
    <col min="3" max="5" width="15.125" style="28" customWidth="1"/>
    <col min="6" max="7" width="23.625" style="28" customWidth="1"/>
    <col min="8" max="9" width="20.625" style="28" customWidth="1"/>
    <col min="10" max="10" width="8.75390625" style="28" customWidth="1"/>
    <col min="11" max="16384" width="6.875" style="28" customWidth="1"/>
  </cols>
  <sheetData>
    <row r="1" spans="1:10" ht="18.75" customHeight="1">
      <c r="A1" s="29"/>
      <c r="B1" s="29"/>
      <c r="C1" s="29"/>
      <c r="D1" s="29"/>
      <c r="E1" s="30"/>
      <c r="F1" s="29"/>
      <c r="G1" s="29"/>
      <c r="H1" s="29"/>
      <c r="I1" s="29" t="s">
        <v>272</v>
      </c>
      <c r="J1" s="29"/>
    </row>
    <row r="2" spans="1:10" ht="18.75" customHeight="1">
      <c r="A2" s="31" t="s">
        <v>273</v>
      </c>
      <c r="B2" s="31"/>
      <c r="C2" s="31"/>
      <c r="D2" s="31"/>
      <c r="E2" s="31"/>
      <c r="F2" s="31"/>
      <c r="G2" s="31"/>
      <c r="H2" s="31"/>
      <c r="I2" s="31"/>
      <c r="J2" s="29"/>
    </row>
    <row r="3" ht="18.75" customHeight="1">
      <c r="I3" s="48" t="s">
        <v>77</v>
      </c>
    </row>
    <row r="4" spans="1:10" ht="32.25" customHeight="1">
      <c r="A4" s="32" t="s">
        <v>127</v>
      </c>
      <c r="B4" s="33" t="s">
        <v>79</v>
      </c>
      <c r="C4" s="34" t="s">
        <v>274</v>
      </c>
      <c r="D4" s="35"/>
      <c r="E4" s="36"/>
      <c r="F4" s="35" t="s">
        <v>275</v>
      </c>
      <c r="G4" s="34" t="s">
        <v>276</v>
      </c>
      <c r="H4" s="34" t="s">
        <v>277</v>
      </c>
      <c r="I4" s="35"/>
      <c r="J4" s="29"/>
    </row>
    <row r="5" spans="1:10" ht="24.75" customHeight="1">
      <c r="A5" s="32"/>
      <c r="B5" s="33"/>
      <c r="C5" s="37" t="s">
        <v>278</v>
      </c>
      <c r="D5" s="38" t="s">
        <v>110</v>
      </c>
      <c r="E5" s="39" t="s">
        <v>111</v>
      </c>
      <c r="F5" s="35"/>
      <c r="G5" s="34"/>
      <c r="H5" s="40" t="s">
        <v>279</v>
      </c>
      <c r="I5" s="49" t="s">
        <v>280</v>
      </c>
      <c r="J5" s="29"/>
    </row>
    <row r="6" spans="1:10" ht="9.75" customHeight="1">
      <c r="A6" s="41" t="s">
        <v>92</v>
      </c>
      <c r="B6" s="41" t="s">
        <v>92</v>
      </c>
      <c r="C6" s="42" t="s">
        <v>92</v>
      </c>
      <c r="D6" s="42" t="s">
        <v>92</v>
      </c>
      <c r="E6" s="42" t="s">
        <v>92</v>
      </c>
      <c r="F6" s="41" t="s">
        <v>92</v>
      </c>
      <c r="G6" s="41" t="s">
        <v>92</v>
      </c>
      <c r="H6" s="42" t="s">
        <v>92</v>
      </c>
      <c r="I6" s="41" t="s">
        <v>92</v>
      </c>
      <c r="J6" s="29"/>
    </row>
    <row r="7" spans="1:10" s="27" customFormat="1" ht="265.5" customHeight="1">
      <c r="A7" s="43" t="s">
        <v>93</v>
      </c>
      <c r="B7" s="44" t="s">
        <v>94</v>
      </c>
      <c r="C7" s="45">
        <v>311.8</v>
      </c>
      <c r="D7" s="45">
        <v>251.8</v>
      </c>
      <c r="E7" s="45">
        <v>60</v>
      </c>
      <c r="F7" s="44" t="s">
        <v>281</v>
      </c>
      <c r="G7" s="44" t="s">
        <v>282</v>
      </c>
      <c r="H7" s="44" t="s">
        <v>283</v>
      </c>
      <c r="I7" s="50" t="s">
        <v>284</v>
      </c>
      <c r="J7" s="46"/>
    </row>
    <row r="8" spans="1:10" ht="49.5" customHeight="1">
      <c r="A8" s="46"/>
      <c r="B8" s="46"/>
      <c r="C8" s="46"/>
      <c r="D8" s="46"/>
      <c r="E8" s="47"/>
      <c r="F8" s="46"/>
      <c r="G8" s="46"/>
      <c r="H8" s="46"/>
      <c r="I8" s="46"/>
      <c r="J8" s="29"/>
    </row>
    <row r="9" spans="1:10" ht="18.75" customHeight="1">
      <c r="A9" s="29"/>
      <c r="B9" s="46"/>
      <c r="C9" s="46"/>
      <c r="D9" s="46"/>
      <c r="E9" s="30"/>
      <c r="F9" s="29"/>
      <c r="G9" s="29"/>
      <c r="H9" s="46"/>
      <c r="I9" s="46"/>
      <c r="J9" s="29"/>
    </row>
    <row r="10" spans="1:10" ht="18.75" customHeight="1">
      <c r="A10" s="29"/>
      <c r="B10" s="46"/>
      <c r="C10" s="46"/>
      <c r="D10" s="46"/>
      <c r="E10" s="47"/>
      <c r="F10" s="29"/>
      <c r="G10" s="29"/>
      <c r="H10" s="29"/>
      <c r="I10" s="29"/>
      <c r="J10" s="29"/>
    </row>
    <row r="11" spans="1:10" ht="18.75" customHeight="1">
      <c r="A11" s="29"/>
      <c r="B11" s="46"/>
      <c r="C11" s="29"/>
      <c r="D11" s="46"/>
      <c r="E11" s="30"/>
      <c r="F11" s="29"/>
      <c r="G11" s="29"/>
      <c r="H11" s="46"/>
      <c r="I11" s="46"/>
      <c r="J11" s="29"/>
    </row>
    <row r="12" spans="1:10" ht="18.75" customHeight="1">
      <c r="A12" s="29"/>
      <c r="B12" s="29"/>
      <c r="C12" s="46"/>
      <c r="D12" s="46"/>
      <c r="E12" s="30"/>
      <c r="F12" s="29"/>
      <c r="G12" s="29"/>
      <c r="H12" s="29"/>
      <c r="I12" s="29"/>
      <c r="J12" s="29"/>
    </row>
    <row r="13" spans="1:10" ht="18.75" customHeight="1">
      <c r="A13" s="29"/>
      <c r="B13" s="29"/>
      <c r="C13" s="46"/>
      <c r="D13" s="46"/>
      <c r="E13" s="47"/>
      <c r="F13" s="29"/>
      <c r="G13" s="46"/>
      <c r="H13" s="46"/>
      <c r="I13" s="29"/>
      <c r="J13" s="29"/>
    </row>
    <row r="14" spans="1:10" ht="18.75" customHeight="1">
      <c r="A14" s="29"/>
      <c r="B14" s="29"/>
      <c r="C14" s="29"/>
      <c r="D14" s="29"/>
      <c r="E14" s="30"/>
      <c r="F14" s="29"/>
      <c r="G14" s="29"/>
      <c r="H14" s="29"/>
      <c r="I14" s="29"/>
      <c r="J14" s="29"/>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5"/>
  <sheetViews>
    <sheetView showGridLines="0" showZeros="0" workbookViewId="0" topLeftCell="A1">
      <selection activeCell="G9" sqref="G9"/>
    </sheetView>
  </sheetViews>
  <sheetFormatPr defaultColWidth="6.875" defaultRowHeight="22.5" customHeight="1"/>
  <cols>
    <col min="1" max="3" width="3.375" style="475" customWidth="1"/>
    <col min="4" max="4" width="7.375" style="475" customWidth="1"/>
    <col min="5" max="5" width="21.75390625" style="475" customWidth="1"/>
    <col min="6" max="6" width="12.50390625" style="475" customWidth="1"/>
    <col min="7" max="7" width="11.625" style="475" customWidth="1"/>
    <col min="8" max="16" width="10.50390625" style="475" customWidth="1"/>
    <col min="17" max="247" width="6.75390625" style="475" customWidth="1"/>
    <col min="248" max="16384" width="6.875" style="476" customWidth="1"/>
  </cols>
  <sheetData>
    <row r="1" spans="2:247" ht="22.5" customHeight="1">
      <c r="B1" s="477"/>
      <c r="C1" s="477"/>
      <c r="D1" s="477"/>
      <c r="E1" s="477"/>
      <c r="F1" s="477"/>
      <c r="G1" s="477"/>
      <c r="H1" s="477"/>
      <c r="I1" s="477"/>
      <c r="J1" s="477"/>
      <c r="K1" s="477"/>
      <c r="L1" s="477"/>
      <c r="P1" s="493"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78" t="s">
        <v>96</v>
      </c>
      <c r="B2" s="478"/>
      <c r="C2" s="478"/>
      <c r="D2" s="478"/>
      <c r="E2" s="478"/>
      <c r="F2" s="478"/>
      <c r="G2" s="478"/>
      <c r="H2" s="478"/>
      <c r="I2" s="478"/>
      <c r="J2" s="478"/>
      <c r="K2" s="478"/>
      <c r="L2" s="478"/>
      <c r="M2" s="478"/>
      <c r="N2" s="478"/>
      <c r="O2" s="478"/>
      <c r="P2" s="478"/>
      <c r="Q2" s="50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79"/>
      <c r="B3" s="479"/>
      <c r="C3" s="479"/>
      <c r="D3" s="480"/>
      <c r="E3" s="481"/>
      <c r="F3" s="480"/>
      <c r="G3" s="482"/>
      <c r="H3" s="482"/>
      <c r="I3" s="482"/>
      <c r="J3" s="480"/>
      <c r="K3" s="480"/>
      <c r="L3" s="480"/>
      <c r="O3" s="494" t="s">
        <v>77</v>
      </c>
      <c r="P3" s="494"/>
      <c r="Q3" s="48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83" t="s">
        <v>97</v>
      </c>
      <c r="B4" s="483"/>
      <c r="C4" s="483"/>
      <c r="D4" s="484" t="s">
        <v>78</v>
      </c>
      <c r="E4" s="485" t="s">
        <v>98</v>
      </c>
      <c r="F4" s="486" t="s">
        <v>99</v>
      </c>
      <c r="G4" s="487" t="s">
        <v>81</v>
      </c>
      <c r="H4" s="487"/>
      <c r="I4" s="487"/>
      <c r="J4" s="484" t="s">
        <v>82</v>
      </c>
      <c r="K4" s="484" t="s">
        <v>83</v>
      </c>
      <c r="L4" s="484" t="s">
        <v>84</v>
      </c>
      <c r="M4" s="484" t="s">
        <v>85</v>
      </c>
      <c r="N4" s="484" t="s">
        <v>86</v>
      </c>
      <c r="O4" s="495" t="s">
        <v>87</v>
      </c>
      <c r="P4" s="496"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84" t="s">
        <v>100</v>
      </c>
      <c r="B5" s="484" t="s">
        <v>101</v>
      </c>
      <c r="C5" s="484" t="s">
        <v>102</v>
      </c>
      <c r="D5" s="484"/>
      <c r="E5" s="485"/>
      <c r="F5" s="484"/>
      <c r="G5" s="484" t="s">
        <v>89</v>
      </c>
      <c r="H5" s="484" t="s">
        <v>90</v>
      </c>
      <c r="I5" s="484" t="s">
        <v>91</v>
      </c>
      <c r="J5" s="484"/>
      <c r="K5" s="484"/>
      <c r="L5" s="484"/>
      <c r="M5" s="484"/>
      <c r="N5" s="484"/>
      <c r="O5" s="497"/>
      <c r="P5" s="49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88" t="s">
        <v>92</v>
      </c>
      <c r="B6" s="488" t="s">
        <v>92</v>
      </c>
      <c r="C6" s="488" t="s">
        <v>92</v>
      </c>
      <c r="D6" s="488" t="s">
        <v>92</v>
      </c>
      <c r="E6" s="488" t="s">
        <v>92</v>
      </c>
      <c r="F6" s="488">
        <v>1</v>
      </c>
      <c r="G6" s="488">
        <v>2</v>
      </c>
      <c r="H6" s="488">
        <v>3</v>
      </c>
      <c r="I6" s="488">
        <v>4</v>
      </c>
      <c r="J6" s="488">
        <v>5</v>
      </c>
      <c r="K6" s="488">
        <v>6</v>
      </c>
      <c r="L6" s="488">
        <v>7</v>
      </c>
      <c r="M6" s="488">
        <v>8</v>
      </c>
      <c r="N6" s="488">
        <v>9</v>
      </c>
      <c r="O6" s="499">
        <v>10</v>
      </c>
      <c r="P6" s="500">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474" customFormat="1" ht="24.75" customHeight="1">
      <c r="A7" s="489" t="s">
        <v>103</v>
      </c>
      <c r="B7" s="489" t="s">
        <v>104</v>
      </c>
      <c r="C7" s="489" t="s">
        <v>104</v>
      </c>
      <c r="D7" s="107" t="s">
        <v>93</v>
      </c>
      <c r="E7" s="375" t="s">
        <v>105</v>
      </c>
      <c r="F7" s="490">
        <v>311.8</v>
      </c>
      <c r="G7" s="491"/>
      <c r="H7" s="490">
        <v>311.8</v>
      </c>
      <c r="I7" s="501"/>
      <c r="J7" s="501"/>
      <c r="K7" s="501"/>
      <c r="L7" s="501"/>
      <c r="M7" s="501"/>
      <c r="N7" s="501"/>
      <c r="O7" s="501"/>
      <c r="P7" s="491"/>
      <c r="Q7" s="492"/>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row>
    <row r="8" spans="1:247" ht="27" customHeight="1">
      <c r="A8" s="492"/>
      <c r="B8" s="492"/>
      <c r="C8" s="492"/>
      <c r="D8" s="492"/>
      <c r="E8" s="492"/>
      <c r="F8" s="492"/>
      <c r="G8" s="492"/>
      <c r="H8" s="492"/>
      <c r="I8" s="492"/>
      <c r="J8" s="492"/>
      <c r="K8" s="492"/>
      <c r="L8" s="492"/>
      <c r="M8" s="492"/>
      <c r="N8" s="492"/>
      <c r="O8" s="492"/>
      <c r="P8" s="492"/>
      <c r="Q8" s="492"/>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492"/>
      <c r="B9" s="492"/>
      <c r="C9" s="492"/>
      <c r="D9" s="492"/>
      <c r="E9" s="492"/>
      <c r="F9" s="492"/>
      <c r="G9" s="492"/>
      <c r="H9" s="492"/>
      <c r="I9" s="492"/>
      <c r="J9" s="492"/>
      <c r="K9" s="492"/>
      <c r="L9" s="492"/>
      <c r="M9" s="492"/>
      <c r="N9" s="492"/>
      <c r="O9" s="492"/>
      <c r="P9" s="492"/>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492"/>
      <c r="B10" s="492"/>
      <c r="C10" s="492"/>
      <c r="D10" s="492"/>
      <c r="E10" s="492"/>
      <c r="H10" s="492"/>
      <c r="I10" s="492"/>
      <c r="J10" s="492"/>
      <c r="K10" s="492"/>
      <c r="L10" s="492"/>
      <c r="M10" s="492"/>
      <c r="N10" s="492"/>
      <c r="O10" s="492"/>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492"/>
      <c r="B11" s="492"/>
      <c r="C11" s="492"/>
      <c r="D11" s="492"/>
      <c r="E11" s="492"/>
      <c r="F11" s="492"/>
      <c r="H11" s="492"/>
      <c r="I11" s="492"/>
      <c r="J11" s="492"/>
      <c r="K11" s="492"/>
      <c r="L11" s="492"/>
      <c r="M11" s="492"/>
      <c r="N11" s="492"/>
      <c r="O11" s="49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22.5" customHeight="1">
      <c r="B12" s="492"/>
      <c r="C12" s="492"/>
      <c r="D12" s="492"/>
      <c r="E12" s="492"/>
      <c r="H12" s="492"/>
      <c r="I12" s="492"/>
      <c r="J12" s="492"/>
      <c r="K12" s="492"/>
      <c r="L12" s="492"/>
      <c r="M12" s="492"/>
      <c r="N12" s="492"/>
      <c r="O12" s="49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3:247" ht="22.5" customHeight="1">
      <c r="C13" s="492"/>
      <c r="D13" s="492"/>
      <c r="E13" s="492"/>
      <c r="I13" s="492"/>
      <c r="L13" s="492"/>
      <c r="M13" s="492"/>
      <c r="N13" s="492"/>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4:247" ht="22.5" customHeight="1">
      <c r="D14" s="492"/>
      <c r="E14" s="492"/>
      <c r="M14" s="49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5:247" ht="22.5" customHeight="1">
      <c r="E15" s="492"/>
      <c r="L15" s="49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 bottom="0.79"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J1">
      <selection activeCell="H7" sqref="H7"/>
    </sheetView>
  </sheetViews>
  <sheetFormatPr defaultColWidth="6.875" defaultRowHeight="12.75" customHeight="1"/>
  <cols>
    <col min="1" max="1" width="8.75390625" style="2" customWidth="1"/>
    <col min="2" max="2" width="11.50390625" style="2" customWidth="1"/>
    <col min="3" max="3" width="26.375" style="2" customWidth="1"/>
    <col min="4" max="4" width="9.375" style="2" customWidth="1"/>
    <col min="5" max="5" width="7.375" style="2" customWidth="1"/>
    <col min="6" max="6" width="8.375" style="2" customWidth="1"/>
    <col min="7" max="7" width="16.125" style="2" customWidth="1"/>
    <col min="8" max="8" width="17.125" style="2" customWidth="1"/>
    <col min="9" max="10" width="16.625" style="2" customWidth="1"/>
    <col min="11" max="11" width="19.375" style="2" customWidth="1"/>
    <col min="12" max="12" width="16.625" style="2" customWidth="1"/>
    <col min="13" max="13" width="19.50390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285</v>
      </c>
      <c r="O1" s="3"/>
      <c r="P1"/>
      <c r="Q1"/>
      <c r="R1"/>
      <c r="S1"/>
    </row>
    <row r="2" spans="1:19" ht="18.75" customHeight="1">
      <c r="A2" s="5" t="s">
        <v>286</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127</v>
      </c>
      <c r="B4" s="7" t="s">
        <v>79</v>
      </c>
      <c r="C4" s="8" t="s">
        <v>287</v>
      </c>
      <c r="D4" s="6" t="s">
        <v>288</v>
      </c>
      <c r="E4" s="6" t="s">
        <v>289</v>
      </c>
      <c r="F4" s="6"/>
      <c r="G4" s="6" t="s">
        <v>290</v>
      </c>
      <c r="H4" s="9" t="s">
        <v>291</v>
      </c>
      <c r="I4" s="6" t="s">
        <v>292</v>
      </c>
      <c r="J4" s="6" t="s">
        <v>293</v>
      </c>
      <c r="K4" s="6" t="s">
        <v>294</v>
      </c>
      <c r="L4" s="6" t="s">
        <v>295</v>
      </c>
      <c r="M4" s="6" t="s">
        <v>296</v>
      </c>
      <c r="N4" s="6" t="s">
        <v>297</v>
      </c>
      <c r="O4" s="3"/>
      <c r="P4"/>
      <c r="Q4"/>
      <c r="R4"/>
      <c r="S4"/>
    </row>
    <row r="5" spans="1:19" ht="24.75" customHeight="1">
      <c r="A5" s="6"/>
      <c r="B5" s="10"/>
      <c r="C5" s="8"/>
      <c r="D5" s="6"/>
      <c r="E5" s="6" t="s">
        <v>169</v>
      </c>
      <c r="F5" s="11" t="s">
        <v>298</v>
      </c>
      <c r="G5" s="6"/>
      <c r="H5" s="9"/>
      <c r="I5" s="6"/>
      <c r="J5" s="6"/>
      <c r="K5" s="6"/>
      <c r="L5" s="6"/>
      <c r="M5" s="6"/>
      <c r="N5" s="6"/>
      <c r="O5" s="3"/>
      <c r="P5"/>
      <c r="Q5"/>
      <c r="R5"/>
      <c r="S5"/>
    </row>
    <row r="6" spans="1:19" ht="9.75"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294" customHeight="1">
      <c r="A7" s="15" t="s">
        <v>93</v>
      </c>
      <c r="B7" s="16" t="s">
        <v>94</v>
      </c>
      <c r="C7" s="17" t="s">
        <v>243</v>
      </c>
      <c r="D7" s="18" t="s">
        <v>299</v>
      </c>
      <c r="E7" s="19">
        <v>60</v>
      </c>
      <c r="F7" s="20">
        <v>60</v>
      </c>
      <c r="G7" s="18" t="s">
        <v>300</v>
      </c>
      <c r="H7" s="21" t="s">
        <v>301</v>
      </c>
      <c r="I7" s="21" t="s">
        <v>302</v>
      </c>
      <c r="J7" s="21" t="s">
        <v>303</v>
      </c>
      <c r="K7" s="21" t="s">
        <v>304</v>
      </c>
      <c r="L7" s="16" t="s">
        <v>305</v>
      </c>
      <c r="M7" s="25" t="s">
        <v>306</v>
      </c>
      <c r="N7" s="25"/>
      <c r="O7" s="22"/>
      <c r="P7" s="26"/>
      <c r="Q7" s="26"/>
      <c r="R7" s="26"/>
      <c r="S7" s="26"/>
    </row>
    <row r="8" spans="1:19" ht="45" customHeight="1">
      <c r="A8" s="22"/>
      <c r="B8" s="22"/>
      <c r="C8" s="22"/>
      <c r="D8" s="22"/>
      <c r="E8" s="22"/>
      <c r="F8" s="22"/>
      <c r="G8" s="23"/>
      <c r="H8" s="22"/>
      <c r="I8" s="22"/>
      <c r="J8" s="22"/>
      <c r="K8" s="22"/>
      <c r="L8" s="22"/>
      <c r="M8" s="22"/>
      <c r="N8" s="22"/>
      <c r="O8" s="3"/>
      <c r="P8"/>
      <c r="Q8"/>
      <c r="R8"/>
      <c r="S8"/>
    </row>
    <row r="9" spans="1:19" ht="18.75" customHeight="1">
      <c r="A9" s="3"/>
      <c r="B9" s="3"/>
      <c r="C9" s="22"/>
      <c r="D9" s="22"/>
      <c r="E9" s="22"/>
      <c r="F9" s="22"/>
      <c r="G9" s="23"/>
      <c r="H9" s="22"/>
      <c r="I9" s="22"/>
      <c r="J9" s="22"/>
      <c r="K9" s="22"/>
      <c r="L9" s="22"/>
      <c r="M9" s="22"/>
      <c r="N9" s="22"/>
      <c r="O9" s="3"/>
      <c r="P9"/>
      <c r="Q9"/>
      <c r="R9"/>
      <c r="S9"/>
    </row>
    <row r="10" spans="1:19" ht="18.75" customHeight="1">
      <c r="A10" s="3"/>
      <c r="B10" s="3"/>
      <c r="C10" s="22"/>
      <c r="D10" s="22"/>
      <c r="E10" s="22"/>
      <c r="F10" s="22"/>
      <c r="G10" s="23"/>
      <c r="H10" s="3"/>
      <c r="I10" s="3"/>
      <c r="J10" s="3"/>
      <c r="K10" s="22"/>
      <c r="L10" s="3"/>
      <c r="M10" s="3"/>
      <c r="N10" s="3"/>
      <c r="O10" s="3"/>
      <c r="P10"/>
      <c r="Q10"/>
      <c r="R10"/>
      <c r="S10"/>
    </row>
    <row r="11" spans="1:19" ht="18.75" customHeight="1">
      <c r="A11" s="3"/>
      <c r="B11" s="3"/>
      <c r="C11" s="22"/>
      <c r="D11" s="22"/>
      <c r="E11" s="22"/>
      <c r="F11" s="22"/>
      <c r="G11" s="23"/>
      <c r="H11" s="3"/>
      <c r="I11" s="3"/>
      <c r="J11" s="3"/>
      <c r="K11" s="22"/>
      <c r="L11" s="3"/>
      <c r="M11" s="3"/>
      <c r="N11" s="22"/>
      <c r="O11" s="3"/>
      <c r="P11"/>
      <c r="Q11"/>
      <c r="R11"/>
      <c r="S11"/>
    </row>
    <row r="12" spans="1:19" ht="18.75" customHeight="1">
      <c r="A12" s="3"/>
      <c r="B12" s="3"/>
      <c r="C12" s="3"/>
      <c r="D12" s="22"/>
      <c r="E12" s="22"/>
      <c r="F12" s="22"/>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2"/>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5" right="0.75" top="0.79" bottom="0.79" header="0.39" footer="0.39"/>
  <pageSetup fitToHeight="1" fitToWidth="1" horizontalDpi="1200" verticalDpi="1200" orientation="landscape" paperSize="9" scale="5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E1">
      <selection activeCell="L8" sqref="L8"/>
    </sheetView>
  </sheetViews>
  <sheetFormatPr defaultColWidth="6.875" defaultRowHeight="18.75" customHeight="1"/>
  <cols>
    <col min="1" max="3" width="3.50390625" style="429" customWidth="1"/>
    <col min="4" max="4" width="7.125" style="429" customWidth="1"/>
    <col min="5" max="5" width="25.625" style="430" customWidth="1"/>
    <col min="6" max="6" width="9.75390625" style="431" customWidth="1"/>
    <col min="7" max="10" width="8.50390625" style="431" customWidth="1"/>
    <col min="11" max="12" width="8.625" style="431" customWidth="1"/>
    <col min="13" max="17" width="8.00390625" style="431" customWidth="1"/>
    <col min="18" max="18" width="8.00390625" style="432" customWidth="1"/>
    <col min="19" max="21" width="8.00390625" style="433" customWidth="1"/>
    <col min="22" max="16384" width="6.875" style="432" customWidth="1"/>
  </cols>
  <sheetData>
    <row r="1" spans="1:21" ht="24.75" customHeight="1">
      <c r="A1" s="405"/>
      <c r="B1" s="405"/>
      <c r="C1" s="405"/>
      <c r="D1" s="405"/>
      <c r="E1" s="405"/>
      <c r="F1" s="405"/>
      <c r="G1" s="405"/>
      <c r="H1" s="405"/>
      <c r="I1" s="405"/>
      <c r="J1" s="405"/>
      <c r="K1" s="405"/>
      <c r="L1" s="405"/>
      <c r="M1" s="405"/>
      <c r="N1" s="405"/>
      <c r="O1" s="405"/>
      <c r="S1" s="462"/>
      <c r="T1" s="462"/>
      <c r="U1" s="405" t="s">
        <v>106</v>
      </c>
    </row>
    <row r="2" spans="1:21" ht="24.75" customHeight="1">
      <c r="A2" s="434" t="s">
        <v>107</v>
      </c>
      <c r="B2" s="434"/>
      <c r="C2" s="434"/>
      <c r="D2" s="434"/>
      <c r="E2" s="434"/>
      <c r="F2" s="434"/>
      <c r="G2" s="434"/>
      <c r="H2" s="434"/>
      <c r="I2" s="434"/>
      <c r="J2" s="434"/>
      <c r="K2" s="434"/>
      <c r="L2" s="434"/>
      <c r="M2" s="434"/>
      <c r="N2" s="434"/>
      <c r="O2" s="434"/>
      <c r="P2" s="434"/>
      <c r="Q2" s="434"/>
      <c r="R2" s="434"/>
      <c r="S2" s="434"/>
      <c r="T2" s="434"/>
      <c r="U2" s="434"/>
    </row>
    <row r="3" spans="1:21" s="427" customFormat="1" ht="24.75" customHeight="1">
      <c r="A3" s="435"/>
      <c r="B3" s="436"/>
      <c r="C3" s="437"/>
      <c r="D3" s="405"/>
      <c r="E3" s="405"/>
      <c r="F3" s="405"/>
      <c r="G3" s="405"/>
      <c r="H3" s="405"/>
      <c r="I3" s="405"/>
      <c r="J3" s="405"/>
      <c r="K3" s="405"/>
      <c r="L3" s="405"/>
      <c r="M3" s="405"/>
      <c r="N3" s="405"/>
      <c r="O3" s="405"/>
      <c r="P3" s="455"/>
      <c r="Q3" s="455"/>
      <c r="S3" s="463"/>
      <c r="T3" s="464" t="s">
        <v>77</v>
      </c>
      <c r="U3" s="464"/>
    </row>
    <row r="4" spans="1:21" s="427" customFormat="1" ht="21.75" customHeight="1">
      <c r="A4" s="438" t="s">
        <v>108</v>
      </c>
      <c r="B4" s="438"/>
      <c r="C4" s="439"/>
      <c r="D4" s="440" t="s">
        <v>78</v>
      </c>
      <c r="E4" s="441" t="s">
        <v>98</v>
      </c>
      <c r="F4" s="442" t="s">
        <v>109</v>
      </c>
      <c r="G4" s="443" t="s">
        <v>110</v>
      </c>
      <c r="H4" s="438"/>
      <c r="I4" s="438"/>
      <c r="J4" s="439"/>
      <c r="K4" s="456" t="s">
        <v>111</v>
      </c>
      <c r="L4" s="456"/>
      <c r="M4" s="456"/>
      <c r="N4" s="456"/>
      <c r="O4" s="456"/>
      <c r="P4" s="456"/>
      <c r="Q4" s="456"/>
      <c r="R4" s="456"/>
      <c r="S4" s="465" t="s">
        <v>112</v>
      </c>
      <c r="T4" s="466" t="s">
        <v>113</v>
      </c>
      <c r="U4" s="466" t="s">
        <v>114</v>
      </c>
    </row>
    <row r="5" spans="1:21" s="427" customFormat="1" ht="21.75" customHeight="1">
      <c r="A5" s="444" t="s">
        <v>100</v>
      </c>
      <c r="B5" s="440" t="s">
        <v>101</v>
      </c>
      <c r="C5" s="440" t="s">
        <v>102</v>
      </c>
      <c r="D5" s="440"/>
      <c r="E5" s="441"/>
      <c r="F5" s="442"/>
      <c r="G5" s="440" t="s">
        <v>80</v>
      </c>
      <c r="H5" s="440" t="s">
        <v>115</v>
      </c>
      <c r="I5" s="440" t="s">
        <v>116</v>
      </c>
      <c r="J5" s="442" t="s">
        <v>117</v>
      </c>
      <c r="K5" s="457" t="s">
        <v>80</v>
      </c>
      <c r="L5" s="458" t="s">
        <v>118</v>
      </c>
      <c r="M5" s="458" t="s">
        <v>119</v>
      </c>
      <c r="N5" s="457" t="s">
        <v>120</v>
      </c>
      <c r="O5" s="459" t="s">
        <v>121</v>
      </c>
      <c r="P5" s="459" t="s">
        <v>122</v>
      </c>
      <c r="Q5" s="459" t="s">
        <v>123</v>
      </c>
      <c r="R5" s="459" t="s">
        <v>124</v>
      </c>
      <c r="S5" s="467"/>
      <c r="T5" s="468"/>
      <c r="U5" s="468"/>
    </row>
    <row r="6" spans="1:21" ht="29.25" customHeight="1">
      <c r="A6" s="444"/>
      <c r="B6" s="440"/>
      <c r="C6" s="440"/>
      <c r="D6" s="440"/>
      <c r="E6" s="445"/>
      <c r="F6" s="446" t="s">
        <v>99</v>
      </c>
      <c r="G6" s="440"/>
      <c r="H6" s="440"/>
      <c r="I6" s="440"/>
      <c r="J6" s="442"/>
      <c r="K6" s="442"/>
      <c r="L6" s="460"/>
      <c r="M6" s="460"/>
      <c r="N6" s="442"/>
      <c r="O6" s="457"/>
      <c r="P6" s="457"/>
      <c r="Q6" s="457"/>
      <c r="R6" s="457"/>
      <c r="S6" s="468"/>
      <c r="T6" s="468"/>
      <c r="U6" s="468"/>
    </row>
    <row r="7" spans="1:21" ht="24.75" customHeight="1">
      <c r="A7" s="447" t="s">
        <v>92</v>
      </c>
      <c r="B7" s="447" t="s">
        <v>92</v>
      </c>
      <c r="C7" s="447" t="s">
        <v>92</v>
      </c>
      <c r="D7" s="447" t="s">
        <v>92</v>
      </c>
      <c r="E7" s="447" t="s">
        <v>92</v>
      </c>
      <c r="F7" s="448">
        <v>1</v>
      </c>
      <c r="G7" s="447">
        <v>2</v>
      </c>
      <c r="H7" s="447">
        <v>3</v>
      </c>
      <c r="I7" s="447">
        <v>4</v>
      </c>
      <c r="J7" s="447">
        <v>5</v>
      </c>
      <c r="K7" s="447">
        <v>6</v>
      </c>
      <c r="L7" s="447">
        <v>7</v>
      </c>
      <c r="M7" s="447">
        <v>8</v>
      </c>
      <c r="N7" s="447">
        <v>9</v>
      </c>
      <c r="O7" s="447">
        <v>10</v>
      </c>
      <c r="P7" s="447">
        <v>11</v>
      </c>
      <c r="Q7" s="447">
        <v>12</v>
      </c>
      <c r="R7" s="447">
        <v>13</v>
      </c>
      <c r="S7" s="448">
        <v>14</v>
      </c>
      <c r="T7" s="448">
        <v>15</v>
      </c>
      <c r="U7" s="448">
        <v>16</v>
      </c>
    </row>
    <row r="8" spans="1:21" s="428" customFormat="1" ht="24.75" customHeight="1">
      <c r="A8" s="449" t="s">
        <v>103</v>
      </c>
      <c r="B8" s="449" t="s">
        <v>104</v>
      </c>
      <c r="C8" s="449" t="s">
        <v>104</v>
      </c>
      <c r="D8" s="107" t="s">
        <v>93</v>
      </c>
      <c r="E8" s="375" t="s">
        <v>105</v>
      </c>
      <c r="F8" s="450">
        <v>311.8</v>
      </c>
      <c r="G8" s="451">
        <v>251.8</v>
      </c>
      <c r="H8" s="325">
        <v>186</v>
      </c>
      <c r="I8" s="325">
        <v>40.3</v>
      </c>
      <c r="J8" s="325">
        <v>25.5</v>
      </c>
      <c r="K8" s="461">
        <v>60</v>
      </c>
      <c r="L8" s="461">
        <v>60</v>
      </c>
      <c r="M8" s="450"/>
      <c r="N8" s="461"/>
      <c r="O8" s="461"/>
      <c r="P8" s="461"/>
      <c r="Q8" s="461"/>
      <c r="R8" s="469"/>
      <c r="S8" s="470"/>
      <c r="T8" s="471"/>
      <c r="U8" s="469"/>
    </row>
    <row r="9" spans="1:21" ht="25.5" customHeight="1">
      <c r="A9" s="452"/>
      <c r="B9" s="452"/>
      <c r="C9" s="452"/>
      <c r="D9" s="452"/>
      <c r="E9" s="453"/>
      <c r="F9" s="454"/>
      <c r="G9" s="454"/>
      <c r="H9" s="454"/>
      <c r="I9" s="454"/>
      <c r="J9" s="454"/>
      <c r="K9" s="454"/>
      <c r="L9" s="454"/>
      <c r="M9" s="454"/>
      <c r="N9" s="454"/>
      <c r="O9" s="454"/>
      <c r="P9" s="454"/>
      <c r="Q9" s="454"/>
      <c r="R9" s="472"/>
      <c r="S9" s="473"/>
      <c r="T9" s="473"/>
      <c r="U9" s="473"/>
    </row>
    <row r="10" spans="1:21" ht="18.75" customHeight="1">
      <c r="A10" s="452"/>
      <c r="B10" s="452"/>
      <c r="C10" s="452"/>
      <c r="D10" s="452"/>
      <c r="E10" s="453"/>
      <c r="F10" s="454"/>
      <c r="G10" s="454"/>
      <c r="H10" s="454"/>
      <c r="I10" s="454"/>
      <c r="J10" s="454"/>
      <c r="K10" s="454"/>
      <c r="L10" s="454"/>
      <c r="M10" s="454"/>
      <c r="N10" s="454"/>
      <c r="O10" s="454"/>
      <c r="P10" s="454"/>
      <c r="Q10" s="454"/>
      <c r="R10" s="472"/>
      <c r="S10" s="473"/>
      <c r="T10" s="473"/>
      <c r="U10" s="473"/>
    </row>
    <row r="11" spans="1:21" ht="18.75" customHeight="1">
      <c r="A11" s="452"/>
      <c r="B11" s="452"/>
      <c r="C11" s="452"/>
      <c r="D11" s="452"/>
      <c r="E11" s="453"/>
      <c r="F11" s="454"/>
      <c r="G11" s="454"/>
      <c r="H11" s="454"/>
      <c r="I11" s="454"/>
      <c r="J11" s="454"/>
      <c r="K11" s="454"/>
      <c r="L11" s="454"/>
      <c r="M11" s="454"/>
      <c r="N11" s="454"/>
      <c r="O11" s="454"/>
      <c r="P11" s="454"/>
      <c r="Q11" s="454"/>
      <c r="R11" s="472"/>
      <c r="S11" s="473"/>
      <c r="T11" s="473"/>
      <c r="U11" s="473"/>
    </row>
    <row r="12" spans="4:21" ht="18.75" customHeight="1">
      <c r="D12" s="452"/>
      <c r="E12" s="453"/>
      <c r="F12" s="454"/>
      <c r="H12" s="454"/>
      <c r="I12" s="454"/>
      <c r="J12" s="454"/>
      <c r="K12" s="454"/>
      <c r="L12" s="454"/>
      <c r="M12" s="454"/>
      <c r="N12" s="454"/>
      <c r="O12" s="454"/>
      <c r="P12" s="454"/>
      <c r="Q12" s="454"/>
      <c r="R12" s="472"/>
      <c r="S12" s="473"/>
      <c r="T12" s="473"/>
      <c r="U12" s="473"/>
    </row>
    <row r="13" spans="4:20" ht="18.75" customHeight="1">
      <c r="D13" s="452"/>
      <c r="E13" s="453"/>
      <c r="F13" s="454"/>
      <c r="J13" s="454"/>
      <c r="K13" s="454"/>
      <c r="L13" s="454"/>
      <c r="M13" s="454"/>
      <c r="N13" s="454"/>
      <c r="O13" s="454"/>
      <c r="P13" s="454"/>
      <c r="Q13" s="454"/>
      <c r="R13" s="472"/>
      <c r="S13" s="473"/>
      <c r="T13" s="473"/>
    </row>
    <row r="14" spans="4:20" ht="18.75" customHeight="1">
      <c r="D14" s="452"/>
      <c r="F14" s="454"/>
      <c r="J14" s="454"/>
      <c r="L14" s="454"/>
      <c r="M14" s="454"/>
      <c r="N14" s="454"/>
      <c r="O14" s="454"/>
      <c r="P14" s="454"/>
      <c r="Q14" s="454"/>
      <c r="R14" s="472"/>
      <c r="S14" s="473"/>
      <c r="T14" s="473"/>
    </row>
    <row r="15" spans="6:19" ht="18.75" customHeight="1">
      <c r="F15" s="454"/>
      <c r="O15" s="454"/>
      <c r="P15" s="454"/>
      <c r="Q15" s="454"/>
      <c r="S15" s="473"/>
    </row>
    <row r="16" spans="6:17" ht="18.75" customHeight="1">
      <c r="F16" s="454"/>
      <c r="O16" s="454"/>
      <c r="P16" s="454"/>
      <c r="Q16" s="454"/>
    </row>
    <row r="17" spans="1:22" ht="18.75" customHeight="1">
      <c r="A17"/>
      <c r="B17"/>
      <c r="C17"/>
      <c r="D17"/>
      <c r="E17"/>
      <c r="F17"/>
      <c r="O17" s="454"/>
      <c r="P17"/>
      <c r="Q17"/>
      <c r="R17"/>
      <c r="S17"/>
      <c r="T17"/>
      <c r="U17"/>
      <c r="V17"/>
    </row>
    <row r="18" spans="1:22" ht="18.75" customHeight="1">
      <c r="A18"/>
      <c r="B18"/>
      <c r="C18"/>
      <c r="D18"/>
      <c r="E18"/>
      <c r="F18"/>
      <c r="G18" s="454"/>
      <c r="P18"/>
      <c r="Q18"/>
      <c r="R18"/>
      <c r="S18"/>
      <c r="T18"/>
      <c r="U18"/>
      <c r="V18"/>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K13" sqref="K1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405" t="s">
        <v>125</v>
      </c>
    </row>
    <row r="2" spans="1:21" ht="24.75" customHeight="1">
      <c r="A2" s="78" t="s">
        <v>126</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426" t="s">
        <v>77</v>
      </c>
      <c r="U3" s="426"/>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t="s">
        <v>103</v>
      </c>
      <c r="B7" s="86" t="s">
        <v>104</v>
      </c>
      <c r="C7" s="86" t="s">
        <v>104</v>
      </c>
      <c r="D7" s="107" t="s">
        <v>93</v>
      </c>
      <c r="E7" s="87" t="s">
        <v>139</v>
      </c>
      <c r="F7" s="353">
        <v>311.8</v>
      </c>
      <c r="G7" s="325">
        <v>186</v>
      </c>
      <c r="H7" s="425">
        <v>100.3</v>
      </c>
      <c r="I7" s="90"/>
      <c r="J7" s="90"/>
      <c r="K7" s="90"/>
      <c r="L7" s="90"/>
      <c r="M7" s="90"/>
      <c r="N7" s="90"/>
      <c r="O7" s="325">
        <v>25.5</v>
      </c>
      <c r="P7" s="90"/>
      <c r="Q7" s="90"/>
      <c r="R7" s="90"/>
      <c r="S7" s="90"/>
      <c r="T7" s="90"/>
      <c r="U7" s="9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F8" sqref="F8"/>
    </sheetView>
  </sheetViews>
  <sheetFormatPr defaultColWidth="6.75390625" defaultRowHeight="22.5" customHeight="1"/>
  <cols>
    <col min="1" max="3" width="3.625" style="406" customWidth="1"/>
    <col min="4" max="4" width="7.25390625" style="406" customWidth="1"/>
    <col min="5" max="5" width="20.50390625" style="406" customWidth="1"/>
    <col min="6" max="6" width="9.00390625" style="406" customWidth="1"/>
    <col min="7" max="7" width="8.50390625" style="406" customWidth="1"/>
    <col min="8" max="12" width="7.50390625" style="406" customWidth="1"/>
    <col min="13" max="13" width="7.50390625" style="407" customWidth="1"/>
    <col min="14" max="14" width="8.50390625" style="406" customWidth="1"/>
    <col min="15" max="23" width="7.50390625" style="406" customWidth="1"/>
    <col min="24" max="24" width="8.125" style="406" customWidth="1"/>
    <col min="25" max="27" width="7.50390625" style="406" customWidth="1"/>
    <col min="28" max="16384" width="6.75390625" style="406" customWidth="1"/>
  </cols>
  <sheetData>
    <row r="1" spans="2:28" ht="22.5" customHeight="1">
      <c r="B1" s="408"/>
      <c r="C1" s="408"/>
      <c r="D1" s="408"/>
      <c r="E1" s="408"/>
      <c r="F1" s="408"/>
      <c r="G1" s="408"/>
      <c r="H1" s="408"/>
      <c r="I1" s="408"/>
      <c r="J1" s="408"/>
      <c r="K1" s="408"/>
      <c r="L1" s="408"/>
      <c r="N1" s="408"/>
      <c r="O1" s="408"/>
      <c r="P1" s="408"/>
      <c r="Q1" s="408"/>
      <c r="R1" s="408"/>
      <c r="S1" s="408"/>
      <c r="T1" s="408"/>
      <c r="U1" s="408"/>
      <c r="V1" s="408"/>
      <c r="W1" s="408"/>
      <c r="AA1" s="420" t="s">
        <v>140</v>
      </c>
      <c r="AB1" s="421"/>
    </row>
    <row r="2" spans="1:27" ht="22.5" customHeight="1">
      <c r="A2" s="409" t="s">
        <v>141</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row>
    <row r="3" spans="1:28" ht="22.5" customHeight="1">
      <c r="A3" s="410"/>
      <c r="B3" s="410"/>
      <c r="C3" s="410"/>
      <c r="D3" s="411"/>
      <c r="E3" s="411"/>
      <c r="F3" s="411"/>
      <c r="G3" s="411"/>
      <c r="H3" s="411"/>
      <c r="I3" s="411"/>
      <c r="J3" s="411"/>
      <c r="K3" s="411"/>
      <c r="L3" s="411"/>
      <c r="N3" s="411"/>
      <c r="O3" s="411"/>
      <c r="P3" s="411"/>
      <c r="Q3" s="411"/>
      <c r="R3" s="411"/>
      <c r="S3" s="411"/>
      <c r="T3" s="411"/>
      <c r="U3" s="411"/>
      <c r="V3" s="411"/>
      <c r="W3" s="411"/>
      <c r="Z3" s="422" t="s">
        <v>77</v>
      </c>
      <c r="AA3" s="422"/>
      <c r="AB3" s="423"/>
    </row>
    <row r="4" spans="1:27" ht="27" customHeight="1">
      <c r="A4" s="412" t="s">
        <v>97</v>
      </c>
      <c r="B4" s="412"/>
      <c r="C4" s="412"/>
      <c r="D4" s="413" t="s">
        <v>78</v>
      </c>
      <c r="E4" s="413" t="s">
        <v>98</v>
      </c>
      <c r="F4" s="413" t="s">
        <v>99</v>
      </c>
      <c r="G4" s="414" t="s">
        <v>142</v>
      </c>
      <c r="H4" s="414"/>
      <c r="I4" s="414"/>
      <c r="J4" s="414"/>
      <c r="K4" s="414"/>
      <c r="L4" s="414"/>
      <c r="M4" s="414"/>
      <c r="N4" s="414"/>
      <c r="O4" s="414" t="s">
        <v>143</v>
      </c>
      <c r="P4" s="414"/>
      <c r="Q4" s="414"/>
      <c r="R4" s="414"/>
      <c r="S4" s="414"/>
      <c r="T4" s="414"/>
      <c r="U4" s="414"/>
      <c r="V4" s="414"/>
      <c r="W4" s="295" t="s">
        <v>144</v>
      </c>
      <c r="X4" s="413" t="s">
        <v>145</v>
      </c>
      <c r="Y4" s="413"/>
      <c r="Z4" s="413"/>
      <c r="AA4" s="413"/>
    </row>
    <row r="5" spans="1:27" ht="27" customHeight="1">
      <c r="A5" s="413" t="s">
        <v>100</v>
      </c>
      <c r="B5" s="413" t="s">
        <v>101</v>
      </c>
      <c r="C5" s="413" t="s">
        <v>102</v>
      </c>
      <c r="D5" s="413"/>
      <c r="E5" s="413"/>
      <c r="F5" s="413"/>
      <c r="G5" s="413" t="s">
        <v>80</v>
      </c>
      <c r="H5" s="413" t="s">
        <v>146</v>
      </c>
      <c r="I5" s="413" t="s">
        <v>147</v>
      </c>
      <c r="J5" s="413" t="s">
        <v>148</v>
      </c>
      <c r="K5" s="413" t="s">
        <v>149</v>
      </c>
      <c r="L5" s="292" t="s">
        <v>150</v>
      </c>
      <c r="M5" s="413" t="s">
        <v>151</v>
      </c>
      <c r="N5" s="413" t="s">
        <v>152</v>
      </c>
      <c r="O5" s="413" t="s">
        <v>80</v>
      </c>
      <c r="P5" s="413" t="s">
        <v>153</v>
      </c>
      <c r="Q5" s="413" t="s">
        <v>154</v>
      </c>
      <c r="R5" s="413" t="s">
        <v>155</v>
      </c>
      <c r="S5" s="292" t="s">
        <v>156</v>
      </c>
      <c r="T5" s="413" t="s">
        <v>157</v>
      </c>
      <c r="U5" s="413" t="s">
        <v>158</v>
      </c>
      <c r="V5" s="413" t="s">
        <v>159</v>
      </c>
      <c r="W5" s="296"/>
      <c r="X5" s="413" t="s">
        <v>80</v>
      </c>
      <c r="Y5" s="413" t="s">
        <v>160</v>
      </c>
      <c r="Z5" s="413" t="s">
        <v>161</v>
      </c>
      <c r="AA5" s="413" t="s">
        <v>145</v>
      </c>
    </row>
    <row r="6" spans="1:27" ht="27" customHeight="1">
      <c r="A6" s="413"/>
      <c r="B6" s="413"/>
      <c r="C6" s="413"/>
      <c r="D6" s="413"/>
      <c r="E6" s="413"/>
      <c r="F6" s="413"/>
      <c r="G6" s="413"/>
      <c r="H6" s="413"/>
      <c r="I6" s="413"/>
      <c r="J6" s="413"/>
      <c r="K6" s="413"/>
      <c r="L6" s="292"/>
      <c r="M6" s="413"/>
      <c r="N6" s="413"/>
      <c r="O6" s="413"/>
      <c r="P6" s="413"/>
      <c r="Q6" s="413"/>
      <c r="R6" s="413"/>
      <c r="S6" s="292"/>
      <c r="T6" s="413"/>
      <c r="U6" s="413"/>
      <c r="V6" s="413"/>
      <c r="W6" s="297"/>
      <c r="X6" s="413"/>
      <c r="Y6" s="413"/>
      <c r="Z6" s="413"/>
      <c r="AA6" s="413"/>
    </row>
    <row r="7" spans="1:27" ht="22.5" customHeight="1">
      <c r="A7" s="412" t="s">
        <v>92</v>
      </c>
      <c r="B7" s="412" t="s">
        <v>92</v>
      </c>
      <c r="C7" s="412" t="s">
        <v>92</v>
      </c>
      <c r="D7" s="412" t="s">
        <v>92</v>
      </c>
      <c r="E7" s="412" t="s">
        <v>92</v>
      </c>
      <c r="F7" s="412">
        <v>1</v>
      </c>
      <c r="G7" s="412">
        <v>2</v>
      </c>
      <c r="H7" s="412">
        <v>3</v>
      </c>
      <c r="I7" s="412">
        <v>4</v>
      </c>
      <c r="J7" s="412">
        <v>5</v>
      </c>
      <c r="K7" s="412">
        <v>6</v>
      </c>
      <c r="L7" s="412">
        <v>7</v>
      </c>
      <c r="M7" s="412">
        <v>8</v>
      </c>
      <c r="N7" s="412">
        <v>9</v>
      </c>
      <c r="O7" s="412">
        <v>10</v>
      </c>
      <c r="P7" s="412">
        <v>11</v>
      </c>
      <c r="Q7" s="412">
        <v>12</v>
      </c>
      <c r="R7" s="412">
        <v>13</v>
      </c>
      <c r="S7" s="412">
        <v>14</v>
      </c>
      <c r="T7" s="412">
        <v>15</v>
      </c>
      <c r="U7" s="412">
        <v>16</v>
      </c>
      <c r="V7" s="412">
        <v>17</v>
      </c>
      <c r="W7" s="412">
        <v>18</v>
      </c>
      <c r="X7" s="412">
        <v>19</v>
      </c>
      <c r="Y7" s="412">
        <v>20</v>
      </c>
      <c r="Z7" s="412">
        <v>21</v>
      </c>
      <c r="AA7" s="412">
        <v>22</v>
      </c>
    </row>
    <row r="8" spans="1:256" s="26" customFormat="1" ht="26.25" customHeight="1">
      <c r="A8" s="415" t="s">
        <v>103</v>
      </c>
      <c r="B8" s="415" t="s">
        <v>104</v>
      </c>
      <c r="C8" s="415" t="s">
        <v>104</v>
      </c>
      <c r="D8" s="107" t="s">
        <v>93</v>
      </c>
      <c r="E8" s="375" t="s">
        <v>105</v>
      </c>
      <c r="F8" s="416">
        <v>186</v>
      </c>
      <c r="G8" s="416">
        <v>129.4</v>
      </c>
      <c r="H8" s="416">
        <v>86.1</v>
      </c>
      <c r="I8" s="416"/>
      <c r="J8" s="416">
        <v>43.3</v>
      </c>
      <c r="K8" s="416"/>
      <c r="L8" s="416"/>
      <c r="M8" s="418"/>
      <c r="N8" s="416"/>
      <c r="O8" s="416">
        <v>31.7</v>
      </c>
      <c r="P8" s="416">
        <v>21.3</v>
      </c>
      <c r="Q8" s="416">
        <v>9.2</v>
      </c>
      <c r="R8" s="416"/>
      <c r="S8" s="416"/>
      <c r="T8" s="416">
        <v>1.2</v>
      </c>
      <c r="U8" s="416"/>
      <c r="V8" s="416"/>
      <c r="W8" s="416">
        <v>14.7</v>
      </c>
      <c r="X8" s="416">
        <v>10.2</v>
      </c>
      <c r="Y8" s="416"/>
      <c r="Z8" s="416"/>
      <c r="AA8" s="416">
        <v>10.2</v>
      </c>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424"/>
      <c r="DG8" s="424"/>
      <c r="DH8" s="424"/>
      <c r="DI8" s="424"/>
      <c r="DJ8" s="424"/>
      <c r="DK8" s="424"/>
      <c r="DL8" s="424"/>
      <c r="DM8" s="424"/>
      <c r="DN8" s="424"/>
      <c r="DO8" s="424"/>
      <c r="DP8" s="424"/>
      <c r="DQ8" s="424"/>
      <c r="DR8" s="424"/>
      <c r="DS8" s="424"/>
      <c r="DT8" s="424"/>
      <c r="DU8" s="424"/>
      <c r="DV8" s="424"/>
      <c r="DW8" s="424"/>
      <c r="DX8" s="424"/>
      <c r="DY8" s="424"/>
      <c r="DZ8" s="424"/>
      <c r="EA8" s="424"/>
      <c r="EB8" s="424"/>
      <c r="EC8" s="424"/>
      <c r="ED8" s="424"/>
      <c r="EE8" s="424"/>
      <c r="EF8" s="424"/>
      <c r="EG8" s="424"/>
      <c r="EH8" s="424"/>
      <c r="EI8" s="424"/>
      <c r="EJ8" s="424"/>
      <c r="EK8" s="424"/>
      <c r="EL8" s="424"/>
      <c r="EM8" s="424"/>
      <c r="EN8" s="424"/>
      <c r="EO8" s="424"/>
      <c r="EP8" s="424"/>
      <c r="EQ8" s="424"/>
      <c r="ER8" s="424"/>
      <c r="ES8" s="424"/>
      <c r="ET8" s="424"/>
      <c r="EU8" s="424"/>
      <c r="EV8" s="424"/>
      <c r="EW8" s="424"/>
      <c r="EX8" s="424"/>
      <c r="EY8" s="424"/>
      <c r="EZ8" s="424"/>
      <c r="FA8" s="424"/>
      <c r="FB8" s="424"/>
      <c r="FC8" s="424"/>
      <c r="FD8" s="424"/>
      <c r="FE8" s="424"/>
      <c r="FF8" s="424"/>
      <c r="FG8" s="424"/>
      <c r="FH8" s="424"/>
      <c r="FI8" s="424"/>
      <c r="FJ8" s="424"/>
      <c r="FK8" s="424"/>
      <c r="FL8" s="424"/>
      <c r="FM8" s="424"/>
      <c r="FN8" s="424"/>
      <c r="FO8" s="424"/>
      <c r="FP8" s="424"/>
      <c r="FQ8" s="424"/>
      <c r="FR8" s="424"/>
      <c r="FS8" s="424"/>
      <c r="FT8" s="424"/>
      <c r="FU8" s="424"/>
      <c r="FV8" s="424"/>
      <c r="FW8" s="424"/>
      <c r="FX8" s="424"/>
      <c r="FY8" s="424"/>
      <c r="FZ8" s="424"/>
      <c r="GA8" s="424"/>
      <c r="GB8" s="424"/>
      <c r="GC8" s="424"/>
      <c r="GD8" s="424"/>
      <c r="GE8" s="424"/>
      <c r="GF8" s="424"/>
      <c r="GG8" s="424"/>
      <c r="GH8" s="424"/>
      <c r="GI8" s="424"/>
      <c r="GJ8" s="424"/>
      <c r="GK8" s="424"/>
      <c r="GL8" s="424"/>
      <c r="GM8" s="424"/>
      <c r="GN8" s="424"/>
      <c r="GO8" s="424"/>
      <c r="GP8" s="424"/>
      <c r="GQ8" s="424"/>
      <c r="GR8" s="424"/>
      <c r="GS8" s="424"/>
      <c r="GT8" s="424"/>
      <c r="GU8" s="424"/>
      <c r="GV8" s="424"/>
      <c r="GW8" s="424"/>
      <c r="GX8" s="424"/>
      <c r="GY8" s="424"/>
      <c r="GZ8" s="424"/>
      <c r="HA8" s="424"/>
      <c r="HB8" s="424"/>
      <c r="HC8" s="424"/>
      <c r="HD8" s="424"/>
      <c r="HE8" s="424"/>
      <c r="HF8" s="424"/>
      <c r="HG8" s="424"/>
      <c r="HH8" s="424"/>
      <c r="HI8" s="424"/>
      <c r="HJ8" s="424"/>
      <c r="HK8" s="424"/>
      <c r="HL8" s="424"/>
      <c r="HM8" s="424"/>
      <c r="HN8" s="424"/>
      <c r="HO8" s="424"/>
      <c r="HP8" s="424"/>
      <c r="HQ8" s="424"/>
      <c r="HR8" s="424"/>
      <c r="HS8" s="424"/>
      <c r="HT8" s="424"/>
      <c r="HU8" s="424"/>
      <c r="HV8" s="424"/>
      <c r="HW8" s="424"/>
      <c r="HX8" s="424"/>
      <c r="HY8" s="424"/>
      <c r="HZ8" s="424"/>
      <c r="IA8" s="424"/>
      <c r="IB8" s="424"/>
      <c r="IC8" s="424"/>
      <c r="ID8" s="424"/>
      <c r="IE8" s="424"/>
      <c r="IF8" s="424"/>
      <c r="IG8" s="424"/>
      <c r="IH8" s="424"/>
      <c r="II8" s="424"/>
      <c r="IJ8" s="424"/>
      <c r="IK8" s="424"/>
      <c r="IL8" s="424"/>
      <c r="IM8" s="424"/>
      <c r="IN8" s="424"/>
      <c r="IO8" s="424"/>
      <c r="IP8" s="424"/>
      <c r="IQ8" s="424"/>
      <c r="IR8" s="424"/>
      <c r="IS8" s="424"/>
      <c r="IT8" s="424"/>
      <c r="IU8" s="424"/>
      <c r="IV8" s="424"/>
    </row>
    <row r="9" spans="1:28" ht="22.5" customHeight="1">
      <c r="A9" s="417"/>
      <c r="B9" s="417"/>
      <c r="C9" s="417"/>
      <c r="D9" s="417"/>
      <c r="E9" s="417"/>
      <c r="F9" s="417"/>
      <c r="G9" s="417"/>
      <c r="H9" s="417"/>
      <c r="I9" s="417"/>
      <c r="J9" s="417"/>
      <c r="K9" s="417"/>
      <c r="L9" s="417"/>
      <c r="M9" s="419"/>
      <c r="N9" s="417"/>
      <c r="O9" s="417"/>
      <c r="P9" s="417"/>
      <c r="Q9" s="417"/>
      <c r="R9" s="417"/>
      <c r="S9" s="417"/>
      <c r="T9" s="417"/>
      <c r="U9" s="417"/>
      <c r="V9" s="417"/>
      <c r="W9" s="417"/>
      <c r="X9" s="417"/>
      <c r="Y9" s="417"/>
      <c r="Z9" s="417"/>
      <c r="AA9" s="417"/>
      <c r="AB9" s="417"/>
    </row>
    <row r="10" spans="1:28" ht="22.5" customHeight="1">
      <c r="A10" s="417"/>
      <c r="B10" s="417"/>
      <c r="C10" s="417"/>
      <c r="D10" s="417"/>
      <c r="E10" s="417"/>
      <c r="F10" s="417"/>
      <c r="G10" s="417"/>
      <c r="H10" s="417"/>
      <c r="I10" s="417"/>
      <c r="J10" s="417"/>
      <c r="K10" s="417"/>
      <c r="L10" s="417"/>
      <c r="N10" s="417"/>
      <c r="O10" s="417"/>
      <c r="P10" s="417"/>
      <c r="Q10" s="417"/>
      <c r="R10" s="417"/>
      <c r="S10" s="417"/>
      <c r="T10" s="417"/>
      <c r="U10" s="417"/>
      <c r="V10" s="417"/>
      <c r="W10" s="417"/>
      <c r="X10" s="417"/>
      <c r="Y10" s="417"/>
      <c r="Z10" s="417"/>
      <c r="AA10" s="417"/>
      <c r="AB10" s="417"/>
    </row>
    <row r="11" spans="1:27" ht="22.5" customHeight="1">
      <c r="A11" s="417"/>
      <c r="B11" s="417"/>
      <c r="C11" s="417"/>
      <c r="D11" s="417"/>
      <c r="E11" s="417"/>
      <c r="F11" s="417"/>
      <c r="G11" s="417"/>
      <c r="H11" s="417"/>
      <c r="I11" s="417"/>
      <c r="J11" s="417"/>
      <c r="K11" s="417"/>
      <c r="L11" s="417"/>
      <c r="N11" s="417"/>
      <c r="O11" s="417"/>
      <c r="P11" s="417"/>
      <c r="Q11" s="417"/>
      <c r="R11" s="417"/>
      <c r="S11" s="417"/>
      <c r="T11" s="417"/>
      <c r="U11" s="417"/>
      <c r="V11" s="417"/>
      <c r="W11" s="417"/>
      <c r="X11" s="417"/>
      <c r="Y11" s="417"/>
      <c r="Z11" s="417"/>
      <c r="AA11" s="417"/>
    </row>
    <row r="12" spans="1:27" ht="22.5" customHeight="1">
      <c r="A12" s="417"/>
      <c r="B12" s="417"/>
      <c r="C12" s="417"/>
      <c r="D12" s="417"/>
      <c r="E12" s="417"/>
      <c r="F12" s="417"/>
      <c r="G12" s="417"/>
      <c r="H12" s="417"/>
      <c r="I12" s="417"/>
      <c r="J12" s="417"/>
      <c r="K12" s="417"/>
      <c r="L12" s="417"/>
      <c r="N12" s="417"/>
      <c r="O12" s="417"/>
      <c r="P12" s="417"/>
      <c r="Q12" s="417"/>
      <c r="R12" s="417"/>
      <c r="S12" s="417"/>
      <c r="T12" s="417"/>
      <c r="U12" s="417"/>
      <c r="V12" s="417"/>
      <c r="W12" s="417"/>
      <c r="X12" s="417"/>
      <c r="Y12" s="417"/>
      <c r="Z12" s="417"/>
      <c r="AA12" s="417"/>
    </row>
    <row r="13" spans="1:26" ht="22.5" customHeight="1">
      <c r="A13" s="417"/>
      <c r="B13" s="417"/>
      <c r="C13" s="417"/>
      <c r="D13" s="417"/>
      <c r="E13" s="417"/>
      <c r="F13" s="417"/>
      <c r="J13" s="417"/>
      <c r="K13" s="417"/>
      <c r="L13" s="417"/>
      <c r="N13" s="417"/>
      <c r="O13" s="417"/>
      <c r="P13" s="417"/>
      <c r="Q13" s="417"/>
      <c r="R13" s="417"/>
      <c r="S13" s="417"/>
      <c r="T13" s="417"/>
      <c r="U13" s="417"/>
      <c r="V13" s="417"/>
      <c r="W13" s="417"/>
      <c r="X13" s="417"/>
      <c r="Y13" s="417"/>
      <c r="Z13" s="417"/>
    </row>
    <row r="14" spans="1:25" ht="22.5" customHeight="1">
      <c r="A14" s="417"/>
      <c r="B14" s="417"/>
      <c r="C14" s="417"/>
      <c r="D14" s="417"/>
      <c r="E14" s="417"/>
      <c r="F14" s="417"/>
      <c r="O14" s="417"/>
      <c r="P14" s="417"/>
      <c r="Q14" s="417"/>
      <c r="R14" s="417"/>
      <c r="S14" s="417"/>
      <c r="T14" s="417"/>
      <c r="U14" s="417"/>
      <c r="V14" s="417"/>
      <c r="W14" s="417"/>
      <c r="X14" s="417"/>
      <c r="Y14" s="417"/>
    </row>
    <row r="15" spans="15:24" ht="22.5" customHeight="1">
      <c r="O15" s="417"/>
      <c r="P15" s="417"/>
      <c r="Q15" s="417"/>
      <c r="R15" s="417"/>
      <c r="S15" s="417"/>
      <c r="T15" s="417"/>
      <c r="U15" s="417"/>
      <c r="V15" s="417"/>
      <c r="W15" s="417"/>
      <c r="X15" s="417"/>
    </row>
    <row r="16" spans="15:17" ht="22.5" customHeight="1">
      <c r="O16" s="417"/>
      <c r="P16" s="417"/>
      <c r="Q16" s="417"/>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 bottom="0.79" header="0.39" footer="0.39"/>
  <pageSetup fitToHeight="1" fitToWidth="1" horizontalDpi="1200" verticalDpi="1200" orientation="landscape" paperSize="9" scale="58"/>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B1">
      <selection activeCell="K14" sqref="K14"/>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405" t="s">
        <v>162</v>
      </c>
    </row>
    <row r="2" spans="1:14" ht="33" customHeight="1">
      <c r="A2" s="274" t="s">
        <v>163</v>
      </c>
      <c r="B2" s="274"/>
      <c r="C2" s="274"/>
      <c r="D2" s="274"/>
      <c r="E2" s="274"/>
      <c r="F2" s="274"/>
      <c r="G2" s="274"/>
      <c r="H2" s="274"/>
      <c r="I2" s="274"/>
      <c r="J2" s="274"/>
      <c r="K2" s="274"/>
      <c r="L2" s="274"/>
      <c r="M2" s="274"/>
      <c r="N2" s="274"/>
    </row>
    <row r="3" spans="13:14" ht="14.25" customHeight="1">
      <c r="M3" s="385" t="s">
        <v>77</v>
      </c>
      <c r="N3" s="385"/>
    </row>
    <row r="4" spans="1:14" ht="22.5" customHeight="1">
      <c r="A4" s="241" t="s">
        <v>97</v>
      </c>
      <c r="B4" s="241"/>
      <c r="C4" s="241"/>
      <c r="D4" s="83" t="s">
        <v>127</v>
      </c>
      <c r="E4" s="83" t="s">
        <v>79</v>
      </c>
      <c r="F4" s="83" t="s">
        <v>80</v>
      </c>
      <c r="G4" s="83" t="s">
        <v>129</v>
      </c>
      <c r="H4" s="83"/>
      <c r="I4" s="83"/>
      <c r="J4" s="83"/>
      <c r="K4" s="83"/>
      <c r="L4" s="83" t="s">
        <v>133</v>
      </c>
      <c r="M4" s="83"/>
      <c r="N4" s="83"/>
    </row>
    <row r="5" spans="1:14" ht="17.25" customHeight="1">
      <c r="A5" s="83" t="s">
        <v>100</v>
      </c>
      <c r="B5" s="87" t="s">
        <v>101</v>
      </c>
      <c r="C5" s="83" t="s">
        <v>102</v>
      </c>
      <c r="D5" s="83"/>
      <c r="E5" s="83"/>
      <c r="F5" s="83"/>
      <c r="G5" s="83" t="s">
        <v>164</v>
      </c>
      <c r="H5" s="83" t="s">
        <v>165</v>
      </c>
      <c r="I5" s="83" t="s">
        <v>143</v>
      </c>
      <c r="J5" s="83" t="s">
        <v>144</v>
      </c>
      <c r="K5" s="83" t="s">
        <v>145</v>
      </c>
      <c r="L5" s="83" t="s">
        <v>164</v>
      </c>
      <c r="M5" s="83" t="s">
        <v>115</v>
      </c>
      <c r="N5" s="83" t="s">
        <v>166</v>
      </c>
    </row>
    <row r="6" spans="1:14" ht="20.25" customHeight="1">
      <c r="A6" s="83"/>
      <c r="B6" s="87"/>
      <c r="C6" s="83"/>
      <c r="D6" s="83"/>
      <c r="E6" s="83"/>
      <c r="F6" s="83"/>
      <c r="G6" s="83"/>
      <c r="H6" s="83"/>
      <c r="I6" s="83"/>
      <c r="J6" s="83"/>
      <c r="K6" s="83"/>
      <c r="L6" s="83"/>
      <c r="M6" s="83"/>
      <c r="N6" s="83"/>
    </row>
    <row r="7" spans="1:14" s="26" customFormat="1" ht="29.25" customHeight="1">
      <c r="A7" s="86" t="s">
        <v>103</v>
      </c>
      <c r="B7" s="86" t="s">
        <v>104</v>
      </c>
      <c r="C7" s="86" t="s">
        <v>104</v>
      </c>
      <c r="D7" s="403" t="s">
        <v>93</v>
      </c>
      <c r="E7" s="404" t="s">
        <v>94</v>
      </c>
      <c r="F7" s="91">
        <v>186</v>
      </c>
      <c r="G7" s="91">
        <v>186</v>
      </c>
      <c r="H7" s="91">
        <v>129.4</v>
      </c>
      <c r="I7" s="91">
        <v>31.7</v>
      </c>
      <c r="J7" s="91">
        <v>14.7</v>
      </c>
      <c r="K7" s="91">
        <v>10.2</v>
      </c>
      <c r="L7" s="243"/>
      <c r="M7" s="243"/>
      <c r="N7" s="243"/>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7"/>
  <sheetViews>
    <sheetView showGridLines="0" showZeros="0" workbookViewId="0" topLeftCell="A1">
      <selection activeCell="X15" sqref="X15"/>
    </sheetView>
  </sheetViews>
  <sheetFormatPr defaultColWidth="6.75390625" defaultRowHeight="22.5" customHeight="1"/>
  <cols>
    <col min="1" max="3" width="3.625" style="387" customWidth="1"/>
    <col min="4" max="4" width="8.375" style="387" customWidth="1"/>
    <col min="5" max="5" width="21.00390625" style="387" customWidth="1"/>
    <col min="6" max="6" width="8.125" style="387" customWidth="1"/>
    <col min="7" max="21" width="6.50390625" style="387" customWidth="1"/>
    <col min="22" max="25" width="6.875" style="387" customWidth="1"/>
    <col min="26" max="26" width="6.50390625" style="387" customWidth="1"/>
    <col min="27" max="16384" width="6.75390625" style="387" customWidth="1"/>
  </cols>
  <sheetData>
    <row r="1" spans="2:26" ht="22.5" customHeight="1">
      <c r="B1" s="388"/>
      <c r="C1" s="388"/>
      <c r="D1" s="388"/>
      <c r="E1" s="388"/>
      <c r="F1" s="388"/>
      <c r="G1" s="388"/>
      <c r="H1" s="388"/>
      <c r="I1" s="388"/>
      <c r="J1" s="388"/>
      <c r="K1" s="388"/>
      <c r="L1" s="388"/>
      <c r="M1" s="388"/>
      <c r="N1" s="388"/>
      <c r="O1" s="388"/>
      <c r="P1" s="388"/>
      <c r="Q1" s="388"/>
      <c r="R1" s="388"/>
      <c r="T1" s="396"/>
      <c r="V1" s="396"/>
      <c r="W1" s="396"/>
      <c r="X1" s="396"/>
      <c r="Y1" s="400" t="s">
        <v>167</v>
      </c>
      <c r="Z1" s="400"/>
    </row>
    <row r="2" spans="1:26" ht="22.5" customHeight="1">
      <c r="A2" s="389" t="s">
        <v>168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26" ht="22.5" customHeight="1">
      <c r="A3" s="390"/>
      <c r="B3" s="390"/>
      <c r="C3" s="390"/>
      <c r="D3" s="391"/>
      <c r="E3" s="391"/>
      <c r="F3" s="391"/>
      <c r="G3" s="391"/>
      <c r="H3" s="391"/>
      <c r="I3" s="391"/>
      <c r="J3" s="391"/>
      <c r="K3" s="391"/>
      <c r="L3" s="391"/>
      <c r="M3" s="391"/>
      <c r="N3" s="391"/>
      <c r="O3" s="391"/>
      <c r="P3" s="391"/>
      <c r="Q3" s="391"/>
      <c r="R3" s="391"/>
      <c r="V3" s="397"/>
      <c r="W3" s="397"/>
      <c r="X3" s="397"/>
      <c r="Y3" s="401" t="s">
        <v>2</v>
      </c>
      <c r="Z3" s="401"/>
    </row>
    <row r="4" spans="1:26" ht="22.5" customHeight="1">
      <c r="A4" s="392" t="s">
        <v>97</v>
      </c>
      <c r="B4" s="392"/>
      <c r="C4" s="392"/>
      <c r="D4" s="393" t="s">
        <v>78</v>
      </c>
      <c r="E4" s="393" t="s">
        <v>98</v>
      </c>
      <c r="F4" s="393" t="s">
        <v>169</v>
      </c>
      <c r="G4" s="393" t="s">
        <v>170</v>
      </c>
      <c r="H4" s="393" t="s">
        <v>171</v>
      </c>
      <c r="I4" s="393" t="s">
        <v>172</v>
      </c>
      <c r="J4" s="393" t="s">
        <v>173</v>
      </c>
      <c r="K4" s="393" t="s">
        <v>174</v>
      </c>
      <c r="L4" s="393" t="s">
        <v>175</v>
      </c>
      <c r="M4" s="393" t="s">
        <v>176</v>
      </c>
      <c r="N4" s="393" t="s">
        <v>177</v>
      </c>
      <c r="O4" s="393" t="s">
        <v>178</v>
      </c>
      <c r="P4" s="393" t="s">
        <v>179</v>
      </c>
      <c r="Q4" s="393" t="s">
        <v>180</v>
      </c>
      <c r="R4" s="393" t="s">
        <v>181</v>
      </c>
      <c r="S4" s="393" t="s">
        <v>182</v>
      </c>
      <c r="T4" s="393" t="s">
        <v>183</v>
      </c>
      <c r="U4" s="393" t="s">
        <v>184</v>
      </c>
      <c r="V4" s="393" t="s">
        <v>185</v>
      </c>
      <c r="W4" s="393" t="s">
        <v>186</v>
      </c>
      <c r="X4" s="393" t="s">
        <v>187</v>
      </c>
      <c r="Y4" s="393" t="s">
        <v>188</v>
      </c>
      <c r="Z4" s="402" t="s">
        <v>189</v>
      </c>
    </row>
    <row r="5" spans="1:26" ht="13.5" customHeight="1">
      <c r="A5" s="393" t="s">
        <v>100</v>
      </c>
      <c r="B5" s="393" t="s">
        <v>101</v>
      </c>
      <c r="C5" s="393" t="s">
        <v>102</v>
      </c>
      <c r="D5" s="393"/>
      <c r="E5" s="393"/>
      <c r="F5" s="393"/>
      <c r="G5" s="393"/>
      <c r="H5" s="393"/>
      <c r="I5" s="393"/>
      <c r="J5" s="393"/>
      <c r="K5" s="393"/>
      <c r="L5" s="393"/>
      <c r="M5" s="393"/>
      <c r="N5" s="393"/>
      <c r="O5" s="393"/>
      <c r="P5" s="393"/>
      <c r="Q5" s="393"/>
      <c r="R5" s="393"/>
      <c r="S5" s="393"/>
      <c r="T5" s="393"/>
      <c r="U5" s="393"/>
      <c r="V5" s="393"/>
      <c r="W5" s="393"/>
      <c r="X5" s="393"/>
      <c r="Y5" s="393"/>
      <c r="Z5" s="402"/>
    </row>
    <row r="6" spans="1:26" ht="13.5" customHeigh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402"/>
    </row>
    <row r="7" spans="1:26" ht="22.5" customHeight="1">
      <c r="A7" s="392" t="s">
        <v>92</v>
      </c>
      <c r="B7" s="392" t="s">
        <v>92</v>
      </c>
      <c r="C7" s="392" t="s">
        <v>92</v>
      </c>
      <c r="D7" s="392" t="s">
        <v>92</v>
      </c>
      <c r="E7" s="392" t="s">
        <v>92</v>
      </c>
      <c r="F7" s="392">
        <v>1</v>
      </c>
      <c r="G7" s="392">
        <v>2</v>
      </c>
      <c r="H7" s="392">
        <v>3</v>
      </c>
      <c r="I7" s="392">
        <v>4</v>
      </c>
      <c r="J7" s="392">
        <v>5</v>
      </c>
      <c r="K7" s="392">
        <v>6</v>
      </c>
      <c r="L7" s="392">
        <v>7</v>
      </c>
      <c r="M7" s="392">
        <v>8</v>
      </c>
      <c r="N7" s="392">
        <v>9</v>
      </c>
      <c r="O7" s="392">
        <v>10</v>
      </c>
      <c r="P7" s="392">
        <v>11</v>
      </c>
      <c r="Q7" s="392">
        <v>12</v>
      </c>
      <c r="R7" s="392">
        <v>13</v>
      </c>
      <c r="S7" s="392">
        <v>14</v>
      </c>
      <c r="T7" s="392">
        <v>15</v>
      </c>
      <c r="U7" s="392">
        <v>16</v>
      </c>
      <c r="V7" s="392">
        <v>17</v>
      </c>
      <c r="W7" s="392">
        <v>18</v>
      </c>
      <c r="X7" s="392">
        <v>19</v>
      </c>
      <c r="Y7" s="392">
        <v>20</v>
      </c>
      <c r="Z7" s="392">
        <v>21</v>
      </c>
    </row>
    <row r="8" spans="1:26" s="386" customFormat="1" ht="26.25" customHeight="1">
      <c r="A8" s="394" t="s">
        <v>103</v>
      </c>
      <c r="B8" s="394" t="s">
        <v>104</v>
      </c>
      <c r="C8" s="394" t="s">
        <v>104</v>
      </c>
      <c r="D8" s="107" t="s">
        <v>93</v>
      </c>
      <c r="E8" s="375" t="s">
        <v>105</v>
      </c>
      <c r="F8" s="395">
        <v>40.3</v>
      </c>
      <c r="G8" s="395">
        <v>1.8</v>
      </c>
      <c r="H8" s="395">
        <v>0.4</v>
      </c>
      <c r="I8" s="395">
        <v>0.3</v>
      </c>
      <c r="J8" s="395">
        <v>1.2</v>
      </c>
      <c r="K8" s="395">
        <v>0.2</v>
      </c>
      <c r="L8" s="395">
        <v>1.4</v>
      </c>
      <c r="M8" s="395">
        <v>2.4</v>
      </c>
      <c r="N8" s="395">
        <v>2</v>
      </c>
      <c r="O8" s="395">
        <v>0.4</v>
      </c>
      <c r="P8" s="395">
        <v>1</v>
      </c>
      <c r="Q8" s="395">
        <v>0.7</v>
      </c>
      <c r="R8" s="395">
        <v>4</v>
      </c>
      <c r="S8" s="395">
        <v>8</v>
      </c>
      <c r="T8" s="395"/>
      <c r="U8" s="398"/>
      <c r="V8" s="399">
        <v>7.2</v>
      </c>
      <c r="W8" s="399">
        <v>4</v>
      </c>
      <c r="X8" s="398"/>
      <c r="Y8" s="398">
        <v>5</v>
      </c>
      <c r="Z8" s="399">
        <v>0.3</v>
      </c>
    </row>
    <row r="9" spans="1:26" ht="23.25" customHeight="1">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row>
    <row r="10" spans="1:27" ht="22.5" customHeight="1">
      <c r="A10" s="386"/>
      <c r="B10" s="386"/>
      <c r="C10" s="386"/>
      <c r="D10" s="386"/>
      <c r="E10" s="386"/>
      <c r="F10" s="386"/>
      <c r="G10" s="386"/>
      <c r="H10" s="386"/>
      <c r="I10" s="386"/>
      <c r="J10" s="386"/>
      <c r="K10" s="386"/>
      <c r="L10" s="386"/>
      <c r="M10" s="386"/>
      <c r="N10" s="386"/>
      <c r="P10" s="386"/>
      <c r="Q10" s="386"/>
      <c r="R10" s="386"/>
      <c r="S10" s="386"/>
      <c r="T10" s="386"/>
      <c r="U10" s="386"/>
      <c r="V10" s="386"/>
      <c r="W10" s="386"/>
      <c r="X10" s="386"/>
      <c r="Y10" s="386"/>
      <c r="Z10" s="386"/>
      <c r="AA10" s="386"/>
    </row>
    <row r="11" spans="3:27" ht="22.5" customHeight="1">
      <c r="C11" s="386"/>
      <c r="D11" s="386"/>
      <c r="E11" s="386"/>
      <c r="F11" s="386"/>
      <c r="G11" s="386"/>
      <c r="I11" s="386"/>
      <c r="J11" s="386"/>
      <c r="K11" s="386"/>
      <c r="L11" s="386"/>
      <c r="M11" s="386"/>
      <c r="N11" s="386"/>
      <c r="P11" s="386"/>
      <c r="Q11" s="386"/>
      <c r="R11" s="386"/>
      <c r="S11" s="386"/>
      <c r="T11" s="386"/>
      <c r="U11" s="386"/>
      <c r="V11" s="386"/>
      <c r="W11" s="386"/>
      <c r="X11" s="386"/>
      <c r="Y11" s="386"/>
      <c r="Z11" s="386"/>
      <c r="AA11" s="386"/>
    </row>
    <row r="12" spans="1:26" ht="22.5" customHeight="1">
      <c r="A12" s="386"/>
      <c r="C12" s="386"/>
      <c r="D12" s="386"/>
      <c r="E12" s="386"/>
      <c r="F12" s="386"/>
      <c r="J12" s="386"/>
      <c r="K12" s="386"/>
      <c r="L12" s="386"/>
      <c r="M12" s="386"/>
      <c r="P12" s="386"/>
      <c r="Q12" s="386"/>
      <c r="R12" s="386"/>
      <c r="S12" s="386"/>
      <c r="T12" s="386"/>
      <c r="Z12" s="386"/>
    </row>
    <row r="13" spans="1:26" ht="22.5" customHeight="1">
      <c r="A13" s="386"/>
      <c r="B13" s="386"/>
      <c r="D13" s="386"/>
      <c r="E13" s="386"/>
      <c r="K13" s="386"/>
      <c r="L13" s="386"/>
      <c r="M13" s="386"/>
      <c r="P13" s="386"/>
      <c r="Q13" s="386"/>
      <c r="R13" s="386"/>
      <c r="S13" s="386"/>
      <c r="T13" s="386"/>
      <c r="Z13" s="386"/>
    </row>
    <row r="14" spans="2:26" ht="22.5" customHeight="1">
      <c r="B14" s="386"/>
      <c r="C14" s="386"/>
      <c r="E14" s="386"/>
      <c r="K14" s="386"/>
      <c r="L14" s="386"/>
      <c r="M14" s="386"/>
      <c r="P14" s="386"/>
      <c r="Q14" s="386"/>
      <c r="R14" s="386"/>
      <c r="S14" s="386"/>
      <c r="Z14" s="386"/>
    </row>
    <row r="15" spans="11:19" ht="22.5" customHeight="1">
      <c r="K15" s="386"/>
      <c r="L15" s="386"/>
      <c r="M15" s="386"/>
      <c r="S15" s="386"/>
    </row>
    <row r="16" spans="11:13" ht="22.5" customHeight="1">
      <c r="K16" s="386"/>
      <c r="L16" s="386"/>
      <c r="M16" s="386"/>
    </row>
    <row r="17" spans="1:27" ht="22.5" customHeight="1">
      <c r="A17"/>
      <c r="B17"/>
      <c r="C17"/>
      <c r="D17"/>
      <c r="E17"/>
      <c r="F17"/>
      <c r="G17"/>
      <c r="H17"/>
      <c r="I17"/>
      <c r="J17"/>
      <c r="K17" s="386"/>
      <c r="L17"/>
      <c r="M17"/>
      <c r="N17"/>
      <c r="O17"/>
      <c r="P17"/>
      <c r="Q17"/>
      <c r="R17"/>
      <c r="S17"/>
      <c r="T17"/>
      <c r="U17"/>
      <c r="V17"/>
      <c r="W17"/>
      <c r="X17"/>
      <c r="Y17"/>
      <c r="Z17"/>
      <c r="AA17"/>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 bottom="0.79" header="0.39" footer="0.39"/>
  <pageSetup fitToHeight="1" fitToWidth="1" horizontalDpi="1200" verticalDpi="1200" orientation="landscape" paperSize="9" scale="67"/>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F1">
      <selection activeCell="P8" sqref="P8"/>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190</v>
      </c>
    </row>
    <row r="2" spans="1:20" ht="33.75" customHeight="1">
      <c r="A2" s="78" t="s">
        <v>191</v>
      </c>
      <c r="B2" s="78"/>
      <c r="C2" s="78"/>
      <c r="D2" s="78"/>
      <c r="E2" s="78"/>
      <c r="F2" s="78"/>
      <c r="G2" s="78"/>
      <c r="H2" s="78"/>
      <c r="I2" s="78"/>
      <c r="J2" s="78"/>
      <c r="K2" s="78"/>
      <c r="L2" s="78"/>
      <c r="M2" s="78"/>
      <c r="N2" s="78"/>
      <c r="O2" s="78"/>
      <c r="P2" s="78"/>
      <c r="Q2" s="78"/>
      <c r="R2" s="78"/>
      <c r="S2" s="78"/>
      <c r="T2" s="78"/>
    </row>
    <row r="3" spans="19:20" ht="14.25" customHeight="1">
      <c r="S3" s="385" t="s">
        <v>77</v>
      </c>
      <c r="T3" s="385"/>
    </row>
    <row r="4" spans="1:20" ht="22.5" customHeight="1">
      <c r="A4" s="260" t="s">
        <v>97</v>
      </c>
      <c r="B4" s="260"/>
      <c r="C4" s="260"/>
      <c r="D4" s="83" t="s">
        <v>192</v>
      </c>
      <c r="E4" s="83" t="s">
        <v>128</v>
      </c>
      <c r="F4" s="82" t="s">
        <v>169</v>
      </c>
      <c r="G4" s="83" t="s">
        <v>130</v>
      </c>
      <c r="H4" s="83"/>
      <c r="I4" s="83"/>
      <c r="J4" s="83"/>
      <c r="K4" s="83"/>
      <c r="L4" s="83"/>
      <c r="M4" s="83"/>
      <c r="N4" s="83"/>
      <c r="O4" s="83"/>
      <c r="P4" s="83"/>
      <c r="Q4" s="83"/>
      <c r="R4" s="83" t="s">
        <v>133</v>
      </c>
      <c r="S4" s="83"/>
      <c r="T4" s="83"/>
    </row>
    <row r="5" spans="1:20" ht="14.25" customHeight="1">
      <c r="A5" s="260"/>
      <c r="B5" s="260"/>
      <c r="C5" s="260"/>
      <c r="D5" s="83"/>
      <c r="E5" s="83"/>
      <c r="F5" s="84"/>
      <c r="G5" s="83" t="s">
        <v>89</v>
      </c>
      <c r="H5" s="83" t="s">
        <v>193</v>
      </c>
      <c r="I5" s="83" t="s">
        <v>179</v>
      </c>
      <c r="J5" s="83" t="s">
        <v>180</v>
      </c>
      <c r="K5" s="83" t="s">
        <v>194</v>
      </c>
      <c r="L5" s="83" t="s">
        <v>195</v>
      </c>
      <c r="M5" s="83" t="s">
        <v>181</v>
      </c>
      <c r="N5" s="83" t="s">
        <v>196</v>
      </c>
      <c r="O5" s="83" t="s">
        <v>184</v>
      </c>
      <c r="P5" s="83" t="s">
        <v>197</v>
      </c>
      <c r="Q5" s="83" t="s">
        <v>198</v>
      </c>
      <c r="R5" s="83" t="s">
        <v>89</v>
      </c>
      <c r="S5" s="83" t="s">
        <v>199</v>
      </c>
      <c r="T5" s="83" t="s">
        <v>166</v>
      </c>
    </row>
    <row r="6" spans="1:20" ht="42.75" customHeight="1">
      <c r="A6" s="83" t="s">
        <v>100</v>
      </c>
      <c r="B6" s="83" t="s">
        <v>101</v>
      </c>
      <c r="C6" s="83" t="s">
        <v>102</v>
      </c>
      <c r="D6" s="83"/>
      <c r="E6" s="83"/>
      <c r="F6" s="85"/>
      <c r="G6" s="83"/>
      <c r="H6" s="83"/>
      <c r="I6" s="83"/>
      <c r="J6" s="83"/>
      <c r="K6" s="83"/>
      <c r="L6" s="83"/>
      <c r="M6" s="83"/>
      <c r="N6" s="83"/>
      <c r="O6" s="83"/>
      <c r="P6" s="83"/>
      <c r="Q6" s="83"/>
      <c r="R6" s="83"/>
      <c r="S6" s="83"/>
      <c r="T6" s="83"/>
    </row>
    <row r="7" spans="1:20" s="26" customFormat="1" ht="35.25" customHeight="1">
      <c r="A7" s="86" t="s">
        <v>103</v>
      </c>
      <c r="B7" s="86" t="s">
        <v>104</v>
      </c>
      <c r="C7" s="86" t="s">
        <v>104</v>
      </c>
      <c r="D7" s="107" t="s">
        <v>93</v>
      </c>
      <c r="E7" s="87" t="s">
        <v>139</v>
      </c>
      <c r="F7" s="383">
        <v>100.3</v>
      </c>
      <c r="G7" s="384">
        <v>100.3</v>
      </c>
      <c r="H7" s="384">
        <v>1.8</v>
      </c>
      <c r="I7" s="384">
        <v>1</v>
      </c>
      <c r="J7" s="384">
        <v>0.7</v>
      </c>
      <c r="K7" s="384"/>
      <c r="L7" s="384">
        <v>3</v>
      </c>
      <c r="M7" s="384">
        <v>4</v>
      </c>
      <c r="N7" s="384">
        <v>2</v>
      </c>
      <c r="O7" s="384">
        <v>11.2</v>
      </c>
      <c r="P7" s="384">
        <v>0.4</v>
      </c>
      <c r="Q7" s="384">
        <v>76.2</v>
      </c>
      <c r="R7" s="384"/>
      <c r="S7" s="384"/>
      <c r="T7" s="384"/>
    </row>
    <row r="8" ht="14.25">
      <c r="G8" s="26"/>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李永胜 10.105.116.156</cp:lastModifiedBy>
  <cp:lastPrinted>2018-04-04T08:51:43Z</cp:lastPrinted>
  <dcterms:created xsi:type="dcterms:W3CDTF">1996-12-17T01:32:42Z</dcterms:created>
  <dcterms:modified xsi:type="dcterms:W3CDTF">2019-12-16T01:40:42Z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2052-10.8.0.6206</vt:lpwstr>
  </property>
</Properties>
</file>