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84" tabRatio="957"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国有资本经营预算财政拨款支出决算表 " sheetId="9" r:id="rId9"/>
  </sheets>
  <definedNames>
    <definedName name="_xlnm.Print_Area" localSheetId="0">'g01收入支出决算总表'!$A$1:$F$39</definedName>
    <definedName name="_xlnm.Print_Area" localSheetId="3">'g04财政拨款收入支出决算总表'!$A$1:$H$40</definedName>
    <definedName name="_xlnm.Print_Area" localSheetId="4">'g05一般公共预算财政拨款支出决算表'!$A$1:$F$13</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<sst xmlns="http://schemas.openxmlformats.org/spreadsheetml/2006/main" count="541" uniqueCount="326">
  <si>
    <t>收入支出决算总表</t>
  </si>
  <si>
    <t>公开01表</t>
  </si>
  <si>
    <t>单位名称：岳阳县大云山国家森林公园管理处</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</si>
  <si>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</si>
  <si>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</si>
  <si>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</si>
  <si>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</si>
  <si>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</si>
  <si>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</si>
  <si>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</si>
  <si>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</si>
  <si>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</si>
  <si>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</si>
  <si>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</si>
  <si>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</si>
  <si>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</si>
  <si>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</si>
  <si>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</si>
  <si>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</si>
  <si>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</si>
  <si>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</si>
  <si>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</si>
  <si>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</si>
  <si>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</si>
  <si>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</si>
  <si>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</si>
  <si>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</si>
  <si>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</si>
  <si>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</si>
  <si>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七、文化旅游体育与传媒支出</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</si>
  <si>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</si>
  <si>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</si>
  <si>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</si>
  <si>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</si>
  <si>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</si>
  <si>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</si>
  <si>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</si>
  <si>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</si>
  <si>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</si>
  <si>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</si>
  <si>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</si>
  <si>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</si>
  <si>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</si>
  <si>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</si>
  <si>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</si>
  <si>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</si>
  <si>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</si>
  <si>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</si>
  <si>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</si>
  <si>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</si>
  <si>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</si>
  <si>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</si>
  <si>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</si>
  <si>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</si>
  <si>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</si>
  <si>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</si>
  <si>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</si>
  <si>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</si>
  <si>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</si>
  <si>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</si>
  <si>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</si>
  <si>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</si>
  <si>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</si>
  <si>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</si>
  <si>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</si>
  <si>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</si>
  <si>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</si>
  <si>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</si>
  <si>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</si>
  <si>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</si>
  <si>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</si>
  <si>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用事业基金弥补收支差额</t>
  </si>
  <si>
    <t>28</t>
  </si>
  <si>
    <t xml:space="preserve">                结余分配</t>
  </si>
  <si>
    <t xml:space="preserve">         年初结转和结余</t>
  </si>
  <si>
    <t>29</t>
  </si>
  <si>
    <t xml:space="preserve">                年末结转和结余</t>
  </si>
  <si>
    <t>30</t>
  </si>
  <si>
    <t>总计</t>
  </si>
  <si>
    <t>31</t>
  </si>
  <si>
    <t>注：本表反映部门本年度的总收支和年末结转结余情况。本表金额转换为万元时，因四舍五入可能存在尾差。</t>
  </si>
  <si>
    <t>收入决算表</t>
  </si>
  <si>
    <t>公开02表</t>
  </si>
  <si>
    <t>。</t>
  </si>
  <si>
    <t>上级补助收入</t>
  </si>
  <si>
    <t>事业收入</t>
  </si>
  <si>
    <t>经营收入</t>
  </si>
  <si>
    <t>附属单位上缴收入</t>
  </si>
  <si>
    <t>其他收入</t>
  </si>
  <si>
    <t>功能科目编码</t>
  </si>
  <si>
    <t>功能科目名称</t>
  </si>
  <si>
    <t>栏次</t>
  </si>
  <si>
    <t>合计</t>
  </si>
  <si>
    <t>213</t>
  </si>
  <si>
    <t/>
  </si>
  <si>
    <t>农林水支出</t>
  </si>
  <si>
    <t>21302</t>
  </si>
  <si>
    <t>林业和草原</t>
  </si>
  <si>
    <t>2130207</t>
  </si>
  <si>
    <t xml:space="preserve">  森林资源管理</t>
  </si>
  <si>
    <t>229</t>
  </si>
  <si>
    <t>其他支出</t>
  </si>
  <si>
    <t>22999</t>
  </si>
  <si>
    <t>2299901</t>
  </si>
  <si>
    <t xml:space="preserve">  其他支出</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</si>
  <si>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</si>
  <si>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</si>
  <si>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</si>
  <si>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</si>
  <si>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</si>
  <si>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</si>
  <si>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</si>
  <si>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</si>
  <si>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</si>
  <si>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</si>
  <si>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</si>
  <si>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</si>
  <si>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</si>
  <si>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</si>
  <si>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</si>
  <si>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</si>
  <si>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</si>
  <si>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</si>
  <si>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</si>
  <si>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</si>
  <si>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32</t>
  </si>
  <si>
    <t>注：本表反映部门本年度一般公共预算财政拨款和政府性基金预算财政拨款的总收支和年末结转结余情况。本表金额转换为万元时，因四舍五入可能存在尾差。</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</si>
  <si>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</si>
  <si>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</si>
  <si>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</si>
  <si>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</si>
  <si>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</si>
  <si>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</si>
  <si>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注：本表反映部门本年度一般公共预算财政拨款支出情况。本表金额转换为万元时，因四舍五入可能存在尾差。</t>
  </si>
  <si>
    <t>一般公共预算财政拨款基本支出决算表</t>
  </si>
  <si>
    <t>公开06表</t>
  </si>
  <si>
    <t>人员经费</t>
  </si>
  <si>
    <t>公用经费</t>
  </si>
  <si>
    <t>经济分类
科目编码</t>
  </si>
  <si>
    <t>科目名称</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</si>
  <si>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</si>
  <si>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</si>
  <si>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</si>
  <si>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</si>
  <si>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</si>
  <si>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</si>
  <si>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</si>
  <si>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</si>
  <si>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</si>
  <si>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</si>
  <si>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</si>
  <si>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</si>
  <si>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</si>
  <si>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</si>
  <si>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</si>
  <si>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</si>
  <si>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</si>
  <si>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</si>
  <si>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</si>
  <si>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</si>
  <si>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</si>
  <si>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</si>
  <si>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</si>
  <si>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</si>
  <si>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</si>
  <si>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</si>
  <si>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</si>
  <si>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</si>
  <si>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</si>
  <si>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</si>
  <si>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</si>
  <si>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</si>
  <si>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</si>
  <si>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</si>
  <si>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</si>
  <si>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</si>
  <si>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</si>
  <si>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</si>
  <si>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</si>
  <si>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</si>
  <si>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</si>
  <si>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</si>
  <si>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</si>
  <si>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</si>
  <si>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</si>
  <si>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</si>
  <si>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</si>
  <si>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</si>
  <si>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</si>
  <si>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</si>
  <si>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</si>
  <si>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</si>
  <si>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</si>
  <si>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</si>
  <si>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</si>
  <si>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</si>
  <si>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</si>
  <si>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</si>
  <si>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</si>
  <si>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</si>
  <si>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</si>
  <si>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</si>
  <si>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</si>
  <si>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</si>
  <si>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</si>
  <si>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</si>
  <si>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</si>
  <si>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</si>
  <si>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</si>
  <si>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</si>
  <si>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</si>
  <si>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</si>
  <si>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</si>
  <si>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</si>
  <si>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</si>
  <si>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</si>
  <si>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</si>
  <si>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</si>
  <si>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</si>
  <si>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</si>
  <si>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</si>
  <si>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</si>
  <si>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</si>
  <si>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</si>
  <si>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</si>
  <si>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</si>
  <si>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</si>
  <si>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</si>
  <si>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</si>
  <si>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</si>
  <si>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</si>
  <si>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</si>
  <si>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</si>
  <si>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</si>
  <si>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</si>
  <si>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</si>
  <si>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</si>
  <si>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</si>
  <si>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</si>
  <si>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</si>
  <si>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</si>
  <si>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</si>
  <si>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</si>
  <si>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</si>
  <si>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</si>
  <si>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</si>
  <si>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</si>
  <si>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</si>
  <si>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</si>
  <si>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</si>
  <si>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</si>
  <si>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</si>
  <si>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</si>
  <si>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</si>
  <si>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</si>
  <si>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</si>
  <si>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</si>
  <si>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</si>
  <si>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</si>
  <si>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</si>
  <si>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</si>
  <si>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</si>
  <si>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</si>
  <si>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</si>
  <si>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</si>
  <si>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</si>
  <si>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</si>
  <si>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</si>
  <si>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</si>
  <si>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</si>
  <si>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</si>
  <si>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</si>
  <si>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</si>
  <si>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</si>
  <si>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</si>
  <si>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</si>
  <si>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</si>
  <si>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</si>
  <si>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</si>
  <si>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</si>
  <si>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</si>
  <si>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</si>
  <si>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</si>
  <si>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</si>
  <si>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</si>
  <si>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</si>
  <si>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</si>
  <si>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</si>
  <si>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</si>
  <si>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</si>
  <si>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</si>
  <si>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</si>
  <si>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</si>
  <si>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</si>
  <si>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</si>
  <si>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</si>
  <si>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</si>
  <si>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</si>
  <si>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</si>
  <si>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</si>
  <si>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</si>
  <si>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</si>
  <si>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</si>
  <si>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</si>
  <si>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</si>
  <si>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r>
      <t>公开0</t>
    </r>
    <r>
      <rPr>
        <sz val="10"/>
        <color indexed="8"/>
        <rFont val="宋体"/>
        <family val="0"/>
      </rPr>
      <t>7</t>
    </r>
    <r>
      <rPr>
        <sz val="10"/>
        <color indexed="8"/>
        <rFont val="宋体"/>
        <family val="0"/>
      </rPr>
      <t>表</t>
    </r>
  </si>
  <si>
    <t>本年预算数</t>
  </si>
  <si>
    <t>本年决算数</t>
  </si>
  <si>
    <t>因公出国（境）费</t>
  </si>
  <si>
    <t>公务用车购置及运行费</t>
  </si>
  <si>
    <t>公务接待费</t>
  </si>
  <si>
    <t>公务用车
购置费</t>
  </si>
  <si>
    <t>公务用车
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</si>
  <si>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</si>
  <si>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</si>
  <si>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</si>
  <si>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</si>
  <si>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</si>
  <si>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</si>
  <si>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</si>
  <si>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注：本表反映部门本年度政府性基金预算财政拨款收入、支出及结转和结余情况。本单位本年度没有使用政府性基金预算拨款安排的收支。</t>
  </si>
  <si>
    <t>国有资本经营预算财政拨款支出决算表</t>
  </si>
  <si>
    <t>公开09表</t>
  </si>
  <si>
    <r>
      <t xml:space="preserve">项 </t>
    </r>
    <r>
      <rPr>
        <sz val="11"/>
        <color indexed="8"/>
        <rFont val="宋体"/>
        <family val="0"/>
      </rPr>
      <t xml:space="preserve">   </t>
    </r>
    <r>
      <rPr>
        <sz val="12"/>
        <rFont val="宋体"/>
        <family val="0"/>
      </rPr>
      <t>目</t>
    </r>
  </si>
  <si>
    <t>功能分类科目编码</t>
  </si>
  <si>
    <t>注：本表反映部门本年度国有资本经营预算财政拨款支出情况。本单位没有使用国有资本经营预算财政拨款安排的收支。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</si>
</sst>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50">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name val="黑体"/>
      <family val="3"/>
    </font>
    <font>
      <b/>
      <sz val="11"/>
      <name val="宋体"/>
      <family val="0"/>
    </font>
    <font>
      <sz val="11"/>
      <color indexed="20"/>
      <name val="宋体"/>
      <family val="0"/>
    </font>
    <font>
      <sz val="11"/>
      <color indexed="53"/>
      <name val="宋体"/>
      <family val="0"/>
    </font>
    <font>
      <sz val="11"/>
      <color indexed="62"/>
      <name val="宋体"/>
      <family val="0"/>
    </font>
    <font>
      <b/>
      <sz val="11"/>
      <color indexed="62"/>
      <name val="宋体"/>
      <family val="0"/>
    </font>
    <font>
      <sz val="11"/>
      <color indexed="9"/>
      <name val="宋体"/>
      <family val="0"/>
    </font>
    <font>
      <b/>
      <sz val="18"/>
      <color indexed="62"/>
      <name val="宋体"/>
      <family val="0"/>
    </font>
    <font>
      <b/>
      <sz val="15"/>
      <color indexed="62"/>
      <name val="宋体"/>
      <family val="0"/>
    </font>
    <font>
      <b/>
      <sz val="11"/>
      <color indexed="53"/>
      <name val="宋体"/>
      <family val="0"/>
    </font>
    <font>
      <sz val="11"/>
      <color indexed="16"/>
      <name val="宋体"/>
      <family val="0"/>
    </font>
    <font>
      <u val="single"/>
      <sz val="12"/>
      <color indexed="12"/>
      <name val="宋体"/>
      <family val="0"/>
    </font>
    <font>
      <u val="single"/>
      <sz val="11"/>
      <color indexed="20"/>
      <name val="宋体"/>
      <family val="0"/>
    </font>
    <font>
      <sz val="11"/>
      <color indexed="19"/>
      <name val="宋体"/>
      <family val="0"/>
    </font>
    <font>
      <sz val="11"/>
      <color indexed="10"/>
      <name val="宋体"/>
      <family val="0"/>
    </font>
    <font>
      <sz val="11"/>
      <color indexed="17"/>
      <name val="宋体"/>
      <family val="0"/>
    </font>
    <font>
      <b/>
      <sz val="11"/>
      <color indexed="9"/>
      <name val="宋体"/>
      <family val="0"/>
    </font>
    <font>
      <i/>
      <sz val="11"/>
      <color indexed="23"/>
      <name val="宋体"/>
      <family val="0"/>
    </font>
    <font>
      <b/>
      <sz val="13"/>
      <color indexed="62"/>
      <name val="宋体"/>
      <family val="0"/>
    </font>
    <font>
      <b/>
      <sz val="11"/>
      <color indexed="8"/>
      <name val="宋体"/>
      <family val="0"/>
    </font>
    <font>
      <b/>
      <sz val="11"/>
      <color indexed="6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thin"/>
      <bottom>
        <color indexed="63"/>
      </bottom>
    </border>
    <border>
      <left style="thin"/>
      <right style="medium"/>
      <top/>
      <bottom/>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style="medium"/>
      <bottom style="thin"/>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style="medium"/>
      <right>
        <color indexed="63"/>
      </right>
      <top style="thin"/>
      <bottom style="medium"/>
    </border>
    <border>
      <left>
        <color indexed="63"/>
      </left>
      <right style="thin"/>
      <top style="thin"/>
      <bottom style="medium"/>
    </border>
    <border>
      <left>
        <color indexed="63"/>
      </left>
      <right style="thin">
        <color indexed="8"/>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color indexed="8"/>
      </right>
      <top>
        <color indexed="63"/>
      </top>
      <bottom style="thin">
        <color indexed="8"/>
      </botto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9"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9" fillId="0" borderId="0" applyFont="0" applyFill="0" applyBorder="0" applyAlignment="0" applyProtection="0"/>
    <xf numFmtId="0" fontId="12" fillId="4" borderId="0" applyNumberFormat="0" applyBorder="0" applyAlignment="0" applyProtection="0"/>
    <xf numFmtId="41" fontId="9" fillId="0" borderId="0" applyFont="0" applyFill="0" applyBorder="0" applyAlignment="0" applyProtection="0"/>
    <xf numFmtId="0" fontId="32" fillId="5" borderId="0" applyNumberFormat="0" applyBorder="0" applyAlignment="0" applyProtection="0"/>
    <xf numFmtId="0" fontId="34" fillId="6" borderId="0" applyNumberFormat="0" applyBorder="0" applyAlignment="0" applyProtection="0"/>
    <xf numFmtId="43" fontId="9" fillId="0" borderId="0" applyFont="0" applyFill="0" applyBorder="0" applyAlignment="0" applyProtection="0"/>
    <xf numFmtId="0" fontId="35" fillId="7" borderId="0" applyNumberFormat="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9" fontId="9" fillId="0" borderId="0" applyFont="0" applyFill="0" applyBorder="0" applyAlignment="0" applyProtection="0"/>
    <xf numFmtId="0" fontId="36" fillId="0" borderId="0" applyNumberFormat="0" applyFill="0" applyBorder="0" applyAlignment="0" applyProtection="0"/>
    <xf numFmtId="0" fontId="9"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7" fillId="0" borderId="0">
      <alignment/>
      <protection/>
    </xf>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12" fillId="4" borderId="0" applyNumberFormat="0" applyBorder="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49" fillId="17" borderId="0" applyNumberFormat="0" applyBorder="0" applyAlignment="0" applyProtection="0"/>
    <xf numFmtId="0" fontId="32" fillId="18" borderId="0" applyNumberFormat="0" applyBorder="0" applyAlignment="0" applyProtection="0"/>
    <xf numFmtId="0" fontId="35"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0" applyNumberFormat="0" applyBorder="0" applyAlignment="0" applyProtection="0"/>
    <xf numFmtId="0" fontId="32"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2" fillId="32" borderId="0" applyNumberFormat="0" applyBorder="0" applyAlignment="0" applyProtection="0"/>
    <xf numFmtId="0" fontId="35" fillId="3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2" fillId="0" borderId="0">
      <alignment vertical="center"/>
      <protection/>
    </xf>
    <xf numFmtId="0" fontId="1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1" fillId="0" borderId="0">
      <alignment/>
      <protection/>
    </xf>
  </cellStyleXfs>
  <cellXfs count="272">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6" borderId="0" xfId="80" applyFont="1" applyFill="1" applyAlignment="1">
      <alignment horizontal="center" vertical="center" wrapText="1"/>
      <protection/>
    </xf>
    <xf numFmtId="0" fontId="3" fillId="36" borderId="0" xfId="80" applyFont="1" applyFill="1" applyAlignment="1">
      <alignment vertical="center" wrapText="1"/>
      <protection/>
    </xf>
    <xf numFmtId="0" fontId="4" fillId="36" borderId="0" xfId="15" applyFont="1" applyFill="1" applyAlignment="1">
      <alignment horizontal="right" vertical="center"/>
      <protection/>
    </xf>
    <xf numFmtId="0" fontId="4" fillId="35" borderId="0" xfId="15" applyFont="1" applyFill="1" applyAlignment="1">
      <alignment horizontal="left" vertical="center"/>
      <protection/>
    </xf>
    <xf numFmtId="0" fontId="0" fillId="35" borderId="0" xfId="0" applyFill="1" applyAlignment="1">
      <alignment horizontal="right" vertical="center"/>
    </xf>
    <xf numFmtId="0" fontId="3" fillId="36"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17" xfId="80" applyFont="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5" fillId="35" borderId="0" xfId="80" applyFont="1" applyFill="1" applyAlignment="1">
      <alignment vertical="center" wrapText="1"/>
      <protection/>
    </xf>
    <xf numFmtId="0" fontId="3" fillId="35" borderId="0" xfId="80" applyFont="1" applyFill="1" applyAlignment="1">
      <alignment vertical="center" wrapText="1"/>
      <protection/>
    </xf>
    <xf numFmtId="0" fontId="1" fillId="35" borderId="0" xfId="80" applyFont="1" applyFill="1" applyAlignment="1">
      <alignment horizontal="center" vertical="center" wrapText="1"/>
      <protection/>
    </xf>
    <xf numFmtId="0" fontId="1" fillId="35" borderId="0" xfId="80" applyFont="1" applyFill="1" applyAlignment="1">
      <alignment vertical="center" wrapText="1"/>
      <protection/>
    </xf>
    <xf numFmtId="0" fontId="0" fillId="35" borderId="0" xfId="80" applyFill="1" applyAlignment="1">
      <alignment vertical="center" wrapText="1"/>
      <protection/>
    </xf>
    <xf numFmtId="0" fontId="3" fillId="35" borderId="0" xfId="80" applyFont="1" applyFill="1" applyAlignment="1">
      <alignment horizontal="center" vertical="center" wrapText="1"/>
      <protection/>
    </xf>
    <xf numFmtId="0" fontId="3" fillId="35" borderId="10" xfId="80" applyFont="1" applyFill="1" applyBorder="1" applyAlignment="1">
      <alignment vertical="center" wrapText="1"/>
      <protection/>
    </xf>
    <xf numFmtId="0" fontId="3" fillId="35" borderId="0" xfId="80" applyFont="1" applyFill="1" applyBorder="1" applyAlignment="1">
      <alignment vertical="center" wrapText="1"/>
      <protection/>
    </xf>
    <xf numFmtId="0" fontId="1" fillId="35" borderId="11" xfId="80" applyFont="1" applyFill="1" applyBorder="1" applyAlignment="1">
      <alignment horizontal="center" vertical="center" wrapText="1"/>
      <protection/>
    </xf>
    <xf numFmtId="0" fontId="1" fillId="35" borderId="12" xfId="80" applyFont="1" applyFill="1" applyBorder="1" applyAlignment="1">
      <alignment horizontal="center" vertical="center" wrapText="1"/>
      <protection/>
    </xf>
    <xf numFmtId="0" fontId="1" fillId="35" borderId="34" xfId="80" applyFont="1" applyFill="1" applyBorder="1" applyAlignment="1">
      <alignment horizontal="center" vertical="center" wrapText="1"/>
      <protection/>
    </xf>
    <xf numFmtId="0" fontId="1" fillId="35" borderId="35" xfId="80" applyFont="1" applyFill="1" applyBorder="1" applyAlignment="1">
      <alignment horizontal="center" vertical="center" wrapText="1"/>
      <protection/>
    </xf>
    <xf numFmtId="0" fontId="1" fillId="35" borderId="13" xfId="80" applyFont="1" applyFill="1" applyBorder="1" applyAlignment="1">
      <alignment horizontal="center" vertical="center" wrapText="1"/>
      <protection/>
    </xf>
    <xf numFmtId="0" fontId="1" fillId="35" borderId="14" xfId="80" applyFont="1" applyFill="1" applyBorder="1" applyAlignment="1">
      <alignment horizontal="center" vertical="center" wrapText="1"/>
      <protection/>
    </xf>
    <xf numFmtId="0" fontId="1" fillId="35" borderId="16" xfId="80" applyFont="1" applyFill="1" applyBorder="1" applyAlignment="1">
      <alignment horizontal="center" vertical="center" wrapText="1"/>
      <protection/>
    </xf>
    <xf numFmtId="0" fontId="1" fillId="35" borderId="17" xfId="80" applyFont="1" applyFill="1" applyBorder="1" applyAlignment="1">
      <alignment horizontal="center" vertical="center" wrapText="1"/>
      <protection/>
    </xf>
    <xf numFmtId="0" fontId="1" fillId="35" borderId="36" xfId="80" applyFont="1" applyFill="1" applyBorder="1" applyAlignment="1">
      <alignment horizontal="center" vertical="center" wrapText="1"/>
      <protection/>
    </xf>
    <xf numFmtId="0" fontId="1" fillId="35" borderId="18" xfId="80" applyFont="1" applyFill="1" applyBorder="1" applyAlignment="1">
      <alignment horizontal="center" vertical="center" wrapText="1"/>
      <protection/>
    </xf>
    <xf numFmtId="0" fontId="1" fillId="35" borderId="37" xfId="80" applyFont="1" applyFill="1" applyBorder="1" applyAlignment="1">
      <alignment horizontal="center" vertical="center" wrapText="1"/>
      <protection/>
    </xf>
    <xf numFmtId="0" fontId="1" fillId="35" borderId="21" xfId="80" applyFont="1" applyFill="1" applyBorder="1" applyAlignment="1">
      <alignment horizontal="center" vertical="center" wrapText="1"/>
      <protection/>
    </xf>
    <xf numFmtId="0" fontId="1" fillId="35" borderId="23" xfId="80" applyFont="1" applyFill="1" applyBorder="1" applyAlignment="1">
      <alignment horizontal="center" vertical="center" wrapText="1"/>
      <protection/>
    </xf>
    <xf numFmtId="0" fontId="1" fillId="35" borderId="24" xfId="80" applyFont="1" applyFill="1" applyBorder="1" applyAlignment="1">
      <alignment horizontal="center" vertical="center" wrapText="1"/>
      <protection/>
    </xf>
    <xf numFmtId="0" fontId="1" fillId="35" borderId="25" xfId="80" applyFont="1" applyFill="1" applyBorder="1" applyAlignment="1">
      <alignment horizontal="center" vertical="center" wrapText="1"/>
      <protection/>
    </xf>
    <xf numFmtId="0" fontId="1" fillId="35" borderId="38" xfId="80" applyFont="1" applyFill="1" applyBorder="1" applyAlignment="1">
      <alignment horizontal="center" vertical="center" wrapText="1"/>
      <protection/>
    </xf>
    <xf numFmtId="0" fontId="1" fillId="35" borderId="27" xfId="80" applyFont="1" applyFill="1" applyBorder="1" applyAlignment="1">
      <alignment horizontal="center" vertical="center" wrapText="1"/>
      <protection/>
    </xf>
    <xf numFmtId="0" fontId="1" fillId="35" borderId="28" xfId="80" applyFont="1" applyFill="1" applyBorder="1" applyAlignment="1">
      <alignment horizontal="center" vertical="center" wrapText="1"/>
      <protection/>
    </xf>
    <xf numFmtId="0" fontId="1" fillId="35" borderId="29" xfId="80" applyFont="1" applyFill="1" applyBorder="1" applyAlignment="1">
      <alignment horizontal="center" vertical="center" wrapText="1"/>
      <protection/>
    </xf>
    <xf numFmtId="4" fontId="1" fillId="35" borderId="17" xfId="80" applyNumberFormat="1" applyFont="1" applyFill="1" applyBorder="1" applyAlignment="1">
      <alignment horizontal="center" vertical="center" wrapText="1"/>
      <protection/>
    </xf>
    <xf numFmtId="4" fontId="1" fillId="35" borderId="38" xfId="80" applyNumberFormat="1" applyFont="1" applyFill="1" applyBorder="1" applyAlignment="1">
      <alignment horizontal="center" vertical="center" wrapText="1"/>
      <protection/>
    </xf>
    <xf numFmtId="0" fontId="1" fillId="35" borderId="17" xfId="80" applyFont="1" applyFill="1" applyBorder="1" applyAlignment="1">
      <alignment vertical="center" wrapText="1"/>
      <protection/>
    </xf>
    <xf numFmtId="4" fontId="1" fillId="35" borderId="17" xfId="80" applyNumberFormat="1" applyFont="1" applyFill="1" applyBorder="1" applyAlignment="1">
      <alignment vertical="center" wrapText="1"/>
      <protection/>
    </xf>
    <xf numFmtId="4" fontId="1" fillId="35" borderId="38" xfId="80" applyNumberFormat="1" applyFont="1" applyFill="1" applyBorder="1" applyAlignment="1">
      <alignment vertical="center" wrapText="1"/>
      <protection/>
    </xf>
    <xf numFmtId="0" fontId="1" fillId="35" borderId="38" xfId="80" applyFont="1" applyFill="1" applyBorder="1" applyAlignment="1">
      <alignment vertical="center" wrapText="1"/>
      <protection/>
    </xf>
    <xf numFmtId="0" fontId="1" fillId="35" borderId="30" xfId="80" applyFont="1" applyFill="1" applyBorder="1" applyAlignment="1">
      <alignment horizontal="center" vertical="center" wrapText="1"/>
      <protection/>
    </xf>
    <xf numFmtId="0" fontId="1" fillId="35" borderId="31" xfId="80" applyFont="1" applyFill="1" applyBorder="1" applyAlignment="1">
      <alignment horizontal="center" vertical="center" wrapText="1"/>
      <protection/>
    </xf>
    <xf numFmtId="0" fontId="1" fillId="35" borderId="31" xfId="80" applyFont="1" applyFill="1" applyBorder="1" applyAlignment="1">
      <alignment vertical="center" wrapText="1"/>
      <protection/>
    </xf>
    <xf numFmtId="0" fontId="1" fillId="35" borderId="39" xfId="80" applyFont="1" applyFill="1" applyBorder="1" applyAlignment="1">
      <alignment vertical="center" wrapText="1"/>
      <protection/>
    </xf>
    <xf numFmtId="0" fontId="1" fillId="35" borderId="33" xfId="80" applyFont="1" applyFill="1" applyBorder="1" applyAlignment="1">
      <alignment horizontal="left" vertical="center" wrapText="1"/>
      <protection/>
    </xf>
    <xf numFmtId="0" fontId="1" fillId="35" borderId="33" xfId="80" applyFont="1" applyFill="1" applyBorder="1" applyAlignment="1">
      <alignment horizontal="left" vertical="center"/>
      <protection/>
    </xf>
    <xf numFmtId="0" fontId="0" fillId="35" borderId="0" xfId="80" applyFont="1" applyFill="1" applyAlignment="1">
      <alignment horizontal="left" vertical="center"/>
      <protection/>
    </xf>
    <xf numFmtId="0" fontId="4" fillId="35" borderId="0" xfId="15" applyFont="1" applyFill="1" applyAlignment="1">
      <alignment horizontal="right" vertical="center"/>
      <protection/>
    </xf>
    <xf numFmtId="0" fontId="1" fillId="35" borderId="40" xfId="80" applyFont="1" applyFill="1" applyBorder="1" applyAlignment="1">
      <alignment horizontal="center" vertical="center" wrapText="1"/>
      <protection/>
    </xf>
    <xf numFmtId="0" fontId="1" fillId="35" borderId="20" xfId="80" applyFont="1" applyFill="1" applyBorder="1" applyAlignment="1">
      <alignment horizontal="center" vertical="center" wrapText="1"/>
      <protection/>
    </xf>
    <xf numFmtId="0" fontId="1" fillId="35" borderId="22" xfId="80" applyFont="1" applyFill="1" applyBorder="1" applyAlignment="1">
      <alignment horizontal="center" vertical="center" wrapText="1"/>
      <protection/>
    </xf>
    <xf numFmtId="0" fontId="1" fillId="35" borderId="26" xfId="80" applyFont="1" applyFill="1" applyBorder="1" applyAlignment="1">
      <alignment horizontal="center" vertical="center" wrapText="1"/>
      <protection/>
    </xf>
    <xf numFmtId="4" fontId="1" fillId="35" borderId="26" xfId="80" applyNumberFormat="1" applyFont="1" applyFill="1" applyBorder="1" applyAlignment="1">
      <alignment horizontal="center" vertical="center" wrapText="1"/>
      <protection/>
    </xf>
    <xf numFmtId="0" fontId="1" fillId="35" borderId="26" xfId="80" applyFont="1" applyFill="1" applyBorder="1" applyAlignment="1">
      <alignment vertical="center" wrapText="1"/>
      <protection/>
    </xf>
    <xf numFmtId="0" fontId="1" fillId="35" borderId="32" xfId="80" applyFont="1" applyFill="1" applyBorder="1" applyAlignment="1">
      <alignment vertical="center" wrapText="1"/>
      <protection/>
    </xf>
    <xf numFmtId="0" fontId="1" fillId="35" borderId="30" xfId="80" applyFont="1" applyFill="1" applyBorder="1" applyAlignment="1">
      <alignment vertical="center" wrapText="1"/>
      <protection/>
    </xf>
    <xf numFmtId="0" fontId="1" fillId="35" borderId="0" xfId="80" applyFont="1" applyFill="1" applyBorder="1" applyAlignment="1">
      <alignment horizontal="left" vertical="center" wrapText="1"/>
      <protection/>
    </xf>
    <xf numFmtId="0" fontId="1" fillId="35" borderId="0" xfId="80" applyFont="1" applyFill="1" applyBorder="1" applyAlignment="1">
      <alignment horizontal="left" vertical="center"/>
      <protection/>
    </xf>
    <xf numFmtId="0" fontId="1" fillId="35" borderId="41"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35" borderId="0" xfId="40" applyFont="1" applyFill="1" applyAlignment="1">
      <alignment vertical="center"/>
      <protection/>
    </xf>
    <xf numFmtId="0" fontId="7" fillId="35" borderId="0" xfId="40" applyFill="1" applyAlignment="1">
      <alignment vertical="center"/>
      <protection/>
    </xf>
    <xf numFmtId="0" fontId="7" fillId="35" borderId="0" xfId="40" applyFont="1" applyFill="1">
      <alignment/>
      <protection/>
    </xf>
    <xf numFmtId="0" fontId="7" fillId="35" borderId="0" xfId="40" applyFill="1">
      <alignment/>
      <protection/>
    </xf>
    <xf numFmtId="0" fontId="8" fillId="35" borderId="0" xfId="40" applyFont="1" applyFill="1" applyAlignment="1">
      <alignment horizontal="center" vertical="center"/>
      <protection/>
    </xf>
    <xf numFmtId="0" fontId="7" fillId="35" borderId="0" xfId="40" applyFont="1" applyFill="1" applyAlignment="1">
      <alignment vertical="center"/>
      <protection/>
    </xf>
    <xf numFmtId="0" fontId="4" fillId="35" borderId="11" xfId="40" applyFont="1" applyFill="1" applyBorder="1" applyAlignment="1">
      <alignment horizontal="center" vertical="center" shrinkToFit="1"/>
      <protection/>
    </xf>
    <xf numFmtId="0" fontId="4" fillId="35" borderId="12" xfId="40" applyFont="1" applyFill="1" applyBorder="1" applyAlignment="1">
      <alignment horizontal="center" vertical="center" shrinkToFit="1"/>
      <protection/>
    </xf>
    <xf numFmtId="0" fontId="4" fillId="35" borderId="16" xfId="40" applyFont="1" applyFill="1" applyBorder="1" applyAlignment="1">
      <alignment horizontal="center" vertical="center" wrapText="1" shrinkToFit="1"/>
      <protection/>
    </xf>
    <xf numFmtId="0" fontId="4" fillId="35" borderId="17" xfId="40" applyFont="1" applyFill="1" applyBorder="1" applyAlignment="1">
      <alignment horizontal="center" vertical="center" wrapText="1" shrinkToFit="1"/>
      <protection/>
    </xf>
    <xf numFmtId="0" fontId="4" fillId="35" borderId="16" xfId="40" applyFont="1" applyFill="1" applyBorder="1" applyAlignment="1">
      <alignment horizontal="left" vertical="center" shrinkToFit="1"/>
      <protection/>
    </xf>
    <xf numFmtId="0" fontId="4" fillId="35" borderId="17" xfId="40" applyFont="1" applyFill="1" applyBorder="1" applyAlignment="1">
      <alignment horizontal="left" vertical="center" shrinkToFit="1"/>
      <protection/>
    </xf>
    <xf numFmtId="176" fontId="7" fillId="35" borderId="17" xfId="40" applyNumberFormat="1" applyFont="1" applyFill="1" applyBorder="1" applyAlignment="1">
      <alignment horizontal="right" vertical="center" shrinkToFit="1"/>
      <protection/>
    </xf>
    <xf numFmtId="0" fontId="4" fillId="35" borderId="30" xfId="40" applyFont="1" applyFill="1" applyBorder="1" applyAlignment="1">
      <alignment horizontal="center" vertical="center" shrinkToFit="1"/>
      <protection/>
    </xf>
    <xf numFmtId="0" fontId="4" fillId="35" borderId="31" xfId="40" applyFont="1" applyFill="1" applyBorder="1" applyAlignment="1">
      <alignment horizontal="center" vertical="center" shrinkToFit="1"/>
      <protection/>
    </xf>
    <xf numFmtId="176" fontId="7" fillId="35" borderId="31" xfId="40" applyNumberFormat="1" applyFont="1" applyFill="1" applyBorder="1" applyAlignment="1">
      <alignment horizontal="right" vertical="center" shrinkToFit="1"/>
      <protection/>
    </xf>
    <xf numFmtId="0" fontId="4" fillId="35" borderId="0" xfId="40" applyFont="1" applyFill="1" applyAlignment="1">
      <alignment horizontal="left" vertical="center"/>
      <protection/>
    </xf>
    <xf numFmtId="0" fontId="4" fillId="35" borderId="0" xfId="79" applyFont="1" applyFill="1" applyAlignment="1">
      <alignment horizontal="right" vertical="center"/>
      <protection/>
    </xf>
    <xf numFmtId="0" fontId="4" fillId="35" borderId="0" xfId="40" applyFont="1" applyFill="1" applyAlignment="1">
      <alignment horizontal="right" vertical="center"/>
      <protection/>
    </xf>
    <xf numFmtId="0" fontId="4" fillId="35" borderId="41" xfId="40" applyFont="1" applyFill="1" applyBorder="1" applyAlignment="1">
      <alignment horizontal="center" vertical="center" shrinkToFit="1"/>
      <protection/>
    </xf>
    <xf numFmtId="0" fontId="4" fillId="35" borderId="26" xfId="40" applyFont="1" applyFill="1" applyBorder="1" applyAlignment="1">
      <alignment horizontal="center" vertical="center" wrapText="1" shrinkToFit="1"/>
      <protection/>
    </xf>
    <xf numFmtId="176" fontId="7" fillId="35" borderId="26" xfId="40" applyNumberFormat="1" applyFont="1" applyFill="1" applyBorder="1" applyAlignment="1">
      <alignment horizontal="right" vertical="center" shrinkToFit="1"/>
      <protection/>
    </xf>
    <xf numFmtId="176" fontId="7" fillId="35" borderId="32" xfId="40" applyNumberFormat="1" applyFont="1" applyFill="1" applyBorder="1" applyAlignment="1">
      <alignment horizontal="right" vertical="center" shrinkToFit="1"/>
      <protection/>
    </xf>
    <xf numFmtId="0" fontId="1" fillId="35" borderId="15" xfId="80" applyFont="1" applyFill="1" applyBorder="1" applyAlignment="1">
      <alignment horizontal="center" vertical="center" wrapText="1"/>
      <protection/>
    </xf>
    <xf numFmtId="4" fontId="9" fillId="0" borderId="42" xfId="0" applyNumberFormat="1" applyFont="1" applyBorder="1" applyAlignment="1">
      <alignment horizontal="right" vertical="center" shrinkToFit="1"/>
    </xf>
    <xf numFmtId="3" fontId="9" fillId="0" borderId="43" xfId="0" applyNumberFormat="1" applyFont="1" applyBorder="1" applyAlignment="1">
      <alignment horizontal="right" vertical="center" shrinkToFit="1"/>
    </xf>
    <xf numFmtId="0" fontId="9" fillId="0" borderId="42" xfId="0" applyFont="1" applyBorder="1" applyAlignment="1">
      <alignment horizontal="left" vertical="center" shrinkToFit="1"/>
    </xf>
    <xf numFmtId="4" fontId="9" fillId="0" borderId="43" xfId="0" applyNumberFormat="1" applyFont="1" applyBorder="1" applyAlignment="1">
      <alignment horizontal="right" vertical="center" shrinkToFit="1"/>
    </xf>
    <xf numFmtId="0" fontId="1" fillId="35" borderId="44" xfId="80" applyFont="1" applyFill="1" applyBorder="1" applyAlignment="1">
      <alignment horizontal="center" vertical="center" wrapText="1"/>
      <protection/>
    </xf>
    <xf numFmtId="0" fontId="1" fillId="35" borderId="45" xfId="80" applyFont="1" applyFill="1" applyBorder="1" applyAlignment="1">
      <alignment horizontal="center" vertical="center" wrapText="1"/>
      <protection/>
    </xf>
    <xf numFmtId="0" fontId="9" fillId="0" borderId="46" xfId="0" applyFont="1" applyBorder="1" applyAlignment="1">
      <alignment horizontal="left" vertical="center" shrinkToFit="1"/>
    </xf>
    <xf numFmtId="4" fontId="9" fillId="0" borderId="46" xfId="0" applyNumberFormat="1" applyFont="1" applyBorder="1" applyAlignment="1">
      <alignment horizontal="right" vertical="center" shrinkToFit="1"/>
    </xf>
    <xf numFmtId="4" fontId="9" fillId="0" borderId="47" xfId="0" applyNumberFormat="1" applyFont="1" applyBorder="1" applyAlignment="1">
      <alignment horizontal="right" vertical="center" shrinkToFit="1"/>
    </xf>
    <xf numFmtId="0" fontId="1" fillId="35" borderId="0" xfId="80" applyFont="1" applyFill="1" applyAlignment="1">
      <alignment horizontal="left" vertical="center"/>
      <protection/>
    </xf>
    <xf numFmtId="0" fontId="5" fillId="35" borderId="0" xfId="15" applyFont="1" applyFill="1" applyAlignment="1">
      <alignment horizontal="right" vertical="center"/>
      <protection/>
    </xf>
    <xf numFmtId="0" fontId="1" fillId="35" borderId="0" xfId="15" applyFont="1" applyFill="1" applyAlignment="1">
      <alignment horizontal="right" vertical="center"/>
      <protection/>
    </xf>
    <xf numFmtId="0" fontId="0" fillId="35" borderId="0" xfId="15" applyFill="1" applyAlignment="1">
      <alignment horizontal="right" vertical="center"/>
      <protection/>
    </xf>
    <xf numFmtId="0" fontId="0" fillId="35" borderId="0" xfId="15" applyFill="1" applyBorder="1" applyAlignment="1">
      <alignment horizontal="right" vertical="center"/>
      <protection/>
    </xf>
    <xf numFmtId="0" fontId="10" fillId="35" borderId="0" xfId="15" applyFont="1" applyFill="1" applyAlignment="1">
      <alignment horizontal="left" vertical="center"/>
      <protection/>
    </xf>
    <xf numFmtId="0" fontId="8" fillId="35" borderId="0" xfId="15" applyFont="1" applyFill="1" applyAlignment="1">
      <alignment horizontal="center" vertical="center"/>
      <protection/>
    </xf>
    <xf numFmtId="177" fontId="1" fillId="36" borderId="11" xfId="15" applyNumberFormat="1" applyFont="1" applyFill="1" applyBorder="1" applyAlignment="1">
      <alignment horizontal="center" vertical="center"/>
      <protection/>
    </xf>
    <xf numFmtId="177" fontId="1" fillId="35" borderId="12" xfId="15" applyNumberFormat="1" applyFont="1" applyFill="1" applyBorder="1" applyAlignment="1">
      <alignment horizontal="center" vertical="center"/>
      <protection/>
    </xf>
    <xf numFmtId="177" fontId="1" fillId="36" borderId="12" xfId="15" applyNumberFormat="1" applyFont="1" applyFill="1" applyBorder="1" applyAlignment="1">
      <alignment horizontal="center" vertical="center"/>
      <protection/>
    </xf>
    <xf numFmtId="177" fontId="1" fillId="35" borderId="41" xfId="15" applyNumberFormat="1" applyFont="1" applyFill="1" applyBorder="1" applyAlignment="1">
      <alignment horizontal="center" vertical="center"/>
      <protection/>
    </xf>
    <xf numFmtId="177" fontId="1" fillId="36" borderId="16" xfId="15" applyNumberFormat="1" applyFont="1" applyFill="1" applyBorder="1" applyAlignment="1">
      <alignment horizontal="center" vertical="center"/>
      <protection/>
    </xf>
    <xf numFmtId="177" fontId="1" fillId="36" borderId="17" xfId="15" applyNumberFormat="1" applyFont="1" applyFill="1" applyBorder="1" applyAlignment="1">
      <alignment horizontal="center" vertical="center"/>
      <protection/>
    </xf>
    <xf numFmtId="177" fontId="1" fillId="35" borderId="17" xfId="15" applyNumberFormat="1" applyFont="1" applyFill="1" applyBorder="1" applyAlignment="1">
      <alignment horizontal="center" vertical="center"/>
      <protection/>
    </xf>
    <xf numFmtId="49" fontId="1" fillId="35" borderId="17" xfId="15" applyNumberFormat="1" applyFont="1" applyFill="1" applyBorder="1" applyAlignment="1">
      <alignment horizontal="center" vertical="center" wrapText="1"/>
      <protection/>
    </xf>
    <xf numFmtId="49" fontId="1" fillId="35" borderId="26" xfId="15" applyNumberFormat="1" applyFont="1" applyFill="1" applyBorder="1" applyAlignment="1">
      <alignment horizontal="center" vertical="center" wrapText="1"/>
      <protection/>
    </xf>
    <xf numFmtId="49" fontId="1" fillId="35" borderId="17" xfId="15" applyNumberFormat="1" applyFont="1" applyFill="1" applyBorder="1" applyAlignment="1">
      <alignment horizontal="center" vertical="center"/>
      <protection/>
    </xf>
    <xf numFmtId="49" fontId="1" fillId="35" borderId="26" xfId="15" applyNumberFormat="1" applyFont="1" applyFill="1" applyBorder="1" applyAlignment="1">
      <alignment horizontal="center" vertical="center"/>
      <protection/>
    </xf>
    <xf numFmtId="177" fontId="1" fillId="36" borderId="16" xfId="15" applyNumberFormat="1" applyFont="1" applyFill="1" applyBorder="1" applyAlignment="1">
      <alignment horizontal="left" vertical="center"/>
      <protection/>
    </xf>
    <xf numFmtId="4" fontId="9" fillId="0" borderId="17" xfId="0" applyNumberFormat="1" applyFont="1" applyBorder="1" applyAlignment="1">
      <alignment horizontal="right" vertical="center" shrinkToFit="1"/>
    </xf>
    <xf numFmtId="0" fontId="1" fillId="36" borderId="17" xfId="15" applyFont="1" applyFill="1" applyBorder="1" applyAlignment="1">
      <alignment horizontal="left" vertical="center"/>
      <protection/>
    </xf>
    <xf numFmtId="0" fontId="1" fillId="35" borderId="17" xfId="15" applyNumberFormat="1" applyFont="1" applyFill="1" applyBorder="1" applyAlignment="1">
      <alignment horizontal="center" vertical="center"/>
      <protection/>
    </xf>
    <xf numFmtId="4" fontId="9" fillId="0" borderId="26" xfId="0" applyNumberFormat="1" applyFont="1" applyBorder="1" applyAlignment="1">
      <alignment horizontal="right" vertical="center" shrinkToFit="1"/>
    </xf>
    <xf numFmtId="177" fontId="1" fillId="35" borderId="16" xfId="15" applyNumberFormat="1" applyFont="1" applyFill="1" applyBorder="1" applyAlignment="1">
      <alignment horizontal="left" vertical="center"/>
      <protection/>
    </xf>
    <xf numFmtId="177" fontId="1" fillId="35" borderId="17" xfId="15" applyNumberFormat="1" applyFont="1" applyFill="1" applyBorder="1" applyAlignment="1">
      <alignment horizontal="right" vertical="center"/>
      <protection/>
    </xf>
    <xf numFmtId="177" fontId="11" fillId="36" borderId="16" xfId="15" applyNumberFormat="1" applyFont="1" applyFill="1" applyBorder="1" applyAlignment="1">
      <alignment horizontal="center" vertical="center"/>
      <protection/>
    </xf>
    <xf numFmtId="177" fontId="11" fillId="36" borderId="17" xfId="15" applyNumberFormat="1" applyFont="1" applyFill="1" applyBorder="1" applyAlignment="1">
      <alignment horizontal="center" vertical="center"/>
      <protection/>
    </xf>
    <xf numFmtId="178" fontId="9" fillId="0" borderId="26" xfId="0" applyNumberFormat="1" applyFont="1" applyBorder="1" applyAlignment="1">
      <alignment horizontal="right" vertical="center" shrinkToFit="1"/>
    </xf>
    <xf numFmtId="177" fontId="1" fillId="35" borderId="16" xfId="15" applyNumberFormat="1" applyFont="1" applyFill="1" applyBorder="1" applyAlignment="1">
      <alignment horizontal="center" vertical="center"/>
      <protection/>
    </xf>
    <xf numFmtId="177" fontId="1" fillId="35" borderId="17" xfId="15" applyNumberFormat="1" applyFont="1" applyFill="1" applyBorder="1" applyAlignment="1">
      <alignment horizontal="left" vertical="center"/>
      <protection/>
    </xf>
    <xf numFmtId="178" fontId="1" fillId="35" borderId="26" xfId="15" applyNumberFormat="1" applyFont="1" applyFill="1" applyBorder="1" applyAlignment="1">
      <alignment vertical="center"/>
      <protection/>
    </xf>
    <xf numFmtId="177" fontId="11" fillId="36" borderId="30" xfId="15" applyNumberFormat="1" applyFont="1" applyFill="1" applyBorder="1" applyAlignment="1">
      <alignment horizontal="center" vertical="center"/>
      <protection/>
    </xf>
    <xf numFmtId="177" fontId="1" fillId="36" borderId="31" xfId="15" applyNumberFormat="1" applyFont="1" applyFill="1" applyBorder="1" applyAlignment="1">
      <alignment horizontal="center" vertical="center"/>
      <protection/>
    </xf>
    <xf numFmtId="4" fontId="9" fillId="0" borderId="31" xfId="0" applyNumberFormat="1" applyFont="1" applyBorder="1" applyAlignment="1">
      <alignment horizontal="right" vertical="center" shrinkToFit="1"/>
    </xf>
    <xf numFmtId="177" fontId="11" fillId="36" borderId="31" xfId="15" applyNumberFormat="1" applyFont="1" applyFill="1" applyBorder="1" applyAlignment="1">
      <alignment horizontal="center" vertical="center"/>
      <protection/>
    </xf>
    <xf numFmtId="0" fontId="1" fillId="35" borderId="31" xfId="15" applyNumberFormat="1" applyFont="1" applyFill="1" applyBorder="1" applyAlignment="1">
      <alignment horizontal="center" vertical="center"/>
      <protection/>
    </xf>
    <xf numFmtId="178" fontId="9" fillId="0" borderId="32" xfId="0" applyNumberFormat="1" applyFont="1" applyBorder="1" applyAlignment="1">
      <alignment horizontal="right" vertical="center" shrinkToFit="1"/>
    </xf>
    <xf numFmtId="0" fontId="1" fillId="35" borderId="0" xfId="15" applyFont="1" applyFill="1" applyBorder="1" applyAlignment="1">
      <alignment horizontal="left" vertical="center" wrapText="1"/>
      <protection/>
    </xf>
    <xf numFmtId="0" fontId="1" fillId="35" borderId="0" xfId="15" applyFont="1" applyFill="1" applyBorder="1" applyAlignment="1">
      <alignment horizontal="left" vertical="center"/>
      <protection/>
    </xf>
    <xf numFmtId="0" fontId="5" fillId="35" borderId="0" xfId="15" applyFont="1" applyFill="1" applyBorder="1" applyAlignment="1">
      <alignment horizontal="right" vertical="center"/>
      <protection/>
    </xf>
    <xf numFmtId="0" fontId="1" fillId="35" borderId="0" xfId="15" applyFont="1" applyFill="1" applyBorder="1" applyAlignment="1">
      <alignment horizontal="right" vertical="center"/>
      <protection/>
    </xf>
    <xf numFmtId="0" fontId="5" fillId="35" borderId="0" xfId="0" applyFont="1" applyFill="1" applyAlignment="1">
      <alignment horizontal="right" vertical="center"/>
    </xf>
    <xf numFmtId="0" fontId="1" fillId="35" borderId="0" xfId="0" applyFont="1" applyFill="1" applyAlignment="1">
      <alignment horizontal="right" vertical="center" wrapText="1"/>
    </xf>
    <xf numFmtId="49" fontId="1" fillId="35" borderId="0" xfId="0" applyNumberFormat="1" applyFont="1" applyFill="1" applyAlignment="1">
      <alignment horizontal="right" vertical="center"/>
    </xf>
    <xf numFmtId="0" fontId="1" fillId="35" borderId="0" xfId="0" applyFont="1" applyFill="1" applyAlignment="1">
      <alignment horizontal="right" vertical="center"/>
    </xf>
    <xf numFmtId="0" fontId="8" fillId="35" borderId="0" xfId="0" applyFont="1" applyFill="1" applyAlignment="1">
      <alignment horizontal="center" vertical="center"/>
    </xf>
    <xf numFmtId="0" fontId="4" fillId="35" borderId="0" xfId="0" applyFont="1" applyFill="1" applyAlignment="1">
      <alignment horizontal="center" vertical="center"/>
    </xf>
    <xf numFmtId="177" fontId="1" fillId="36" borderId="48" xfId="0" applyNumberFormat="1" applyFont="1" applyFill="1" applyBorder="1" applyAlignment="1">
      <alignment horizontal="center" vertical="center" wrapText="1"/>
    </xf>
    <xf numFmtId="177" fontId="1" fillId="35" borderId="14" xfId="0" applyNumberFormat="1" applyFont="1" applyFill="1" applyBorder="1" applyAlignment="1">
      <alignment horizontal="center" vertical="center" wrapText="1"/>
    </xf>
    <xf numFmtId="177" fontId="1" fillId="36" borderId="35" xfId="0" applyNumberFormat="1" applyFont="1" applyFill="1" applyBorder="1" applyAlignment="1">
      <alignment horizontal="center" vertical="center" wrapText="1"/>
    </xf>
    <xf numFmtId="177" fontId="1" fillId="35" borderId="35" xfId="0" applyNumberFormat="1" applyFont="1" applyFill="1" applyBorder="1" applyAlignment="1">
      <alignment horizontal="center" vertical="center" wrapText="1"/>
    </xf>
    <xf numFmtId="177" fontId="1" fillId="35" borderId="49" xfId="0" applyNumberFormat="1" applyFont="1" applyFill="1" applyBorder="1" applyAlignment="1">
      <alignment horizontal="center" vertical="center" wrapText="1"/>
    </xf>
    <xf numFmtId="177" fontId="1" fillId="35" borderId="50" xfId="0" applyNumberFormat="1" applyFont="1" applyFill="1" applyBorder="1" applyAlignment="1">
      <alignment horizontal="center" vertical="center" wrapText="1"/>
    </xf>
    <xf numFmtId="177" fontId="1" fillId="35" borderId="51" xfId="0" applyNumberFormat="1" applyFont="1" applyFill="1" applyBorder="1" applyAlignment="1">
      <alignment horizontal="center" vertical="center" wrapText="1"/>
    </xf>
    <xf numFmtId="177" fontId="1" fillId="35" borderId="18" xfId="0" applyNumberFormat="1" applyFont="1" applyFill="1" applyBorder="1" applyAlignment="1">
      <alignment horizontal="center" vertical="center" wrapText="1"/>
    </xf>
    <xf numFmtId="177" fontId="1" fillId="35" borderId="27" xfId="0" applyNumberFormat="1" applyFont="1" applyFill="1" applyBorder="1" applyAlignment="1">
      <alignment horizontal="center" vertical="center" wrapText="1"/>
    </xf>
    <xf numFmtId="177" fontId="1" fillId="35" borderId="28" xfId="0" applyNumberFormat="1" applyFont="1" applyFill="1" applyBorder="1" applyAlignment="1">
      <alignment horizontal="center" vertical="center" wrapText="1"/>
    </xf>
    <xf numFmtId="177" fontId="1" fillId="35" borderId="21" xfId="0" applyNumberFormat="1" applyFont="1" applyFill="1" applyBorder="1" applyAlignment="1">
      <alignment horizontal="center" vertical="center" wrapText="1"/>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vertical="center"/>
    </xf>
    <xf numFmtId="49" fontId="1" fillId="35" borderId="25" xfId="0" applyNumberFormat="1" applyFont="1" applyFill="1" applyBorder="1" applyAlignment="1">
      <alignment horizontal="center" vertical="center"/>
    </xf>
    <xf numFmtId="49" fontId="1" fillId="36" borderId="17" xfId="0" applyNumberFormat="1" applyFont="1" applyFill="1" applyBorder="1" applyAlignment="1">
      <alignment horizontal="center" vertical="center"/>
    </xf>
    <xf numFmtId="49" fontId="1" fillId="35" borderId="17" xfId="0" applyNumberFormat="1" applyFont="1" applyFill="1" applyBorder="1" applyAlignment="1">
      <alignment horizontal="center" vertical="center"/>
    </xf>
    <xf numFmtId="177" fontId="1" fillId="36" borderId="27" xfId="0" applyNumberFormat="1" applyFont="1" applyFill="1" applyBorder="1" applyAlignment="1">
      <alignment horizontal="center" vertical="center"/>
    </xf>
    <xf numFmtId="177" fontId="1" fillId="35" borderId="28" xfId="0" applyNumberFormat="1" applyFont="1" applyFill="1" applyBorder="1" applyAlignment="1">
      <alignment horizontal="center" vertical="center"/>
    </xf>
    <xf numFmtId="177" fontId="1" fillId="35" borderId="29" xfId="0" applyNumberFormat="1" applyFont="1" applyFill="1" applyBorder="1" applyAlignment="1">
      <alignment horizontal="center" vertical="center"/>
    </xf>
    <xf numFmtId="3" fontId="9" fillId="0" borderId="42" xfId="0" applyNumberFormat="1" applyFont="1" applyBorder="1" applyAlignment="1">
      <alignment horizontal="right" vertical="center" shrinkToFit="1"/>
    </xf>
    <xf numFmtId="177" fontId="1" fillId="35" borderId="23" xfId="0" applyNumberFormat="1" applyFont="1" applyFill="1" applyBorder="1" applyAlignment="1">
      <alignment horizontal="left" vertical="center"/>
    </xf>
    <xf numFmtId="177" fontId="1" fillId="35" borderId="25" xfId="0" applyNumberFormat="1" applyFont="1" applyFill="1" applyBorder="1" applyAlignment="1">
      <alignment horizontal="left" vertical="center"/>
    </xf>
    <xf numFmtId="177" fontId="1" fillId="35" borderId="44" xfId="0" applyNumberFormat="1" applyFont="1" applyFill="1" applyBorder="1" applyAlignment="1">
      <alignment horizontal="left" vertical="center"/>
    </xf>
    <xf numFmtId="177" fontId="1" fillId="35" borderId="45" xfId="0" applyNumberFormat="1" applyFont="1" applyFill="1" applyBorder="1" applyAlignment="1">
      <alignment horizontal="left" vertical="center"/>
    </xf>
    <xf numFmtId="0" fontId="1" fillId="35" borderId="33" xfId="0" applyFont="1" applyFill="1" applyBorder="1" applyAlignment="1">
      <alignment horizontal="left" vertical="center" wrapText="1"/>
    </xf>
    <xf numFmtId="0" fontId="1" fillId="35" borderId="33" xfId="0" applyFont="1" applyFill="1" applyBorder="1" applyAlignment="1">
      <alignment horizontal="left" vertical="center"/>
    </xf>
    <xf numFmtId="0" fontId="3" fillId="35" borderId="0" xfId="0" applyFont="1" applyFill="1" applyAlignment="1">
      <alignment horizontal="left" vertical="center"/>
    </xf>
    <xf numFmtId="0" fontId="3" fillId="35" borderId="0" xfId="0" applyFont="1" applyFill="1" applyAlignment="1">
      <alignment horizontal="right" vertical="center"/>
    </xf>
    <xf numFmtId="177" fontId="1" fillId="36" borderId="40" xfId="0" applyNumberFormat="1" applyFont="1" applyFill="1" applyBorder="1" applyAlignment="1">
      <alignment horizontal="center" vertical="center" wrapText="1"/>
    </xf>
    <xf numFmtId="0" fontId="1" fillId="35" borderId="0" xfId="0" applyFont="1" applyFill="1" applyBorder="1" applyAlignment="1">
      <alignment horizontal="right" vertical="center" wrapText="1"/>
    </xf>
    <xf numFmtId="177" fontId="1" fillId="35" borderId="20" xfId="0" applyNumberFormat="1" applyFont="1" applyFill="1" applyBorder="1" applyAlignment="1">
      <alignment horizontal="center" vertical="center" wrapText="1"/>
    </xf>
    <xf numFmtId="177" fontId="1" fillId="35" borderId="22" xfId="0" applyNumberFormat="1" applyFont="1" applyFill="1" applyBorder="1" applyAlignment="1">
      <alignment horizontal="center" vertical="center" wrapText="1"/>
    </xf>
    <xf numFmtId="49" fontId="1" fillId="35" borderId="26" xfId="0" applyNumberFormat="1" applyFont="1" applyFill="1" applyBorder="1" applyAlignment="1">
      <alignment horizontal="center" vertical="center"/>
    </xf>
    <xf numFmtId="49" fontId="1" fillId="35" borderId="0" xfId="0" applyNumberFormat="1" applyFont="1" applyFill="1" applyBorder="1" applyAlignment="1">
      <alignment horizontal="right" vertical="center"/>
    </xf>
    <xf numFmtId="3" fontId="9" fillId="0" borderId="52" xfId="0" applyNumberFormat="1" applyFont="1" applyBorder="1" applyAlignment="1">
      <alignment horizontal="right" vertical="center" shrinkToFit="1"/>
    </xf>
    <xf numFmtId="0" fontId="1" fillId="35" borderId="0" xfId="0" applyFont="1" applyFill="1" applyBorder="1" applyAlignment="1">
      <alignment horizontal="right" vertical="center"/>
    </xf>
    <xf numFmtId="4" fontId="9" fillId="0" borderId="52" xfId="0" applyNumberFormat="1" applyFont="1" applyBorder="1" applyAlignment="1">
      <alignment horizontal="right" vertical="center" shrinkToFit="1"/>
    </xf>
    <xf numFmtId="177" fontId="1" fillId="36" borderId="23" xfId="0" applyNumberFormat="1" applyFont="1" applyFill="1" applyBorder="1" applyAlignment="1">
      <alignment horizontal="center" vertical="center"/>
    </xf>
    <xf numFmtId="177" fontId="1" fillId="35" borderId="24" xfId="0" applyNumberFormat="1" applyFont="1" applyFill="1" applyBorder="1" applyAlignment="1">
      <alignment horizontal="center" vertical="center"/>
    </xf>
    <xf numFmtId="177" fontId="1" fillId="35" borderId="25" xfId="0" applyNumberFormat="1" applyFont="1" applyFill="1" applyBorder="1" applyAlignment="1">
      <alignment horizontal="center" vertical="center"/>
    </xf>
    <xf numFmtId="177" fontId="1" fillId="36" borderId="17" xfId="0" applyNumberFormat="1" applyFont="1" applyFill="1" applyBorder="1" applyAlignment="1">
      <alignment horizontal="center" vertical="center"/>
    </xf>
    <xf numFmtId="0" fontId="3" fillId="35" borderId="0" xfId="15" applyFont="1" applyFill="1" applyAlignment="1">
      <alignment horizontal="right" vertical="center"/>
      <protection/>
    </xf>
    <xf numFmtId="177" fontId="0" fillId="36"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6" borderId="12" xfId="15" applyNumberFormat="1" applyFont="1" applyFill="1" applyBorder="1" applyAlignment="1">
      <alignment horizontal="center" vertical="center"/>
      <protection/>
    </xf>
    <xf numFmtId="177" fontId="0" fillId="35" borderId="41" xfId="15" applyNumberFormat="1" applyFont="1" applyFill="1" applyBorder="1" applyAlignment="1">
      <alignment horizontal="center" vertical="center"/>
      <protection/>
    </xf>
    <xf numFmtId="0" fontId="3" fillId="35" borderId="0" xfId="15" applyFont="1" applyFill="1" applyBorder="1" applyAlignment="1">
      <alignment horizontal="right" vertical="center"/>
      <protection/>
    </xf>
    <xf numFmtId="177" fontId="0" fillId="36" borderId="16" xfId="15" applyNumberFormat="1" applyFont="1" applyFill="1" applyBorder="1" applyAlignment="1">
      <alignment horizontal="center" vertical="center"/>
      <protection/>
    </xf>
    <xf numFmtId="177" fontId="3" fillId="36" borderId="1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0" fillId="36" borderId="17" xfId="15" applyNumberFormat="1" applyFont="1" applyFill="1" applyBorder="1" applyAlignment="1">
      <alignment horizontal="center" vertical="center"/>
      <protection/>
    </xf>
    <xf numFmtId="177" fontId="0" fillId="35" borderId="26" xfId="15" applyNumberFormat="1" applyFont="1" applyFill="1" applyBorder="1" applyAlignment="1">
      <alignment horizontal="center" vertical="center"/>
      <protection/>
    </xf>
    <xf numFmtId="177" fontId="0" fillId="36" borderId="26" xfId="15" applyNumberFormat="1" applyFont="1" applyFill="1" applyBorder="1" applyAlignment="1">
      <alignment horizontal="center" vertical="center"/>
      <protection/>
    </xf>
    <xf numFmtId="49" fontId="1" fillId="36" borderId="17" xfId="15" applyNumberFormat="1" applyFont="1" applyFill="1" applyBorder="1" applyAlignment="1">
      <alignment horizontal="center" vertical="center"/>
      <protection/>
    </xf>
    <xf numFmtId="177" fontId="1" fillId="35" borderId="26" xfId="15" applyNumberFormat="1" applyFont="1" applyFill="1" applyBorder="1" applyAlignment="1">
      <alignment horizontal="right" vertical="center"/>
      <protection/>
    </xf>
    <xf numFmtId="0" fontId="0" fillId="35" borderId="17" xfId="15" applyFont="1" applyFill="1" applyBorder="1" applyAlignment="1">
      <alignment horizontal="left" vertical="center"/>
      <protection/>
    </xf>
    <xf numFmtId="177" fontId="11" fillId="36" borderId="38" xfId="15" applyNumberFormat="1" applyFont="1" applyFill="1" applyBorder="1" applyAlignment="1">
      <alignment horizontal="center" vertical="center"/>
      <protection/>
    </xf>
    <xf numFmtId="177" fontId="1" fillId="35" borderId="53" xfId="15" applyNumberFormat="1" applyFont="1" applyFill="1" applyBorder="1" applyAlignment="1">
      <alignment vertical="center"/>
      <protection/>
    </xf>
    <xf numFmtId="177" fontId="1" fillId="35" borderId="38" xfId="15" applyNumberFormat="1" applyFont="1" applyFill="1" applyBorder="1" applyAlignment="1">
      <alignment horizontal="left" vertical="center"/>
      <protection/>
    </xf>
    <xf numFmtId="177" fontId="1" fillId="35" borderId="49" xfId="15" applyNumberFormat="1" applyFont="1" applyFill="1" applyBorder="1" applyAlignment="1">
      <alignment horizontal="left" vertical="center"/>
      <protection/>
    </xf>
    <xf numFmtId="177" fontId="1" fillId="35" borderId="51" xfId="15" applyNumberFormat="1" applyFont="1" applyFill="1" applyBorder="1" applyAlignment="1">
      <alignment horizontal="right" vertical="center"/>
      <protection/>
    </xf>
    <xf numFmtId="177" fontId="1" fillId="35" borderId="54" xfId="15" applyNumberFormat="1" applyFont="1" applyFill="1" applyBorder="1" applyAlignment="1">
      <alignment horizontal="left" vertical="center"/>
      <protection/>
    </xf>
    <xf numFmtId="177" fontId="1" fillId="35" borderId="55" xfId="15" applyNumberFormat="1" applyFont="1" applyFill="1" applyBorder="1" applyAlignment="1">
      <alignment vertical="center"/>
      <protection/>
    </xf>
    <xf numFmtId="177" fontId="11" fillId="36" borderId="44" xfId="15" applyNumberFormat="1" applyFont="1" applyFill="1" applyBorder="1" applyAlignment="1">
      <alignment horizontal="center" vertical="center"/>
      <protection/>
    </xf>
    <xf numFmtId="177" fontId="1" fillId="35" borderId="31" xfId="15" applyNumberFormat="1" applyFont="1" applyFill="1" applyBorder="1" applyAlignment="1">
      <alignment horizontal="right" vertical="center"/>
      <protection/>
    </xf>
    <xf numFmtId="177" fontId="11" fillId="36" borderId="39" xfId="15" applyNumberFormat="1" applyFont="1" applyFill="1" applyBorder="1" applyAlignment="1">
      <alignment horizontal="center" vertical="center"/>
      <protection/>
    </xf>
    <xf numFmtId="177" fontId="1" fillId="35" borderId="56" xfId="15" applyNumberFormat="1" applyFont="1" applyFill="1" applyBorder="1" applyAlignment="1">
      <alignment vertical="center"/>
      <protection/>
    </xf>
    <xf numFmtId="0" fontId="0" fillId="35" borderId="33" xfId="15" applyFont="1" applyFill="1" applyBorder="1" applyAlignment="1">
      <alignment horizontal="left" vertical="center" wrapText="1"/>
      <protection/>
    </xf>
    <xf numFmtId="0" fontId="0" fillId="35" borderId="33" xfId="15" applyFont="1" applyFill="1" applyBorder="1" applyAlignment="1">
      <alignment horizontal="left" vertical="center"/>
      <protection/>
    </xf>
    <xf numFmtId="177" fontId="0" fillId="36" borderId="11" xfId="15" applyNumberFormat="1" applyFont="1" applyFill="1" applyBorder="1" applyAlignment="1" quotePrefix="1">
      <alignment horizontal="center" vertical="center"/>
      <protection/>
    </xf>
    <xf numFmtId="177" fontId="0" fillId="36" borderId="12" xfId="15" applyNumberFormat="1" applyFont="1" applyFill="1" applyBorder="1" applyAlignment="1" quotePrefix="1">
      <alignment horizontal="center" vertical="center"/>
      <protection/>
    </xf>
    <xf numFmtId="177" fontId="0" fillId="36" borderId="16" xfId="15" applyNumberFormat="1" applyFont="1" applyFill="1" applyBorder="1" applyAlignment="1" quotePrefix="1">
      <alignment horizontal="center" vertical="center"/>
      <protection/>
    </xf>
    <xf numFmtId="177" fontId="3" fillId="36" borderId="17" xfId="15" applyNumberFormat="1" applyFont="1" applyFill="1" applyBorder="1" applyAlignment="1" quotePrefix="1">
      <alignment horizontal="center" vertical="center"/>
      <protection/>
    </xf>
    <xf numFmtId="177" fontId="0" fillId="36" borderId="17" xfId="15" applyNumberFormat="1" applyFont="1" applyFill="1" applyBorder="1" applyAlignment="1" quotePrefix="1">
      <alignment horizontal="center" vertical="center"/>
      <protection/>
    </xf>
    <xf numFmtId="177" fontId="0" fillId="36" borderId="26" xfId="15" applyNumberFormat="1" applyFont="1" applyFill="1" applyBorder="1" applyAlignment="1" quotePrefix="1">
      <alignment horizontal="center" vertical="center"/>
      <protection/>
    </xf>
    <xf numFmtId="177" fontId="1" fillId="36" borderId="16" xfId="15" applyNumberFormat="1" applyFont="1" applyFill="1" applyBorder="1" applyAlignment="1" quotePrefix="1">
      <alignment horizontal="left" vertical="center"/>
      <protection/>
    </xf>
    <xf numFmtId="177" fontId="1" fillId="36" borderId="17" xfId="15" applyNumberFormat="1" applyFont="1" applyFill="1" applyBorder="1" applyAlignment="1" quotePrefix="1">
      <alignment horizontal="center" vertical="center"/>
      <protection/>
    </xf>
    <xf numFmtId="0" fontId="1" fillId="36" borderId="17" xfId="15" applyFont="1" applyFill="1" applyBorder="1" applyAlignment="1" quotePrefix="1">
      <alignment horizontal="left" vertical="center"/>
      <protection/>
    </xf>
    <xf numFmtId="177" fontId="11" fillId="36" borderId="16" xfId="15" applyNumberFormat="1" applyFont="1" applyFill="1" applyBorder="1" applyAlignment="1" quotePrefix="1">
      <alignment horizontal="center" vertical="center"/>
      <protection/>
    </xf>
    <xf numFmtId="177" fontId="11" fillId="36" borderId="38" xfId="15" applyNumberFormat="1" applyFont="1" applyFill="1" applyBorder="1" applyAlignment="1" quotePrefix="1">
      <alignment horizontal="center" vertical="center"/>
      <protection/>
    </xf>
    <xf numFmtId="177" fontId="11" fillId="36" borderId="44" xfId="15" applyNumberFormat="1" applyFont="1" applyFill="1" applyBorder="1" applyAlignment="1" quotePrefix="1">
      <alignment horizontal="center" vertical="center"/>
      <protection/>
    </xf>
    <xf numFmtId="177" fontId="11" fillId="36" borderId="39" xfId="15" applyNumberFormat="1" applyFont="1" applyFill="1" applyBorder="1" applyAlignment="1" quotePrefix="1">
      <alignment horizontal="center" vertical="center"/>
      <protection/>
    </xf>
    <xf numFmtId="177" fontId="1" fillId="36" borderId="48" xfId="0" applyNumberFormat="1" applyFont="1" applyFill="1" applyBorder="1" applyAlignment="1" quotePrefix="1">
      <alignment horizontal="center" vertical="center" wrapText="1"/>
    </xf>
    <xf numFmtId="177" fontId="1" fillId="36" borderId="35" xfId="0" applyNumberFormat="1" applyFont="1" applyFill="1" applyBorder="1" applyAlignment="1" quotePrefix="1">
      <alignment horizontal="center" vertical="center" wrapText="1"/>
    </xf>
    <xf numFmtId="177" fontId="1" fillId="36" borderId="40" xfId="0" applyNumberFormat="1" applyFont="1" applyFill="1" applyBorder="1" applyAlignment="1" quotePrefix="1">
      <alignment horizontal="center" vertical="center" wrapText="1"/>
    </xf>
    <xf numFmtId="177" fontId="1" fillId="36" borderId="23" xfId="0" applyNumberFormat="1" applyFont="1" applyFill="1" applyBorder="1" applyAlignment="1" quotePrefix="1">
      <alignment horizontal="center" vertical="center"/>
    </xf>
    <xf numFmtId="177" fontId="1" fillId="36" borderId="17" xfId="0" applyNumberFormat="1" applyFont="1" applyFill="1" applyBorder="1" applyAlignment="1" quotePrefix="1">
      <alignment horizontal="center" vertical="center"/>
    </xf>
    <xf numFmtId="177" fontId="1" fillId="36" borderId="27" xfId="0" applyNumberFormat="1" applyFont="1" applyFill="1" applyBorder="1" applyAlignment="1" quotePrefix="1">
      <alignment horizontal="center" vertical="center"/>
    </xf>
    <xf numFmtId="49" fontId="1" fillId="36" borderId="23" xfId="0" applyNumberFormat="1" applyFont="1" applyFill="1" applyBorder="1" applyAlignment="1" quotePrefix="1">
      <alignment horizontal="center" vertical="center"/>
    </xf>
    <xf numFmtId="49" fontId="1" fillId="36" borderId="17" xfId="0" applyNumberFormat="1" applyFont="1" applyFill="1" applyBorder="1" applyAlignment="1" quotePrefix="1">
      <alignment horizontal="center" vertical="center"/>
    </xf>
    <xf numFmtId="177" fontId="1" fillId="36" borderId="11" xfId="15" applyNumberFormat="1" applyFont="1" applyFill="1" applyBorder="1" applyAlignment="1" quotePrefix="1">
      <alignment horizontal="center" vertical="center"/>
      <protection/>
    </xf>
    <xf numFmtId="177" fontId="1" fillId="36" borderId="12" xfId="15" applyNumberFormat="1" applyFont="1" applyFill="1" applyBorder="1" applyAlignment="1" quotePrefix="1">
      <alignment horizontal="center" vertical="center"/>
      <protection/>
    </xf>
    <xf numFmtId="177" fontId="1" fillId="36" borderId="16" xfId="15" applyNumberFormat="1" applyFont="1" applyFill="1" applyBorder="1" applyAlignment="1" quotePrefix="1">
      <alignment horizontal="center" vertical="center"/>
      <protection/>
    </xf>
    <xf numFmtId="177" fontId="11" fillId="36" borderId="17" xfId="15" applyNumberFormat="1" applyFont="1" applyFill="1" applyBorder="1" applyAlignment="1" quotePrefix="1">
      <alignment horizontal="center" vertical="center"/>
      <protection/>
    </xf>
    <xf numFmtId="177" fontId="11" fillId="36" borderId="30" xfId="15" applyNumberFormat="1" applyFont="1" applyFill="1" applyBorder="1" applyAlignment="1" quotePrefix="1">
      <alignment horizontal="center" vertical="center"/>
      <protection/>
    </xf>
    <xf numFmtId="177" fontId="1" fillId="36" borderId="31" xfId="15" applyNumberFormat="1" applyFont="1" applyFill="1" applyBorder="1" applyAlignment="1" quotePrefix="1">
      <alignment horizontal="center" vertical="center"/>
      <protection/>
    </xf>
    <xf numFmtId="177" fontId="11" fillId="36" borderId="31"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zoomScaleSheetLayoutView="100" workbookViewId="0" topLeftCell="A1">
      <selection activeCell="A15" sqref="A15"/>
    </sheetView>
  </sheetViews>
  <sheetFormatPr defaultColWidth="8.75390625" defaultRowHeight="19.5" customHeight="1"/>
  <cols>
    <col min="1" max="1" width="50.625" style="131" customWidth="1"/>
    <col min="2" max="2" width="4.00390625" style="131" customWidth="1"/>
    <col min="3" max="3" width="15.625" style="131" customWidth="1"/>
    <col min="4" max="4" width="43.50390625" style="131" customWidth="1"/>
    <col min="5" max="5" width="5.25390625" style="131" customWidth="1"/>
    <col min="6" max="6" width="15.625" style="131" customWidth="1"/>
    <col min="7" max="8" width="9.00390625" style="132" bestFit="1" customWidth="1"/>
    <col min="9" max="32" width="9.00390625" style="131" bestFit="1" customWidth="1"/>
    <col min="33" max="16384" width="8.75390625" style="131" customWidth="1"/>
  </cols>
  <sheetData>
    <row r="1" ht="19.5" customHeight="1">
      <c r="A1" s="133"/>
    </row>
    <row r="2" spans="1:8" s="129" customFormat="1" ht="19.5" customHeight="1">
      <c r="A2" s="134" t="s">
        <v>0</v>
      </c>
      <c r="B2" s="134"/>
      <c r="C2" s="134"/>
      <c r="D2" s="134"/>
      <c r="E2" s="134"/>
      <c r="F2" s="134"/>
      <c r="G2" s="167"/>
      <c r="H2" s="167"/>
    </row>
    <row r="3" ht="19.5" customHeight="1">
      <c r="F3" s="82" t="s">
        <v>1</v>
      </c>
    </row>
    <row r="4" spans="1:6" ht="19.5" customHeight="1">
      <c r="A4" s="6" t="s">
        <v>2</v>
      </c>
      <c r="F4" s="82" t="s">
        <v>3</v>
      </c>
    </row>
    <row r="5" spans="1:8" s="216" customFormat="1" ht="19.5" customHeight="1">
      <c r="A5" s="244" t="s">
        <v>4</v>
      </c>
      <c r="B5" s="218"/>
      <c r="C5" s="218"/>
      <c r="D5" s="245" t="s">
        <v>5</v>
      </c>
      <c r="E5" s="218"/>
      <c r="F5" s="220"/>
      <c r="G5" s="221"/>
      <c r="H5" s="221"/>
    </row>
    <row r="6" spans="1:8" s="216" customFormat="1" ht="19.5" customHeight="1">
      <c r="A6" s="246" t="s">
        <v>6</v>
      </c>
      <c r="B6" s="247" t="s">
        <v>7</v>
      </c>
      <c r="C6" s="224" t="s">
        <v>8</v>
      </c>
      <c r="D6" s="248" t="s">
        <v>6</v>
      </c>
      <c r="E6" s="247" t="s">
        <v>7</v>
      </c>
      <c r="F6" s="226" t="s">
        <v>8</v>
      </c>
      <c r="G6" s="221"/>
      <c r="H6" s="221"/>
    </row>
    <row r="7" spans="1:8" s="216" customFormat="1" ht="19.5" customHeight="1">
      <c r="A7" s="246" t="s">
        <v>9</v>
      </c>
      <c r="B7" s="224"/>
      <c r="C7" s="248" t="s">
        <v>10</v>
      </c>
      <c r="D7" s="248" t="s">
        <v>9</v>
      </c>
      <c r="E7" s="224"/>
      <c r="F7" s="249" t="s">
        <v>11</v>
      </c>
      <c r="G7" s="221"/>
      <c r="H7" s="221"/>
    </row>
    <row r="8" spans="1:8" s="216" customFormat="1" ht="19.5" customHeight="1">
      <c r="A8" s="250" t="s">
        <v>12</v>
      </c>
      <c r="B8" s="251" t="s">
        <v>10</v>
      </c>
      <c r="C8" s="152">
        <v>296.27</v>
      </c>
      <c r="D8" s="252" t="s">
        <v>13</v>
      </c>
      <c r="E8" s="228">
        <v>32</v>
      </c>
      <c r="F8" s="229"/>
      <c r="G8" s="221"/>
      <c r="H8" s="221"/>
    </row>
    <row r="9" spans="1:8" s="216" customFormat="1" ht="19.5" customHeight="1">
      <c r="A9" s="151" t="s">
        <v>14</v>
      </c>
      <c r="B9" s="251" t="s">
        <v>11</v>
      </c>
      <c r="C9" s="152"/>
      <c r="D9" s="252" t="s">
        <v>15</v>
      </c>
      <c r="E9" s="228">
        <v>33</v>
      </c>
      <c r="F9" s="229"/>
      <c r="G9" s="221"/>
      <c r="H9" s="221"/>
    </row>
    <row r="10" spans="1:8" s="216" customFormat="1" ht="19.5" customHeight="1">
      <c r="A10" s="151" t="s">
        <v>16</v>
      </c>
      <c r="B10" s="251" t="s">
        <v>17</v>
      </c>
      <c r="C10" s="152"/>
      <c r="D10" s="252" t="s">
        <v>18</v>
      </c>
      <c r="E10" s="228">
        <v>34</v>
      </c>
      <c r="F10" s="229"/>
      <c r="G10" s="221"/>
      <c r="H10" s="221"/>
    </row>
    <row r="11" spans="1:8" s="216" customFormat="1" ht="19.5" customHeight="1">
      <c r="A11" s="151" t="s">
        <v>19</v>
      </c>
      <c r="B11" s="251" t="s">
        <v>20</v>
      </c>
      <c r="C11" s="152"/>
      <c r="D11" s="252" t="s">
        <v>21</v>
      </c>
      <c r="E11" s="228">
        <v>35</v>
      </c>
      <c r="F11" s="229"/>
      <c r="G11" s="221"/>
      <c r="H11" s="221"/>
    </row>
    <row r="12" spans="1:8" s="216" customFormat="1" ht="19.5" customHeight="1">
      <c r="A12" s="151" t="s">
        <v>22</v>
      </c>
      <c r="B12" s="251" t="s">
        <v>23</v>
      </c>
      <c r="C12" s="152"/>
      <c r="D12" s="252" t="s">
        <v>24</v>
      </c>
      <c r="E12" s="228">
        <v>36</v>
      </c>
      <c r="F12" s="229"/>
      <c r="G12" s="221"/>
      <c r="H12" s="221"/>
    </row>
    <row r="13" spans="1:8" s="216" customFormat="1" ht="19.5" customHeight="1">
      <c r="A13" s="151" t="s">
        <v>25</v>
      </c>
      <c r="B13" s="251" t="s">
        <v>26</v>
      </c>
      <c r="C13" s="152">
        <v>426.47</v>
      </c>
      <c r="D13" s="252" t="s">
        <v>27</v>
      </c>
      <c r="E13" s="228">
        <v>37</v>
      </c>
      <c r="F13" s="229"/>
      <c r="G13" s="221"/>
      <c r="H13" s="221"/>
    </row>
    <row r="14" spans="1:8" s="216" customFormat="1" ht="19.5" customHeight="1">
      <c r="A14" s="151"/>
      <c r="B14" s="251" t="s">
        <v>28</v>
      </c>
      <c r="C14" s="152"/>
      <c r="D14" s="252" t="s">
        <v>29</v>
      </c>
      <c r="E14" s="228">
        <v>38</v>
      </c>
      <c r="F14" s="229"/>
      <c r="G14" s="221"/>
      <c r="H14" s="221"/>
    </row>
    <row r="15" spans="1:8" s="216" customFormat="1" ht="19.5" customHeight="1">
      <c r="A15" s="151"/>
      <c r="B15" s="251" t="s">
        <v>30</v>
      </c>
      <c r="C15" s="152"/>
      <c r="D15" s="252" t="s">
        <v>31</v>
      </c>
      <c r="E15" s="228">
        <v>39</v>
      </c>
      <c r="F15" s="229"/>
      <c r="G15" s="221"/>
      <c r="H15" s="221"/>
    </row>
    <row r="16" spans="1:8" s="216" customFormat="1" ht="19.5" customHeight="1">
      <c r="A16" s="151"/>
      <c r="B16" s="251" t="s">
        <v>32</v>
      </c>
      <c r="C16" s="152"/>
      <c r="D16" s="252" t="s">
        <v>33</v>
      </c>
      <c r="E16" s="228">
        <v>40</v>
      </c>
      <c r="F16" s="229"/>
      <c r="G16" s="221"/>
      <c r="H16" s="221"/>
    </row>
    <row r="17" spans="1:8" s="216" customFormat="1" ht="19.5" customHeight="1">
      <c r="A17" s="151"/>
      <c r="B17" s="251" t="s">
        <v>34</v>
      </c>
      <c r="C17" s="152"/>
      <c r="D17" s="252" t="s">
        <v>35</v>
      </c>
      <c r="E17" s="228">
        <v>41</v>
      </c>
      <c r="F17" s="229"/>
      <c r="G17" s="221"/>
      <c r="H17" s="221"/>
    </row>
    <row r="18" spans="1:8" s="216" customFormat="1" ht="19.5" customHeight="1">
      <c r="A18" s="151"/>
      <c r="B18" s="251" t="s">
        <v>36</v>
      </c>
      <c r="C18" s="152"/>
      <c r="D18" s="252" t="s">
        <v>37</v>
      </c>
      <c r="E18" s="228">
        <v>42</v>
      </c>
      <c r="F18" s="229"/>
      <c r="G18" s="221"/>
      <c r="H18" s="221"/>
    </row>
    <row r="19" spans="1:8" s="216" customFormat="1" ht="19.5" customHeight="1">
      <c r="A19" s="151"/>
      <c r="B19" s="251" t="s">
        <v>38</v>
      </c>
      <c r="C19" s="152"/>
      <c r="D19" s="252" t="s">
        <v>39</v>
      </c>
      <c r="E19" s="228">
        <v>43</v>
      </c>
      <c r="F19" s="229">
        <v>296.27</v>
      </c>
      <c r="G19" s="221"/>
      <c r="H19" s="221"/>
    </row>
    <row r="20" spans="1:8" s="216" customFormat="1" ht="19.5" customHeight="1">
      <c r="A20" s="151"/>
      <c r="B20" s="251" t="s">
        <v>40</v>
      </c>
      <c r="C20" s="152"/>
      <c r="D20" s="252" t="s">
        <v>41</v>
      </c>
      <c r="E20" s="228">
        <v>44</v>
      </c>
      <c r="F20" s="229"/>
      <c r="G20" s="221"/>
      <c r="H20" s="221"/>
    </row>
    <row r="21" spans="1:8" s="216" customFormat="1" ht="19.5" customHeight="1">
      <c r="A21" s="151"/>
      <c r="B21" s="251" t="s">
        <v>42</v>
      </c>
      <c r="C21" s="152"/>
      <c r="D21" s="252" t="s">
        <v>43</v>
      </c>
      <c r="E21" s="228">
        <v>45</v>
      </c>
      <c r="F21" s="229"/>
      <c r="G21" s="221"/>
      <c r="H21" s="221"/>
    </row>
    <row r="22" spans="1:8" s="216" customFormat="1" ht="19.5" customHeight="1">
      <c r="A22" s="151"/>
      <c r="B22" s="251" t="s">
        <v>44</v>
      </c>
      <c r="C22" s="152"/>
      <c r="D22" s="252" t="s">
        <v>45</v>
      </c>
      <c r="E22" s="228">
        <v>46</v>
      </c>
      <c r="F22" s="229"/>
      <c r="G22" s="221"/>
      <c r="H22" s="221"/>
    </row>
    <row r="23" spans="1:8" s="216" customFormat="1" ht="19.5" customHeight="1">
      <c r="A23" s="151"/>
      <c r="B23" s="251" t="s">
        <v>46</v>
      </c>
      <c r="C23" s="152"/>
      <c r="D23" s="252" t="s">
        <v>47</v>
      </c>
      <c r="E23" s="228">
        <v>47</v>
      </c>
      <c r="F23" s="229"/>
      <c r="G23" s="221"/>
      <c r="H23" s="221"/>
    </row>
    <row r="24" spans="1:8" s="216" customFormat="1" ht="19.5" customHeight="1">
      <c r="A24" s="151"/>
      <c r="B24" s="251" t="s">
        <v>48</v>
      </c>
      <c r="C24" s="152"/>
      <c r="D24" s="252" t="s">
        <v>49</v>
      </c>
      <c r="E24" s="228">
        <v>48</v>
      </c>
      <c r="F24" s="229"/>
      <c r="G24" s="221"/>
      <c r="H24" s="221"/>
    </row>
    <row r="25" spans="1:8" s="216" customFormat="1" ht="19.5" customHeight="1">
      <c r="A25" s="151"/>
      <c r="B25" s="251" t="s">
        <v>50</v>
      </c>
      <c r="C25" s="152"/>
      <c r="D25" s="252" t="s">
        <v>51</v>
      </c>
      <c r="E25" s="228">
        <v>49</v>
      </c>
      <c r="F25" s="229"/>
      <c r="G25" s="221"/>
      <c r="H25" s="221"/>
    </row>
    <row r="26" spans="1:8" s="216" customFormat="1" ht="19.5" customHeight="1">
      <c r="A26" s="151"/>
      <c r="B26" s="251" t="s">
        <v>52</v>
      </c>
      <c r="C26" s="152"/>
      <c r="D26" s="252" t="s">
        <v>53</v>
      </c>
      <c r="E26" s="228">
        <v>50</v>
      </c>
      <c r="F26" s="229"/>
      <c r="G26" s="221"/>
      <c r="H26" s="221"/>
    </row>
    <row r="27" spans="1:8" s="216" customFormat="1" ht="19.5" customHeight="1">
      <c r="A27" s="151"/>
      <c r="B27" s="251" t="s">
        <v>54</v>
      </c>
      <c r="C27" s="152"/>
      <c r="D27" s="252" t="s">
        <v>55</v>
      </c>
      <c r="E27" s="228">
        <v>51</v>
      </c>
      <c r="F27" s="229"/>
      <c r="G27" s="221"/>
      <c r="H27" s="221"/>
    </row>
    <row r="28" spans="1:8" s="216" customFormat="1" ht="19.5" customHeight="1">
      <c r="A28" s="151"/>
      <c r="B28" s="251" t="s">
        <v>56</v>
      </c>
      <c r="C28" s="152"/>
      <c r="D28" s="252" t="s">
        <v>57</v>
      </c>
      <c r="E28" s="228">
        <v>52</v>
      </c>
      <c r="F28" s="229"/>
      <c r="G28" s="221"/>
      <c r="H28" s="221"/>
    </row>
    <row r="29" spans="1:8" s="216" customFormat="1" ht="19.5" customHeight="1">
      <c r="A29" s="151"/>
      <c r="B29" s="251" t="s">
        <v>58</v>
      </c>
      <c r="C29" s="152"/>
      <c r="D29" s="252" t="s">
        <v>59</v>
      </c>
      <c r="E29" s="228">
        <v>53</v>
      </c>
      <c r="F29" s="229"/>
      <c r="G29" s="221"/>
      <c r="H29" s="221"/>
    </row>
    <row r="30" spans="1:8" s="216" customFormat="1" ht="19.5" customHeight="1">
      <c r="A30" s="151"/>
      <c r="B30" s="251" t="s">
        <v>60</v>
      </c>
      <c r="C30" s="152"/>
      <c r="D30" s="252" t="s">
        <v>61</v>
      </c>
      <c r="E30" s="228">
        <v>54</v>
      </c>
      <c r="F30" s="229">
        <v>426.47</v>
      </c>
      <c r="G30" s="221"/>
      <c r="H30" s="221"/>
    </row>
    <row r="31" spans="1:8" s="216" customFormat="1" ht="19.5" customHeight="1">
      <c r="A31" s="151"/>
      <c r="B31" s="251" t="s">
        <v>62</v>
      </c>
      <c r="C31" s="152"/>
      <c r="D31" s="252" t="s">
        <v>63</v>
      </c>
      <c r="E31" s="228">
        <v>55</v>
      </c>
      <c r="F31" s="229"/>
      <c r="G31" s="221"/>
      <c r="H31" s="221"/>
    </row>
    <row r="32" spans="1:8" s="216" customFormat="1" ht="19.5" customHeight="1">
      <c r="A32" s="151"/>
      <c r="B32" s="251" t="s">
        <v>64</v>
      </c>
      <c r="C32" s="152"/>
      <c r="D32" s="252" t="s">
        <v>65</v>
      </c>
      <c r="E32" s="228">
        <v>56</v>
      </c>
      <c r="F32" s="229"/>
      <c r="G32" s="221"/>
      <c r="H32" s="221"/>
    </row>
    <row r="33" spans="1:8" s="216" customFormat="1" ht="19.5" customHeight="1">
      <c r="A33" s="151"/>
      <c r="B33" s="251" t="s">
        <v>66</v>
      </c>
      <c r="C33" s="152"/>
      <c r="D33" s="230" t="s">
        <v>67</v>
      </c>
      <c r="E33" s="228">
        <v>57</v>
      </c>
      <c r="F33" s="229"/>
      <c r="G33" s="221"/>
      <c r="H33" s="221"/>
    </row>
    <row r="34" spans="1:8" s="216" customFormat="1" ht="19.5" customHeight="1">
      <c r="A34" s="253" t="s">
        <v>68</v>
      </c>
      <c r="B34" s="251" t="s">
        <v>69</v>
      </c>
      <c r="C34" s="152">
        <f>SUM(C8:C33)</f>
        <v>722.74</v>
      </c>
      <c r="D34" s="254" t="s">
        <v>70</v>
      </c>
      <c r="E34" s="228">
        <v>58</v>
      </c>
      <c r="F34" s="232">
        <f>SUM(F8:F33)</f>
        <v>722.74</v>
      </c>
      <c r="G34" s="221"/>
      <c r="H34" s="221"/>
    </row>
    <row r="35" spans="1:8" s="216" customFormat="1" ht="19.5" customHeight="1">
      <c r="A35" s="151" t="s">
        <v>71</v>
      </c>
      <c r="B35" s="251" t="s">
        <v>72</v>
      </c>
      <c r="C35" s="152"/>
      <c r="D35" s="233" t="s">
        <v>73</v>
      </c>
      <c r="E35" s="228">
        <v>59</v>
      </c>
      <c r="F35" s="232"/>
      <c r="G35" s="221"/>
      <c r="H35" s="221"/>
    </row>
    <row r="36" spans="1:8" s="216" customFormat="1" ht="19.5" customHeight="1">
      <c r="A36" s="151" t="s">
        <v>74</v>
      </c>
      <c r="B36" s="251" t="s">
        <v>75</v>
      </c>
      <c r="C36" s="152"/>
      <c r="D36" s="233" t="s">
        <v>76</v>
      </c>
      <c r="E36" s="228">
        <v>60</v>
      </c>
      <c r="F36" s="232"/>
      <c r="G36" s="221"/>
      <c r="H36" s="221"/>
    </row>
    <row r="37" spans="1:8" s="216" customFormat="1" ht="19.5" customHeight="1">
      <c r="A37" s="234"/>
      <c r="B37" s="251" t="s">
        <v>77</v>
      </c>
      <c r="C37" s="235"/>
      <c r="D37" s="236"/>
      <c r="E37" s="228">
        <v>61</v>
      </c>
      <c r="F37" s="237"/>
      <c r="G37" s="221"/>
      <c r="H37" s="221"/>
    </row>
    <row r="38" spans="1:6" ht="19.5" customHeight="1">
      <c r="A38" s="255" t="s">
        <v>78</v>
      </c>
      <c r="B38" s="251" t="s">
        <v>79</v>
      </c>
      <c r="C38" s="239">
        <f>C34+C35+C36</f>
        <v>722.74</v>
      </c>
      <c r="D38" s="256" t="s">
        <v>78</v>
      </c>
      <c r="E38" s="228">
        <v>62</v>
      </c>
      <c r="F38" s="241">
        <f>F34+F35+F36</f>
        <v>722.74</v>
      </c>
    </row>
    <row r="39" spans="1:6" ht="19.5" customHeight="1">
      <c r="A39" s="242" t="s">
        <v>80</v>
      </c>
      <c r="B39" s="243"/>
      <c r="C39" s="243"/>
      <c r="D39" s="243"/>
      <c r="E39" s="243"/>
      <c r="F39" s="243"/>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 numberStoredAsText="1"/>
  </ignoredErrors>
</worksheet>
</file>

<file path=xl/worksheets/sheet2.xml><?xml version="1.0" encoding="utf-8"?>
<worksheet xmlns="http://schemas.openxmlformats.org/spreadsheetml/2006/main" xmlns:r="http://schemas.openxmlformats.org/officeDocument/2006/relationships">
  <dimension ref="A1:K15"/>
  <sheetViews>
    <sheetView zoomScaleSheetLayoutView="160" workbookViewId="0" topLeftCell="A1">
      <selection activeCell="G12" sqref="G12"/>
    </sheetView>
  </sheetViews>
  <sheetFormatPr defaultColWidth="8.75390625" defaultRowHeight="14.25"/>
  <cols>
    <col min="1" max="2" width="4.625" style="7" customWidth="1"/>
    <col min="3" max="3" width="15.25390625" style="7" bestFit="1" customWidth="1"/>
    <col min="4" max="10" width="13.625" style="7" customWidth="1"/>
    <col min="11" max="32" width="9.00390625" style="7" bestFit="1" customWidth="1"/>
    <col min="33" max="16384" width="8.75390625" style="7" customWidth="1"/>
  </cols>
  <sheetData>
    <row r="1" spans="1:10" s="169" customFormat="1" ht="22.5">
      <c r="A1" s="173" t="s">
        <v>81</v>
      </c>
      <c r="B1" s="173"/>
      <c r="C1" s="173"/>
      <c r="D1" s="173"/>
      <c r="E1" s="173"/>
      <c r="F1" s="173"/>
      <c r="G1" s="173"/>
      <c r="H1" s="173"/>
      <c r="I1" s="173"/>
      <c r="J1" s="173"/>
    </row>
    <row r="2" ht="15">
      <c r="J2" s="82" t="s">
        <v>82</v>
      </c>
    </row>
    <row r="3" spans="1:10" ht="15.75">
      <c r="A3" s="6" t="s">
        <v>2</v>
      </c>
      <c r="F3" s="174"/>
      <c r="J3" s="82" t="s">
        <v>3</v>
      </c>
    </row>
    <row r="4" spans="1:11" s="170" customFormat="1" ht="22.5" customHeight="1">
      <c r="A4" s="257" t="s">
        <v>6</v>
      </c>
      <c r="B4" s="176"/>
      <c r="C4" s="176"/>
      <c r="D4" s="258" t="s">
        <v>68</v>
      </c>
      <c r="E4" s="177" t="s">
        <v>83</v>
      </c>
      <c r="F4" s="258" t="s">
        <v>84</v>
      </c>
      <c r="G4" s="258" t="s">
        <v>85</v>
      </c>
      <c r="H4" s="258" t="s">
        <v>86</v>
      </c>
      <c r="I4" s="258" t="s">
        <v>87</v>
      </c>
      <c r="J4" s="259" t="s">
        <v>88</v>
      </c>
      <c r="K4" s="204"/>
    </row>
    <row r="5" spans="1:11" s="170" customFormat="1" ht="22.5" customHeight="1">
      <c r="A5" s="179" t="s">
        <v>89</v>
      </c>
      <c r="B5" s="180"/>
      <c r="C5" s="181" t="s">
        <v>90</v>
      </c>
      <c r="D5" s="182"/>
      <c r="E5" s="182"/>
      <c r="F5" s="182"/>
      <c r="G5" s="182"/>
      <c r="H5" s="182"/>
      <c r="I5" s="182"/>
      <c r="J5" s="205"/>
      <c r="K5" s="204"/>
    </row>
    <row r="6" spans="1:11" s="170" customFormat="1" ht="22.5" customHeight="1">
      <c r="A6" s="183"/>
      <c r="B6" s="184"/>
      <c r="C6" s="185"/>
      <c r="D6" s="185"/>
      <c r="E6" s="185"/>
      <c r="F6" s="185"/>
      <c r="G6" s="185"/>
      <c r="H6" s="185"/>
      <c r="I6" s="185"/>
      <c r="J6" s="206"/>
      <c r="K6" s="204"/>
    </row>
    <row r="7" spans="1:11" s="172" customFormat="1" ht="22.5" customHeight="1">
      <c r="A7" s="260" t="s">
        <v>91</v>
      </c>
      <c r="B7" s="213"/>
      <c r="C7" s="214"/>
      <c r="D7" s="261" t="s">
        <v>10</v>
      </c>
      <c r="E7" s="261" t="s">
        <v>11</v>
      </c>
      <c r="F7" s="261" t="s">
        <v>17</v>
      </c>
      <c r="G7" s="261" t="s">
        <v>20</v>
      </c>
      <c r="H7" s="261" t="s">
        <v>23</v>
      </c>
      <c r="I7" s="261" t="s">
        <v>26</v>
      </c>
      <c r="J7" s="207" t="s">
        <v>28</v>
      </c>
      <c r="K7" s="210"/>
    </row>
    <row r="8" spans="1:11" s="172" customFormat="1" ht="22.5" customHeight="1">
      <c r="A8" s="262" t="s">
        <v>92</v>
      </c>
      <c r="B8" s="192"/>
      <c r="C8" s="193"/>
      <c r="D8" s="119">
        <v>722.740654</v>
      </c>
      <c r="E8" s="119">
        <v>296.27090400000003</v>
      </c>
      <c r="F8" s="194">
        <v>0</v>
      </c>
      <c r="G8" s="194">
        <v>0</v>
      </c>
      <c r="H8" s="194">
        <v>0</v>
      </c>
      <c r="I8" s="194">
        <v>0</v>
      </c>
      <c r="J8" s="211">
        <v>426.46975</v>
      </c>
      <c r="K8" s="210"/>
    </row>
    <row r="9" spans="1:11" s="172" customFormat="1" ht="22.5" customHeight="1">
      <c r="A9" s="195" t="s">
        <v>93</v>
      </c>
      <c r="B9" s="196" t="s">
        <v>94</v>
      </c>
      <c r="C9" s="121" t="s">
        <v>95</v>
      </c>
      <c r="D9" s="119">
        <v>296.27090400000003</v>
      </c>
      <c r="E9" s="119">
        <v>296.27090400000003</v>
      </c>
      <c r="F9" s="119"/>
      <c r="G9" s="119"/>
      <c r="H9" s="119"/>
      <c r="I9" s="119"/>
      <c r="J9" s="211"/>
      <c r="K9" s="210"/>
    </row>
    <row r="10" spans="1:11" s="172" customFormat="1" ht="22.5" customHeight="1">
      <c r="A10" s="195" t="s">
        <v>96</v>
      </c>
      <c r="B10" s="196" t="s">
        <v>94</v>
      </c>
      <c r="C10" s="121" t="s">
        <v>97</v>
      </c>
      <c r="D10" s="119">
        <v>296.27090400000003</v>
      </c>
      <c r="E10" s="119">
        <v>296.27090400000003</v>
      </c>
      <c r="F10" s="119"/>
      <c r="G10" s="119"/>
      <c r="H10" s="119"/>
      <c r="I10" s="119"/>
      <c r="J10" s="211"/>
      <c r="K10" s="210"/>
    </row>
    <row r="11" spans="1:11" s="172" customFormat="1" ht="22.5" customHeight="1">
      <c r="A11" s="195" t="s">
        <v>98</v>
      </c>
      <c r="B11" s="196" t="s">
        <v>94</v>
      </c>
      <c r="C11" s="121" t="s">
        <v>99</v>
      </c>
      <c r="D11" s="119">
        <v>296.27090400000003</v>
      </c>
      <c r="E11" s="119">
        <v>296.27090400000003</v>
      </c>
      <c r="F11" s="119"/>
      <c r="G11" s="119"/>
      <c r="H11" s="119"/>
      <c r="I11" s="119"/>
      <c r="J11" s="211"/>
      <c r="K11" s="210"/>
    </row>
    <row r="12" spans="1:11" s="172" customFormat="1" ht="22.5" customHeight="1">
      <c r="A12" s="195" t="s">
        <v>100</v>
      </c>
      <c r="B12" s="196" t="s">
        <v>94</v>
      </c>
      <c r="C12" s="121" t="s">
        <v>101</v>
      </c>
      <c r="D12" s="119">
        <v>426.46975</v>
      </c>
      <c r="E12" s="119"/>
      <c r="F12" s="119"/>
      <c r="G12" s="119"/>
      <c r="H12" s="119"/>
      <c r="I12" s="119"/>
      <c r="J12" s="211">
        <v>426.46975</v>
      </c>
      <c r="K12" s="210"/>
    </row>
    <row r="13" spans="1:11" s="172" customFormat="1" ht="22.5" customHeight="1">
      <c r="A13" s="195" t="s">
        <v>102</v>
      </c>
      <c r="B13" s="196" t="s">
        <v>94</v>
      </c>
      <c r="C13" s="121" t="s">
        <v>101</v>
      </c>
      <c r="D13" s="119">
        <v>426.46975</v>
      </c>
      <c r="E13" s="119"/>
      <c r="F13" s="119"/>
      <c r="G13" s="119"/>
      <c r="H13" s="119"/>
      <c r="I13" s="119"/>
      <c r="J13" s="211">
        <v>426.46975</v>
      </c>
      <c r="K13" s="210"/>
    </row>
    <row r="14" spans="1:11" s="172" customFormat="1" ht="22.5" customHeight="1">
      <c r="A14" s="197" t="s">
        <v>103</v>
      </c>
      <c r="B14" s="198" t="s">
        <v>94</v>
      </c>
      <c r="C14" s="121" t="s">
        <v>104</v>
      </c>
      <c r="D14" s="119">
        <v>426.46975</v>
      </c>
      <c r="E14" s="119"/>
      <c r="F14" s="119"/>
      <c r="G14" s="119"/>
      <c r="H14" s="119"/>
      <c r="I14" s="119"/>
      <c r="J14" s="211">
        <v>426.46975</v>
      </c>
      <c r="K14" s="210"/>
    </row>
    <row r="15" spans="1:10" s="172" customFormat="1" ht="30.75" customHeight="1">
      <c r="A15" s="199" t="s">
        <v>105</v>
      </c>
      <c r="B15" s="200"/>
      <c r="C15" s="200"/>
      <c r="D15" s="200"/>
      <c r="E15" s="200"/>
      <c r="F15" s="200"/>
      <c r="G15" s="200"/>
      <c r="H15" s="200"/>
      <c r="I15" s="200"/>
      <c r="J15" s="200"/>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F17" sqref="F17"/>
    </sheetView>
  </sheetViews>
  <sheetFormatPr defaultColWidth="8.75390625" defaultRowHeight="19.5" customHeight="1"/>
  <cols>
    <col min="1" max="1" width="5.625" style="7" customWidth="1"/>
    <col min="2" max="2" width="4.75390625" style="7" customWidth="1"/>
    <col min="3" max="3" width="10.375" style="7" customWidth="1"/>
    <col min="4" max="4" width="14.375" style="7" customWidth="1"/>
    <col min="5" max="9" width="14.625" style="7" customWidth="1"/>
    <col min="10" max="10" width="9.00390625" style="7" bestFit="1" customWidth="1"/>
    <col min="11" max="11" width="12.625" style="7" customWidth="1"/>
    <col min="12" max="32" width="9.00390625" style="7" bestFit="1" customWidth="1"/>
    <col min="33" max="16384" width="8.75390625" style="7" customWidth="1"/>
  </cols>
  <sheetData>
    <row r="1" spans="1:9" s="169" customFormat="1" ht="19.5" customHeight="1">
      <c r="A1" s="173" t="s">
        <v>106</v>
      </c>
      <c r="B1" s="173"/>
      <c r="C1" s="173"/>
      <c r="D1" s="173"/>
      <c r="E1" s="173"/>
      <c r="F1" s="173"/>
      <c r="G1" s="173"/>
      <c r="H1" s="173"/>
      <c r="I1" s="173"/>
    </row>
    <row r="2" ht="19.5" customHeight="1">
      <c r="I2" s="82" t="s">
        <v>107</v>
      </c>
    </row>
    <row r="3" spans="1:9" ht="19.5" customHeight="1">
      <c r="A3" s="6" t="s">
        <v>2</v>
      </c>
      <c r="F3" s="174"/>
      <c r="I3" s="82" t="s">
        <v>3</v>
      </c>
    </row>
    <row r="4" spans="1:10" s="170" customFormat="1" ht="19.5" customHeight="1">
      <c r="A4" s="257" t="s">
        <v>6</v>
      </c>
      <c r="B4" s="176"/>
      <c r="C4" s="176"/>
      <c r="D4" s="258" t="s">
        <v>70</v>
      </c>
      <c r="E4" s="258" t="s">
        <v>108</v>
      </c>
      <c r="F4" s="258" t="s">
        <v>109</v>
      </c>
      <c r="G4" s="258" t="s">
        <v>110</v>
      </c>
      <c r="H4" s="178" t="s">
        <v>111</v>
      </c>
      <c r="I4" s="259" t="s">
        <v>112</v>
      </c>
      <c r="J4" s="204"/>
    </row>
    <row r="5" spans="1:10" s="170" customFormat="1" ht="19.5" customHeight="1">
      <c r="A5" s="179" t="s">
        <v>89</v>
      </c>
      <c r="B5" s="180"/>
      <c r="C5" s="181" t="s">
        <v>90</v>
      </c>
      <c r="D5" s="182"/>
      <c r="E5" s="182"/>
      <c r="F5" s="182"/>
      <c r="G5" s="182"/>
      <c r="H5" s="182"/>
      <c r="I5" s="205"/>
      <c r="J5" s="204"/>
    </row>
    <row r="6" spans="1:10" s="170" customFormat="1" ht="19.5" customHeight="1">
      <c r="A6" s="183"/>
      <c r="B6" s="184"/>
      <c r="C6" s="185"/>
      <c r="D6" s="185"/>
      <c r="E6" s="185"/>
      <c r="F6" s="185"/>
      <c r="G6" s="185"/>
      <c r="H6" s="185"/>
      <c r="I6" s="206"/>
      <c r="J6" s="204"/>
    </row>
    <row r="7" spans="1:10" s="171" customFormat="1" ht="19.5" customHeight="1">
      <c r="A7" s="263" t="s">
        <v>91</v>
      </c>
      <c r="B7" s="187"/>
      <c r="C7" s="188"/>
      <c r="D7" s="264" t="s">
        <v>10</v>
      </c>
      <c r="E7" s="264" t="s">
        <v>11</v>
      </c>
      <c r="F7" s="264" t="s">
        <v>17</v>
      </c>
      <c r="G7" s="190" t="s">
        <v>20</v>
      </c>
      <c r="H7" s="190" t="s">
        <v>23</v>
      </c>
      <c r="I7" s="207" t="s">
        <v>26</v>
      </c>
      <c r="J7" s="208"/>
    </row>
    <row r="8" spans="1:10" s="172" customFormat="1" ht="19.5" customHeight="1">
      <c r="A8" s="262" t="s">
        <v>92</v>
      </c>
      <c r="B8" s="192"/>
      <c r="C8" s="193"/>
      <c r="D8" s="119">
        <v>722.740654</v>
      </c>
      <c r="E8" s="119">
        <v>722.740654</v>
      </c>
      <c r="F8" s="194">
        <v>0</v>
      </c>
      <c r="G8" s="194">
        <v>0</v>
      </c>
      <c r="H8" s="194">
        <v>0</v>
      </c>
      <c r="I8" s="209">
        <v>0</v>
      </c>
      <c r="J8" s="210"/>
    </row>
    <row r="9" spans="1:10" s="172" customFormat="1" ht="19.5" customHeight="1">
      <c r="A9" s="195" t="s">
        <v>93</v>
      </c>
      <c r="B9" s="196" t="s">
        <v>94</v>
      </c>
      <c r="C9" s="121" t="s">
        <v>95</v>
      </c>
      <c r="D9" s="119">
        <v>296.27090400000003</v>
      </c>
      <c r="E9" s="119">
        <v>296.27090400000003</v>
      </c>
      <c r="F9" s="119"/>
      <c r="G9" s="119"/>
      <c r="H9" s="119"/>
      <c r="I9" s="211"/>
      <c r="J9" s="210"/>
    </row>
    <row r="10" spans="1:10" s="172" customFormat="1" ht="19.5" customHeight="1">
      <c r="A10" s="195" t="s">
        <v>96</v>
      </c>
      <c r="B10" s="196" t="s">
        <v>94</v>
      </c>
      <c r="C10" s="121" t="s">
        <v>97</v>
      </c>
      <c r="D10" s="119">
        <v>296.27090400000003</v>
      </c>
      <c r="E10" s="119">
        <v>296.27090400000003</v>
      </c>
      <c r="F10" s="119"/>
      <c r="G10" s="119"/>
      <c r="H10" s="119"/>
      <c r="I10" s="211"/>
      <c r="J10" s="210"/>
    </row>
    <row r="11" spans="1:10" s="172" customFormat="1" ht="19.5" customHeight="1">
      <c r="A11" s="195" t="s">
        <v>98</v>
      </c>
      <c r="B11" s="196" t="s">
        <v>94</v>
      </c>
      <c r="C11" s="121" t="s">
        <v>99</v>
      </c>
      <c r="D11" s="119">
        <v>296.27090400000003</v>
      </c>
      <c r="E11" s="119">
        <v>296.27090400000003</v>
      </c>
      <c r="F11" s="119"/>
      <c r="G11" s="119"/>
      <c r="H11" s="119"/>
      <c r="I11" s="211"/>
      <c r="J11" s="210"/>
    </row>
    <row r="12" spans="1:10" s="172" customFormat="1" ht="19.5" customHeight="1">
      <c r="A12" s="195" t="s">
        <v>100</v>
      </c>
      <c r="B12" s="196" t="s">
        <v>94</v>
      </c>
      <c r="C12" s="121" t="s">
        <v>101</v>
      </c>
      <c r="D12" s="119">
        <v>426.46975</v>
      </c>
      <c r="E12" s="119">
        <v>426.46975</v>
      </c>
      <c r="F12" s="119"/>
      <c r="G12" s="119"/>
      <c r="H12" s="119"/>
      <c r="I12" s="211"/>
      <c r="J12" s="210"/>
    </row>
    <row r="13" spans="1:10" s="172" customFormat="1" ht="19.5" customHeight="1">
      <c r="A13" s="195" t="s">
        <v>102</v>
      </c>
      <c r="B13" s="196" t="s">
        <v>94</v>
      </c>
      <c r="C13" s="121" t="s">
        <v>101</v>
      </c>
      <c r="D13" s="119">
        <v>426.46975</v>
      </c>
      <c r="E13" s="119">
        <v>426.46975</v>
      </c>
      <c r="F13" s="119"/>
      <c r="G13" s="119"/>
      <c r="H13" s="119"/>
      <c r="I13" s="211"/>
      <c r="J13" s="210"/>
    </row>
    <row r="14" spans="1:10" s="172" customFormat="1" ht="19.5" customHeight="1">
      <c r="A14" s="197" t="s">
        <v>103</v>
      </c>
      <c r="B14" s="198" t="s">
        <v>94</v>
      </c>
      <c r="C14" s="121" t="s">
        <v>104</v>
      </c>
      <c r="D14" s="119">
        <v>426.46975</v>
      </c>
      <c r="E14" s="119">
        <v>426.46975</v>
      </c>
      <c r="F14" s="119"/>
      <c r="G14" s="119"/>
      <c r="H14" s="119"/>
      <c r="I14" s="211"/>
      <c r="J14" s="210"/>
    </row>
    <row r="15" spans="1:9" s="172" customFormat="1" ht="19.5" customHeight="1">
      <c r="A15" s="199" t="s">
        <v>113</v>
      </c>
      <c r="B15" s="200"/>
      <c r="C15" s="200"/>
      <c r="D15" s="200"/>
      <c r="E15" s="200"/>
      <c r="F15" s="200"/>
      <c r="G15" s="200"/>
      <c r="H15" s="200"/>
      <c r="I15" s="200"/>
    </row>
    <row r="16" ht="19.5" customHeight="1">
      <c r="A16" s="201"/>
    </row>
    <row r="17" ht="19.5" customHeight="1">
      <c r="A17" s="202"/>
    </row>
    <row r="18" ht="19.5" customHeight="1">
      <c r="A18" s="202"/>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zoomScaleSheetLayoutView="100" workbookViewId="0" topLeftCell="A1">
      <selection activeCell="F32" sqref="F32"/>
    </sheetView>
  </sheetViews>
  <sheetFormatPr defaultColWidth="8.75390625" defaultRowHeight="19.5" customHeight="1"/>
  <cols>
    <col min="1" max="1" width="36.375" style="131" customWidth="1"/>
    <col min="2" max="2" width="4.00390625" style="131" customWidth="1"/>
    <col min="3" max="3" width="15.625" style="131" customWidth="1"/>
    <col min="4" max="4" width="35.75390625" style="131" customWidth="1"/>
    <col min="5" max="5" width="3.50390625" style="131" customWidth="1"/>
    <col min="6" max="6" width="15.625" style="131" customWidth="1"/>
    <col min="7" max="7" width="13.875" style="131" customWidth="1"/>
    <col min="8" max="8" width="15.625" style="131" customWidth="1"/>
    <col min="9" max="10" width="9.00390625" style="132" bestFit="1" customWidth="1"/>
    <col min="11" max="32" width="9.00390625" style="131" bestFit="1" customWidth="1"/>
    <col min="33" max="16384" width="8.75390625" style="131" customWidth="1"/>
  </cols>
  <sheetData>
    <row r="1" ht="19.5" customHeight="1">
      <c r="A1" s="133"/>
    </row>
    <row r="2" spans="1:10" s="129" customFormat="1" ht="19.5" customHeight="1">
      <c r="A2" s="134" t="s">
        <v>114</v>
      </c>
      <c r="B2" s="134"/>
      <c r="C2" s="134"/>
      <c r="D2" s="134"/>
      <c r="E2" s="134"/>
      <c r="F2" s="134"/>
      <c r="G2" s="134"/>
      <c r="H2" s="134"/>
      <c r="I2" s="167"/>
      <c r="J2" s="167"/>
    </row>
    <row r="3" ht="19.5" customHeight="1">
      <c r="H3" s="82" t="s">
        <v>115</v>
      </c>
    </row>
    <row r="4" spans="1:8" ht="19.5" customHeight="1">
      <c r="A4" s="6" t="s">
        <v>2</v>
      </c>
      <c r="B4" s="7"/>
      <c r="C4" s="7"/>
      <c r="D4" s="7"/>
      <c r="H4" s="82" t="s">
        <v>3</v>
      </c>
    </row>
    <row r="5" spans="1:10" s="130" customFormat="1" ht="19.5" customHeight="1">
      <c r="A5" s="265" t="s">
        <v>4</v>
      </c>
      <c r="B5" s="136"/>
      <c r="C5" s="136"/>
      <c r="D5" s="266" t="s">
        <v>5</v>
      </c>
      <c r="E5" s="136"/>
      <c r="F5" s="136"/>
      <c r="G5" s="136"/>
      <c r="H5" s="138"/>
      <c r="I5" s="168"/>
      <c r="J5" s="168"/>
    </row>
    <row r="6" spans="1:10" s="130" customFormat="1" ht="19.5" customHeight="1">
      <c r="A6" s="267" t="s">
        <v>6</v>
      </c>
      <c r="B6" s="251" t="s">
        <v>7</v>
      </c>
      <c r="C6" s="141" t="s">
        <v>116</v>
      </c>
      <c r="D6" s="251" t="s">
        <v>6</v>
      </c>
      <c r="E6" s="251" t="s">
        <v>7</v>
      </c>
      <c r="F6" s="141" t="s">
        <v>92</v>
      </c>
      <c r="G6" s="142" t="s">
        <v>117</v>
      </c>
      <c r="H6" s="143" t="s">
        <v>118</v>
      </c>
      <c r="I6" s="168"/>
      <c r="J6" s="168"/>
    </row>
    <row r="7" spans="1:10" s="130" customFormat="1" ht="19.5" customHeight="1">
      <c r="A7" s="267" t="s">
        <v>9</v>
      </c>
      <c r="B7" s="141"/>
      <c r="C7" s="251" t="s">
        <v>10</v>
      </c>
      <c r="D7" s="251" t="s">
        <v>9</v>
      </c>
      <c r="E7" s="141"/>
      <c r="F7" s="144">
        <v>2</v>
      </c>
      <c r="G7" s="144">
        <v>3</v>
      </c>
      <c r="H7" s="145">
        <v>4</v>
      </c>
      <c r="I7" s="168"/>
      <c r="J7" s="168"/>
    </row>
    <row r="8" spans="1:10" s="130" customFormat="1" ht="19.5" customHeight="1">
      <c r="A8" s="250" t="s">
        <v>119</v>
      </c>
      <c r="B8" s="251" t="s">
        <v>10</v>
      </c>
      <c r="C8" s="147">
        <v>296.27090400000003</v>
      </c>
      <c r="D8" s="252" t="s">
        <v>13</v>
      </c>
      <c r="E8" s="149">
        <v>33</v>
      </c>
      <c r="F8" s="147"/>
      <c r="G8" s="147"/>
      <c r="H8" s="150"/>
      <c r="I8" s="168"/>
      <c r="J8" s="168"/>
    </row>
    <row r="9" spans="1:10" s="130" customFormat="1" ht="19.5" customHeight="1">
      <c r="A9" s="151" t="s">
        <v>120</v>
      </c>
      <c r="B9" s="251" t="s">
        <v>11</v>
      </c>
      <c r="C9" s="147"/>
      <c r="D9" s="252" t="s">
        <v>15</v>
      </c>
      <c r="E9" s="149">
        <v>34</v>
      </c>
      <c r="F9" s="147"/>
      <c r="G9" s="147"/>
      <c r="H9" s="150"/>
      <c r="I9" s="168"/>
      <c r="J9" s="168"/>
    </row>
    <row r="10" spans="1:10" s="130" customFormat="1" ht="19.5" customHeight="1">
      <c r="A10" s="151"/>
      <c r="B10" s="251" t="s">
        <v>17</v>
      </c>
      <c r="C10" s="147"/>
      <c r="D10" s="252" t="s">
        <v>18</v>
      </c>
      <c r="E10" s="149">
        <v>35</v>
      </c>
      <c r="F10" s="147"/>
      <c r="G10" s="147"/>
      <c r="H10" s="150"/>
      <c r="I10" s="168"/>
      <c r="J10" s="168"/>
    </row>
    <row r="11" spans="1:10" s="130" customFormat="1" ht="19.5" customHeight="1">
      <c r="A11" s="151"/>
      <c r="B11" s="251" t="s">
        <v>20</v>
      </c>
      <c r="C11" s="147"/>
      <c r="D11" s="252" t="s">
        <v>21</v>
      </c>
      <c r="E11" s="149">
        <v>36</v>
      </c>
      <c r="F11" s="147"/>
      <c r="G11" s="147"/>
      <c r="H11" s="150"/>
      <c r="I11" s="168"/>
      <c r="J11" s="168"/>
    </row>
    <row r="12" spans="1:10" s="130" customFormat="1" ht="19.5" customHeight="1">
      <c r="A12" s="151"/>
      <c r="B12" s="251" t="s">
        <v>23</v>
      </c>
      <c r="C12" s="152"/>
      <c r="D12" s="252" t="s">
        <v>24</v>
      </c>
      <c r="E12" s="149">
        <v>37</v>
      </c>
      <c r="F12" s="147"/>
      <c r="G12" s="147"/>
      <c r="H12" s="150"/>
      <c r="I12" s="168"/>
      <c r="J12" s="168"/>
    </row>
    <row r="13" spans="1:10" s="130" customFormat="1" ht="19.5" customHeight="1">
      <c r="A13" s="151"/>
      <c r="B13" s="251" t="s">
        <v>26</v>
      </c>
      <c r="C13" s="152"/>
      <c r="D13" s="252" t="s">
        <v>27</v>
      </c>
      <c r="E13" s="149">
        <v>38</v>
      </c>
      <c r="F13" s="147"/>
      <c r="G13" s="147"/>
      <c r="H13" s="150"/>
      <c r="I13" s="168"/>
      <c r="J13" s="168"/>
    </row>
    <row r="14" spans="1:10" s="130" customFormat="1" ht="19.5" customHeight="1">
      <c r="A14" s="151"/>
      <c r="B14" s="251" t="s">
        <v>28</v>
      </c>
      <c r="C14" s="152"/>
      <c r="D14" s="252" t="s">
        <v>29</v>
      </c>
      <c r="E14" s="149">
        <v>39</v>
      </c>
      <c r="F14" s="147"/>
      <c r="G14" s="147"/>
      <c r="H14" s="150"/>
      <c r="I14" s="168"/>
      <c r="J14" s="168"/>
    </row>
    <row r="15" spans="1:10" s="130" customFormat="1" ht="19.5" customHeight="1">
      <c r="A15" s="151"/>
      <c r="B15" s="251" t="s">
        <v>30</v>
      </c>
      <c r="C15" s="152"/>
      <c r="D15" s="252" t="s">
        <v>31</v>
      </c>
      <c r="E15" s="149">
        <v>40</v>
      </c>
      <c r="F15" s="147"/>
      <c r="G15" s="147"/>
      <c r="H15" s="150"/>
      <c r="I15" s="168"/>
      <c r="J15" s="168"/>
    </row>
    <row r="16" spans="1:10" s="130" customFormat="1" ht="19.5" customHeight="1">
      <c r="A16" s="151"/>
      <c r="B16" s="251" t="s">
        <v>32</v>
      </c>
      <c r="C16" s="152"/>
      <c r="D16" s="252" t="s">
        <v>33</v>
      </c>
      <c r="E16" s="149">
        <v>41</v>
      </c>
      <c r="F16" s="147"/>
      <c r="G16" s="147"/>
      <c r="H16" s="150"/>
      <c r="I16" s="168"/>
      <c r="J16" s="168"/>
    </row>
    <row r="17" spans="1:10" s="130" customFormat="1" ht="19.5" customHeight="1">
      <c r="A17" s="151"/>
      <c r="B17" s="251" t="s">
        <v>34</v>
      </c>
      <c r="C17" s="152"/>
      <c r="D17" s="252" t="s">
        <v>35</v>
      </c>
      <c r="E17" s="149">
        <v>42</v>
      </c>
      <c r="F17" s="147"/>
      <c r="G17" s="147"/>
      <c r="H17" s="150"/>
      <c r="I17" s="168"/>
      <c r="J17" s="168"/>
    </row>
    <row r="18" spans="1:10" s="130" customFormat="1" ht="19.5" customHeight="1">
      <c r="A18" s="151"/>
      <c r="B18" s="251" t="s">
        <v>36</v>
      </c>
      <c r="C18" s="152"/>
      <c r="D18" s="252" t="s">
        <v>37</v>
      </c>
      <c r="E18" s="149">
        <v>43</v>
      </c>
      <c r="F18" s="147"/>
      <c r="G18" s="147"/>
      <c r="H18" s="150"/>
      <c r="I18" s="168"/>
      <c r="J18" s="168"/>
    </row>
    <row r="19" spans="1:10" s="130" customFormat="1" ht="19.5" customHeight="1">
      <c r="A19" s="151"/>
      <c r="B19" s="251" t="s">
        <v>38</v>
      </c>
      <c r="C19" s="152"/>
      <c r="D19" s="252" t="s">
        <v>39</v>
      </c>
      <c r="E19" s="149">
        <v>44</v>
      </c>
      <c r="F19" s="147">
        <v>296.27090400000003</v>
      </c>
      <c r="G19" s="147">
        <v>296.27090400000003</v>
      </c>
      <c r="H19" s="150"/>
      <c r="I19" s="168"/>
      <c r="J19" s="168"/>
    </row>
    <row r="20" spans="1:10" s="130" customFormat="1" ht="19.5" customHeight="1">
      <c r="A20" s="151"/>
      <c r="B20" s="251" t="s">
        <v>40</v>
      </c>
      <c r="C20" s="152"/>
      <c r="D20" s="252" t="s">
        <v>41</v>
      </c>
      <c r="E20" s="149">
        <v>45</v>
      </c>
      <c r="F20" s="147"/>
      <c r="G20" s="147"/>
      <c r="H20" s="150"/>
      <c r="I20" s="168"/>
      <c r="J20" s="168"/>
    </row>
    <row r="21" spans="1:10" s="130" customFormat="1" ht="19.5" customHeight="1">
      <c r="A21" s="151"/>
      <c r="B21" s="251" t="s">
        <v>42</v>
      </c>
      <c r="C21" s="152"/>
      <c r="D21" s="252" t="s">
        <v>43</v>
      </c>
      <c r="E21" s="149">
        <v>46</v>
      </c>
      <c r="F21" s="147"/>
      <c r="G21" s="147"/>
      <c r="H21" s="150"/>
      <c r="I21" s="168"/>
      <c r="J21" s="168"/>
    </row>
    <row r="22" spans="1:10" s="130" customFormat="1" ht="19.5" customHeight="1">
      <c r="A22" s="151"/>
      <c r="B22" s="251" t="s">
        <v>44</v>
      </c>
      <c r="C22" s="152"/>
      <c r="D22" s="252" t="s">
        <v>45</v>
      </c>
      <c r="E22" s="149">
        <v>47</v>
      </c>
      <c r="F22" s="147"/>
      <c r="G22" s="147"/>
      <c r="H22" s="150"/>
      <c r="I22" s="168"/>
      <c r="J22" s="168"/>
    </row>
    <row r="23" spans="1:10" s="130" customFormat="1" ht="19.5" customHeight="1">
      <c r="A23" s="151"/>
      <c r="B23" s="251" t="s">
        <v>46</v>
      </c>
      <c r="C23" s="152"/>
      <c r="D23" s="252" t="s">
        <v>47</v>
      </c>
      <c r="E23" s="149">
        <v>48</v>
      </c>
      <c r="F23" s="147"/>
      <c r="G23" s="147"/>
      <c r="H23" s="150"/>
      <c r="I23" s="168"/>
      <c r="J23" s="168"/>
    </row>
    <row r="24" spans="1:10" s="130" customFormat="1" ht="19.5" customHeight="1">
      <c r="A24" s="151"/>
      <c r="B24" s="251" t="s">
        <v>48</v>
      </c>
      <c r="C24" s="152"/>
      <c r="D24" s="252" t="s">
        <v>49</v>
      </c>
      <c r="E24" s="149">
        <v>49</v>
      </c>
      <c r="F24" s="147"/>
      <c r="G24" s="147"/>
      <c r="H24" s="150"/>
      <c r="I24" s="168"/>
      <c r="J24" s="168"/>
    </row>
    <row r="25" spans="1:10" s="130" customFormat="1" ht="19.5" customHeight="1">
      <c r="A25" s="151"/>
      <c r="B25" s="251" t="s">
        <v>50</v>
      </c>
      <c r="C25" s="152"/>
      <c r="D25" s="252" t="s">
        <v>51</v>
      </c>
      <c r="E25" s="149">
        <v>50</v>
      </c>
      <c r="F25" s="147"/>
      <c r="G25" s="147"/>
      <c r="H25" s="150"/>
      <c r="I25" s="168"/>
      <c r="J25" s="168"/>
    </row>
    <row r="26" spans="1:10" s="130" customFormat="1" ht="19.5" customHeight="1">
      <c r="A26" s="151"/>
      <c r="B26" s="251" t="s">
        <v>52</v>
      </c>
      <c r="C26" s="152"/>
      <c r="D26" s="252" t="s">
        <v>53</v>
      </c>
      <c r="E26" s="149">
        <v>51</v>
      </c>
      <c r="F26" s="147"/>
      <c r="G26" s="147"/>
      <c r="H26" s="150"/>
      <c r="I26" s="168"/>
      <c r="J26" s="168"/>
    </row>
    <row r="27" spans="1:10" s="130" customFormat="1" ht="19.5" customHeight="1">
      <c r="A27" s="151"/>
      <c r="B27" s="251" t="s">
        <v>54</v>
      </c>
      <c r="C27" s="152"/>
      <c r="D27" s="252" t="s">
        <v>55</v>
      </c>
      <c r="E27" s="149">
        <v>52</v>
      </c>
      <c r="F27" s="147"/>
      <c r="G27" s="147"/>
      <c r="H27" s="150"/>
      <c r="I27" s="168"/>
      <c r="J27" s="168"/>
    </row>
    <row r="28" spans="1:10" s="130" customFormat="1" ht="19.5" customHeight="1">
      <c r="A28" s="151"/>
      <c r="B28" s="251" t="s">
        <v>56</v>
      </c>
      <c r="C28" s="152"/>
      <c r="D28" s="252" t="s">
        <v>57</v>
      </c>
      <c r="E28" s="149">
        <v>53</v>
      </c>
      <c r="F28" s="147"/>
      <c r="G28" s="147"/>
      <c r="H28" s="150"/>
      <c r="I28" s="168"/>
      <c r="J28" s="168"/>
    </row>
    <row r="29" spans="1:10" s="130" customFormat="1" ht="19.5" customHeight="1">
      <c r="A29" s="151"/>
      <c r="B29" s="251" t="s">
        <v>58</v>
      </c>
      <c r="C29" s="152"/>
      <c r="D29" s="252" t="s">
        <v>59</v>
      </c>
      <c r="E29" s="149">
        <v>54</v>
      </c>
      <c r="F29" s="147"/>
      <c r="G29" s="147"/>
      <c r="H29" s="150"/>
      <c r="I29" s="168"/>
      <c r="J29" s="168"/>
    </row>
    <row r="30" spans="1:10" s="130" customFormat="1" ht="19.5" customHeight="1">
      <c r="A30" s="151"/>
      <c r="B30" s="251" t="s">
        <v>60</v>
      </c>
      <c r="C30" s="152"/>
      <c r="D30" s="252" t="s">
        <v>61</v>
      </c>
      <c r="E30" s="149">
        <v>55</v>
      </c>
      <c r="F30" s="147"/>
      <c r="G30" s="147"/>
      <c r="H30" s="150"/>
      <c r="I30" s="168"/>
      <c r="J30" s="168"/>
    </row>
    <row r="31" spans="1:10" s="130" customFormat="1" ht="19.5" customHeight="1">
      <c r="A31" s="151"/>
      <c r="B31" s="251" t="s">
        <v>62</v>
      </c>
      <c r="C31" s="152"/>
      <c r="D31" s="252" t="s">
        <v>63</v>
      </c>
      <c r="E31" s="149">
        <v>56</v>
      </c>
      <c r="F31" s="147"/>
      <c r="G31" s="147"/>
      <c r="H31" s="150"/>
      <c r="I31" s="168"/>
      <c r="J31" s="168"/>
    </row>
    <row r="32" spans="1:10" s="130" customFormat="1" ht="19.5" customHeight="1">
      <c r="A32" s="151"/>
      <c r="B32" s="251" t="s">
        <v>64</v>
      </c>
      <c r="C32" s="152"/>
      <c r="D32" s="252" t="s">
        <v>65</v>
      </c>
      <c r="E32" s="149">
        <v>57</v>
      </c>
      <c r="F32" s="147"/>
      <c r="G32" s="147"/>
      <c r="H32" s="150"/>
      <c r="I32" s="168"/>
      <c r="J32" s="168"/>
    </row>
    <row r="33" spans="1:10" s="130" customFormat="1" ht="19.5" customHeight="1">
      <c r="A33" s="151"/>
      <c r="B33" s="251" t="s">
        <v>66</v>
      </c>
      <c r="C33" s="152"/>
      <c r="D33" s="252" t="s">
        <v>67</v>
      </c>
      <c r="E33" s="149">
        <v>58</v>
      </c>
      <c r="F33" s="147"/>
      <c r="G33" s="147"/>
      <c r="H33" s="150"/>
      <c r="I33" s="168"/>
      <c r="J33" s="168"/>
    </row>
    <row r="34" spans="1:10" s="130" customFormat="1" ht="19.5" customHeight="1">
      <c r="A34" s="253" t="s">
        <v>68</v>
      </c>
      <c r="B34" s="251" t="s">
        <v>69</v>
      </c>
      <c r="C34" s="147">
        <f>SUM(C8+C9)</f>
        <v>296.27090400000003</v>
      </c>
      <c r="D34" s="268" t="s">
        <v>70</v>
      </c>
      <c r="E34" s="149">
        <v>59</v>
      </c>
      <c r="F34" s="147">
        <f>SUM(F8:F33)</f>
        <v>296.27090400000003</v>
      </c>
      <c r="G34" s="147">
        <f>SUM(G8:G33)</f>
        <v>296.27090400000003</v>
      </c>
      <c r="H34" s="155">
        <f>SUM(H8:H33)</f>
        <v>0</v>
      </c>
      <c r="I34" s="168"/>
      <c r="J34" s="168"/>
    </row>
    <row r="35" spans="1:10" s="130" customFormat="1" ht="19.5" customHeight="1">
      <c r="A35" s="156" t="s">
        <v>121</v>
      </c>
      <c r="B35" s="251" t="s">
        <v>72</v>
      </c>
      <c r="C35" s="147"/>
      <c r="D35" s="141" t="s">
        <v>122</v>
      </c>
      <c r="E35" s="149">
        <v>60</v>
      </c>
      <c r="F35" s="147"/>
      <c r="G35" s="147"/>
      <c r="H35" s="155"/>
      <c r="I35" s="168"/>
      <c r="J35" s="168"/>
    </row>
    <row r="36" spans="1:10" s="130" customFormat="1" ht="19.5" customHeight="1">
      <c r="A36" s="156" t="s">
        <v>123</v>
      </c>
      <c r="B36" s="251" t="s">
        <v>75</v>
      </c>
      <c r="C36" s="147"/>
      <c r="D36" s="157"/>
      <c r="E36" s="149">
        <v>61</v>
      </c>
      <c r="F36" s="149"/>
      <c r="G36" s="149"/>
      <c r="H36" s="158"/>
      <c r="I36" s="168"/>
      <c r="J36" s="168"/>
    </row>
    <row r="37" spans="1:10" s="130" customFormat="1" ht="19.5" customHeight="1">
      <c r="A37" s="156" t="s">
        <v>124</v>
      </c>
      <c r="B37" s="251" t="s">
        <v>77</v>
      </c>
      <c r="C37" s="147"/>
      <c r="D37" s="157"/>
      <c r="E37" s="149">
        <v>62</v>
      </c>
      <c r="F37" s="149"/>
      <c r="G37" s="149"/>
      <c r="H37" s="158"/>
      <c r="I37" s="168"/>
      <c r="J37" s="168"/>
    </row>
    <row r="38" spans="1:10" s="130" customFormat="1" ht="19.5" customHeight="1">
      <c r="A38" s="156"/>
      <c r="B38" s="251" t="s">
        <v>79</v>
      </c>
      <c r="C38" s="147"/>
      <c r="D38" s="157"/>
      <c r="E38" s="149">
        <v>63</v>
      </c>
      <c r="F38" s="149"/>
      <c r="G38" s="149"/>
      <c r="H38" s="158"/>
      <c r="I38" s="168"/>
      <c r="J38" s="168"/>
    </row>
    <row r="39" spans="1:10" s="130" customFormat="1" ht="19.5" customHeight="1">
      <c r="A39" s="269" t="s">
        <v>78</v>
      </c>
      <c r="B39" s="270" t="s">
        <v>125</v>
      </c>
      <c r="C39" s="161">
        <f>C34+C35</f>
        <v>296.27090400000003</v>
      </c>
      <c r="D39" s="271" t="s">
        <v>78</v>
      </c>
      <c r="E39" s="163">
        <v>64</v>
      </c>
      <c r="F39" s="161">
        <f>F34+F35</f>
        <v>296.27090400000003</v>
      </c>
      <c r="G39" s="161">
        <f>G34+G35</f>
        <v>296.27090400000003</v>
      </c>
      <c r="H39" s="164">
        <f>H34+H35</f>
        <v>0</v>
      </c>
      <c r="I39" s="168"/>
      <c r="J39" s="168"/>
    </row>
    <row r="40" spans="1:10" s="130" customFormat="1" ht="19.5" customHeight="1">
      <c r="A40" s="165" t="s">
        <v>126</v>
      </c>
      <c r="B40" s="166"/>
      <c r="C40" s="166"/>
      <c r="D40" s="166"/>
      <c r="E40" s="166"/>
      <c r="F40" s="166"/>
      <c r="G40" s="166"/>
      <c r="H40" s="166"/>
      <c r="I40" s="168"/>
      <c r="J40" s="168"/>
    </row>
  </sheetData>
  <sheetProtection/>
  <mergeCells count="4">
    <mergeCell ref="A2:H2"/>
    <mergeCell ref="A5:C5"/>
    <mergeCell ref="D5:H5"/>
    <mergeCell ref="A40:H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5"/>
  <sheetViews>
    <sheetView workbookViewId="0" topLeftCell="A1">
      <selection activeCell="C15" sqref="C15"/>
    </sheetView>
  </sheetViews>
  <sheetFormatPr defaultColWidth="8.75390625" defaultRowHeight="19.5" customHeight="1"/>
  <cols>
    <col min="1" max="2" width="5.00390625" style="46" customWidth="1"/>
    <col min="3" max="3" width="16.125" style="46" customWidth="1"/>
    <col min="4" max="6" width="25.00390625" style="46" customWidth="1"/>
    <col min="7" max="32" width="9.00390625" style="46" bestFit="1" customWidth="1"/>
    <col min="33" max="16384" width="8.75390625" style="46" customWidth="1"/>
  </cols>
  <sheetData>
    <row r="1" spans="1:6" s="42" customFormat="1" ht="19.5" customHeight="1">
      <c r="A1" s="2" t="s">
        <v>127</v>
      </c>
      <c r="B1" s="2"/>
      <c r="C1" s="2"/>
      <c r="D1" s="2"/>
      <c r="E1" s="2"/>
      <c r="F1" s="2"/>
    </row>
    <row r="2" spans="1:6" s="43" customFormat="1" ht="19.5" customHeight="1">
      <c r="A2" s="47"/>
      <c r="B2" s="47"/>
      <c r="C2" s="47"/>
      <c r="F2" s="82" t="s">
        <v>128</v>
      </c>
    </row>
    <row r="3" spans="1:6" s="43" customFormat="1" ht="19.5" customHeight="1">
      <c r="A3" s="6" t="s">
        <v>2</v>
      </c>
      <c r="B3" s="7"/>
      <c r="C3" s="7"/>
      <c r="D3" s="7"/>
      <c r="E3" s="49"/>
      <c r="F3" s="82" t="s">
        <v>3</v>
      </c>
    </row>
    <row r="4" spans="1:6" s="44" customFormat="1" ht="19.5" customHeight="1">
      <c r="A4" s="50" t="s">
        <v>129</v>
      </c>
      <c r="B4" s="51"/>
      <c r="C4" s="51"/>
      <c r="D4" s="54" t="s">
        <v>130</v>
      </c>
      <c r="E4" s="55"/>
      <c r="F4" s="118"/>
    </row>
    <row r="5" spans="1:6" s="44" customFormat="1" ht="19.5" customHeight="1">
      <c r="A5" s="56" t="s">
        <v>89</v>
      </c>
      <c r="B5" s="57"/>
      <c r="C5" s="57" t="s">
        <v>90</v>
      </c>
      <c r="D5" s="59" t="s">
        <v>131</v>
      </c>
      <c r="E5" s="59" t="s">
        <v>132</v>
      </c>
      <c r="F5" s="84" t="s">
        <v>109</v>
      </c>
    </row>
    <row r="6" spans="1:6" s="44" customFormat="1" ht="19.5" customHeight="1">
      <c r="A6" s="56"/>
      <c r="B6" s="57"/>
      <c r="C6" s="57"/>
      <c r="D6" s="59"/>
      <c r="E6" s="59"/>
      <c r="F6" s="84"/>
    </row>
    <row r="7" spans="1:6" s="44" customFormat="1" ht="19.5" customHeight="1">
      <c r="A7" s="56"/>
      <c r="B7" s="57"/>
      <c r="C7" s="57"/>
      <c r="D7" s="61"/>
      <c r="E7" s="61"/>
      <c r="F7" s="85"/>
    </row>
    <row r="8" spans="1:6" s="44" customFormat="1" ht="19.5" customHeight="1">
      <c r="A8" s="56" t="s">
        <v>91</v>
      </c>
      <c r="B8" s="57"/>
      <c r="C8" s="57"/>
      <c r="D8" s="57">
        <v>1</v>
      </c>
      <c r="E8" s="57">
        <v>2</v>
      </c>
      <c r="F8" s="86">
        <v>3</v>
      </c>
    </row>
    <row r="9" spans="1:6" s="44" customFormat="1" ht="19.5" customHeight="1">
      <c r="A9" s="56" t="s">
        <v>92</v>
      </c>
      <c r="B9" s="57"/>
      <c r="C9" s="57"/>
      <c r="D9" s="119">
        <v>296.27090400000003</v>
      </c>
      <c r="E9" s="119">
        <v>296.27090400000003</v>
      </c>
      <c r="F9" s="120">
        <v>0</v>
      </c>
    </row>
    <row r="10" spans="1:6" s="45" customFormat="1" ht="19.5" customHeight="1">
      <c r="A10" s="62" t="s">
        <v>93</v>
      </c>
      <c r="B10" s="64" t="s">
        <v>94</v>
      </c>
      <c r="C10" s="121" t="s">
        <v>95</v>
      </c>
      <c r="D10" s="119">
        <v>296.27090400000003</v>
      </c>
      <c r="E10" s="119">
        <v>296.27090400000003</v>
      </c>
      <c r="F10" s="122"/>
    </row>
    <row r="11" spans="1:6" s="45" customFormat="1" ht="19.5" customHeight="1">
      <c r="A11" s="62" t="s">
        <v>96</v>
      </c>
      <c r="B11" s="64" t="s">
        <v>94</v>
      </c>
      <c r="C11" s="121" t="s">
        <v>97</v>
      </c>
      <c r="D11" s="119">
        <v>296.27090400000003</v>
      </c>
      <c r="E11" s="119">
        <v>296.27090400000003</v>
      </c>
      <c r="F11" s="122"/>
    </row>
    <row r="12" spans="1:6" s="45" customFormat="1" ht="19.5" customHeight="1">
      <c r="A12" s="123" t="s">
        <v>98</v>
      </c>
      <c r="B12" s="124" t="s">
        <v>94</v>
      </c>
      <c r="C12" s="125" t="s">
        <v>99</v>
      </c>
      <c r="D12" s="126">
        <v>296.27090400000003</v>
      </c>
      <c r="E12" s="126">
        <v>296.27090400000003</v>
      </c>
      <c r="F12" s="127"/>
    </row>
    <row r="13" spans="1:6" s="45" customFormat="1" ht="19.5" customHeight="1">
      <c r="A13" s="91" t="s">
        <v>133</v>
      </c>
      <c r="B13" s="92"/>
      <c r="C13" s="92"/>
      <c r="D13" s="92"/>
      <c r="E13" s="92"/>
      <c r="F13" s="92"/>
    </row>
    <row r="14" s="45" customFormat="1" ht="19.5" customHeight="1">
      <c r="A14" s="128"/>
    </row>
    <row r="15" ht="19.5" customHeight="1">
      <c r="A15" s="81"/>
    </row>
  </sheetData>
  <sheetProtection/>
  <mergeCells count="14">
    <mergeCell ref="A1:F1"/>
    <mergeCell ref="A4:C4"/>
    <mergeCell ref="D4:F4"/>
    <mergeCell ref="A8:C8"/>
    <mergeCell ref="A9:C9"/>
    <mergeCell ref="A10:B10"/>
    <mergeCell ref="A11:B11"/>
    <mergeCell ref="A12:B12"/>
    <mergeCell ref="A13:F13"/>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
      <selection activeCell="K39" sqref="K39"/>
    </sheetView>
  </sheetViews>
  <sheetFormatPr defaultColWidth="8.75390625" defaultRowHeight="14.25"/>
  <cols>
    <col min="1" max="1" width="8.00390625" style="98" bestFit="1" customWidth="1"/>
    <col min="2" max="2" width="26.875" style="98" customWidth="1"/>
    <col min="3" max="3" width="12.625" style="98" customWidth="1"/>
    <col min="4" max="4" width="8.00390625" style="98" customWidth="1"/>
    <col min="5" max="5" width="19.00390625" style="98" bestFit="1" customWidth="1"/>
    <col min="6" max="6" width="12.625" style="98" customWidth="1"/>
    <col min="7" max="7" width="8.00390625" style="98" customWidth="1"/>
    <col min="8" max="8" width="22.625" style="98" bestFit="1" customWidth="1"/>
    <col min="9" max="9" width="12.625" style="98" customWidth="1"/>
    <col min="10" max="10" width="8.50390625" style="98" customWidth="1"/>
    <col min="11" max="32" width="9.00390625" style="98" bestFit="1" customWidth="1"/>
    <col min="33" max="16384" width="8.75390625" style="98" customWidth="1"/>
  </cols>
  <sheetData>
    <row r="1" spans="1:9" ht="22.5">
      <c r="A1" s="99" t="s">
        <v>134</v>
      </c>
      <c r="B1" s="99"/>
      <c r="C1" s="99"/>
      <c r="D1" s="99"/>
      <c r="E1" s="99"/>
      <c r="F1" s="99"/>
      <c r="G1" s="99"/>
      <c r="H1" s="99"/>
      <c r="I1" s="99"/>
    </row>
    <row r="2" spans="1:9" s="94" customFormat="1" ht="20.25" customHeight="1">
      <c r="A2" s="47"/>
      <c r="B2" s="47"/>
      <c r="C2" s="47"/>
      <c r="D2" s="43"/>
      <c r="E2" s="43"/>
      <c r="F2" s="43"/>
      <c r="G2" s="43"/>
      <c r="H2" s="43"/>
      <c r="I2" s="112" t="s">
        <v>135</v>
      </c>
    </row>
    <row r="3" spans="1:9" s="95" customFormat="1" ht="15" customHeight="1">
      <c r="A3" s="6" t="s">
        <v>2</v>
      </c>
      <c r="B3" s="7"/>
      <c r="C3" s="7"/>
      <c r="D3" s="7"/>
      <c r="E3" s="100"/>
      <c r="F3" s="100"/>
      <c r="G3" s="100"/>
      <c r="H3" s="100"/>
      <c r="I3" s="113" t="s">
        <v>3</v>
      </c>
    </row>
    <row r="4" spans="1:9" s="96" customFormat="1" ht="15" customHeight="1">
      <c r="A4" s="101" t="s">
        <v>136</v>
      </c>
      <c r="B4" s="102" t="s">
        <v>94</v>
      </c>
      <c r="C4" s="102" t="s">
        <v>94</v>
      </c>
      <c r="D4" s="102" t="s">
        <v>137</v>
      </c>
      <c r="E4" s="102" t="s">
        <v>94</v>
      </c>
      <c r="F4" s="102" t="s">
        <v>94</v>
      </c>
      <c r="G4" s="102" t="s">
        <v>94</v>
      </c>
      <c r="H4" s="102" t="s">
        <v>94</v>
      </c>
      <c r="I4" s="114" t="s">
        <v>94</v>
      </c>
    </row>
    <row r="5" spans="1:9" s="96" customFormat="1" ht="15" customHeight="1">
      <c r="A5" s="103" t="s">
        <v>138</v>
      </c>
      <c r="B5" s="104" t="s">
        <v>139</v>
      </c>
      <c r="C5" s="104" t="s">
        <v>116</v>
      </c>
      <c r="D5" s="104" t="s">
        <v>138</v>
      </c>
      <c r="E5" s="104" t="s">
        <v>139</v>
      </c>
      <c r="F5" s="104" t="s">
        <v>116</v>
      </c>
      <c r="G5" s="104" t="s">
        <v>138</v>
      </c>
      <c r="H5" s="104" t="s">
        <v>139</v>
      </c>
      <c r="I5" s="115" t="s">
        <v>116</v>
      </c>
    </row>
    <row r="6" spans="1:9" s="96" customFormat="1" ht="15" customHeight="1">
      <c r="A6" s="103" t="s">
        <v>94</v>
      </c>
      <c r="B6" s="104" t="s">
        <v>94</v>
      </c>
      <c r="C6" s="104" t="s">
        <v>94</v>
      </c>
      <c r="D6" s="104" t="s">
        <v>94</v>
      </c>
      <c r="E6" s="104" t="s">
        <v>94</v>
      </c>
      <c r="F6" s="104" t="s">
        <v>94</v>
      </c>
      <c r="G6" s="104" t="s">
        <v>94</v>
      </c>
      <c r="H6" s="104" t="s">
        <v>94</v>
      </c>
      <c r="I6" s="115" t="s">
        <v>94</v>
      </c>
    </row>
    <row r="7" spans="1:9" s="96" customFormat="1" ht="13.5" customHeight="1">
      <c r="A7" s="105" t="s">
        <v>140</v>
      </c>
      <c r="B7" s="106" t="s">
        <v>141</v>
      </c>
      <c r="C7" s="107">
        <f>SUM(C8:C16)</f>
        <v>232.600006</v>
      </c>
      <c r="D7" s="106" t="s">
        <v>142</v>
      </c>
      <c r="E7" s="106" t="s">
        <v>143</v>
      </c>
      <c r="F7" s="107">
        <f>SUM(F8:F34)</f>
        <v>48.321284000000006</v>
      </c>
      <c r="G7" s="106" t="s">
        <v>144</v>
      </c>
      <c r="H7" s="106" t="s">
        <v>145</v>
      </c>
      <c r="I7" s="116"/>
    </row>
    <row r="8" spans="1:9" s="96" customFormat="1" ht="13.5" customHeight="1">
      <c r="A8" s="105" t="s">
        <v>146</v>
      </c>
      <c r="B8" s="106" t="s">
        <v>147</v>
      </c>
      <c r="C8" s="107">
        <v>114.0526</v>
      </c>
      <c r="D8" s="106" t="s">
        <v>148</v>
      </c>
      <c r="E8" s="106" t="s">
        <v>149</v>
      </c>
      <c r="F8" s="107">
        <v>1.50861</v>
      </c>
      <c r="G8" s="106" t="s">
        <v>150</v>
      </c>
      <c r="H8" s="106" t="s">
        <v>151</v>
      </c>
      <c r="I8" s="116"/>
    </row>
    <row r="9" spans="1:9" s="96" customFormat="1" ht="13.5" customHeight="1">
      <c r="A9" s="105" t="s">
        <v>152</v>
      </c>
      <c r="B9" s="106" t="s">
        <v>153</v>
      </c>
      <c r="C9" s="107">
        <v>46.837368</v>
      </c>
      <c r="D9" s="106" t="s">
        <v>154</v>
      </c>
      <c r="E9" s="106" t="s">
        <v>155</v>
      </c>
      <c r="F9" s="107">
        <v>0</v>
      </c>
      <c r="G9" s="106" t="s">
        <v>156</v>
      </c>
      <c r="H9" s="106" t="s">
        <v>157</v>
      </c>
      <c r="I9" s="116"/>
    </row>
    <row r="10" spans="1:9" s="96" customFormat="1" ht="13.5" customHeight="1">
      <c r="A10" s="105" t="s">
        <v>158</v>
      </c>
      <c r="B10" s="106" t="s">
        <v>159</v>
      </c>
      <c r="C10" s="107">
        <v>0</v>
      </c>
      <c r="D10" s="106" t="s">
        <v>160</v>
      </c>
      <c r="E10" s="106" t="s">
        <v>161</v>
      </c>
      <c r="F10" s="107">
        <v>0.6325</v>
      </c>
      <c r="G10" s="106" t="s">
        <v>162</v>
      </c>
      <c r="H10" s="106" t="s">
        <v>163</v>
      </c>
      <c r="I10" s="116"/>
    </row>
    <row r="11" spans="1:9" s="96" customFormat="1" ht="13.5" customHeight="1">
      <c r="A11" s="105" t="s">
        <v>164</v>
      </c>
      <c r="B11" s="106" t="s">
        <v>165</v>
      </c>
      <c r="C11" s="107">
        <v>8.3475</v>
      </c>
      <c r="D11" s="106" t="s">
        <v>166</v>
      </c>
      <c r="E11" s="106" t="s">
        <v>167</v>
      </c>
      <c r="F11" s="107">
        <v>1.5326520000000001</v>
      </c>
      <c r="G11" s="106" t="s">
        <v>168</v>
      </c>
      <c r="H11" s="106" t="s">
        <v>169</v>
      </c>
      <c r="I11" s="116"/>
    </row>
    <row r="12" spans="1:9" s="96" customFormat="1" ht="13.5" customHeight="1">
      <c r="A12" s="105" t="s">
        <v>170</v>
      </c>
      <c r="B12" s="106" t="s">
        <v>171</v>
      </c>
      <c r="C12" s="107">
        <v>0</v>
      </c>
      <c r="D12" s="106" t="s">
        <v>172</v>
      </c>
      <c r="E12" s="106" t="s">
        <v>173</v>
      </c>
      <c r="F12" s="107">
        <v>0</v>
      </c>
      <c r="G12" s="106" t="s">
        <v>174</v>
      </c>
      <c r="H12" s="106" t="s">
        <v>175</v>
      </c>
      <c r="I12" s="116"/>
    </row>
    <row r="13" spans="1:9" s="96" customFormat="1" ht="13.5" customHeight="1">
      <c r="A13" s="105" t="s">
        <v>176</v>
      </c>
      <c r="B13" s="106" t="s">
        <v>177</v>
      </c>
      <c r="C13" s="107">
        <v>25.6006</v>
      </c>
      <c r="D13" s="106" t="s">
        <v>178</v>
      </c>
      <c r="E13" s="106" t="s">
        <v>179</v>
      </c>
      <c r="F13" s="107">
        <v>1.4255</v>
      </c>
      <c r="G13" s="106" t="s">
        <v>180</v>
      </c>
      <c r="H13" s="106" t="s">
        <v>181</v>
      </c>
      <c r="I13" s="116"/>
    </row>
    <row r="14" spans="1:9" s="96" customFormat="1" ht="13.5" customHeight="1">
      <c r="A14" s="105" t="s">
        <v>182</v>
      </c>
      <c r="B14" s="106" t="s">
        <v>183</v>
      </c>
      <c r="C14" s="107">
        <v>37.761938</v>
      </c>
      <c r="D14" s="106" t="s">
        <v>184</v>
      </c>
      <c r="E14" s="106" t="s">
        <v>185</v>
      </c>
      <c r="F14" s="107">
        <v>0</v>
      </c>
      <c r="G14" s="106" t="s">
        <v>186</v>
      </c>
      <c r="H14" s="106" t="s">
        <v>187</v>
      </c>
      <c r="I14" s="116"/>
    </row>
    <row r="15" spans="1:9" s="96" customFormat="1" ht="13.5" customHeight="1">
      <c r="A15" s="105" t="s">
        <v>188</v>
      </c>
      <c r="B15" s="106" t="s">
        <v>189</v>
      </c>
      <c r="C15" s="107">
        <v>0</v>
      </c>
      <c r="D15" s="106" t="s">
        <v>190</v>
      </c>
      <c r="E15" s="106" t="s">
        <v>191</v>
      </c>
      <c r="F15" s="107">
        <v>0</v>
      </c>
      <c r="G15" s="106" t="s">
        <v>192</v>
      </c>
      <c r="H15" s="106" t="s">
        <v>193</v>
      </c>
      <c r="I15" s="116"/>
    </row>
    <row r="16" spans="1:9" s="96" customFormat="1" ht="13.5" customHeight="1">
      <c r="A16" s="105" t="s">
        <v>194</v>
      </c>
      <c r="B16" s="106" t="s">
        <v>195</v>
      </c>
      <c r="C16" s="107">
        <v>0</v>
      </c>
      <c r="D16" s="106" t="s">
        <v>196</v>
      </c>
      <c r="E16" s="106" t="s">
        <v>197</v>
      </c>
      <c r="F16" s="107">
        <v>0</v>
      </c>
      <c r="G16" s="106" t="s">
        <v>198</v>
      </c>
      <c r="H16" s="106" t="s">
        <v>199</v>
      </c>
      <c r="I16" s="116"/>
    </row>
    <row r="17" spans="1:9" s="96" customFormat="1" ht="13.5" customHeight="1">
      <c r="A17" s="105" t="s">
        <v>200</v>
      </c>
      <c r="B17" s="106" t="s">
        <v>201</v>
      </c>
      <c r="C17" s="107">
        <f>SUM(C18:C33)</f>
        <v>15.349614</v>
      </c>
      <c r="D17" s="106" t="s">
        <v>202</v>
      </c>
      <c r="E17" s="106" t="s">
        <v>203</v>
      </c>
      <c r="F17" s="107">
        <v>1.8258</v>
      </c>
      <c r="G17" s="106" t="s">
        <v>204</v>
      </c>
      <c r="H17" s="106" t="s">
        <v>205</v>
      </c>
      <c r="I17" s="116"/>
    </row>
    <row r="18" spans="1:9" s="96" customFormat="1" ht="13.5" customHeight="1">
      <c r="A18" s="105" t="s">
        <v>206</v>
      </c>
      <c r="B18" s="106" t="s">
        <v>207</v>
      </c>
      <c r="C18" s="107">
        <v>0</v>
      </c>
      <c r="D18" s="106" t="s">
        <v>208</v>
      </c>
      <c r="E18" s="106" t="s">
        <v>209</v>
      </c>
      <c r="F18" s="107">
        <v>0</v>
      </c>
      <c r="G18" s="106" t="s">
        <v>210</v>
      </c>
      <c r="H18" s="106" t="s">
        <v>211</v>
      </c>
      <c r="I18" s="116"/>
    </row>
    <row r="19" spans="1:9" s="96" customFormat="1" ht="13.5" customHeight="1">
      <c r="A19" s="105" t="s">
        <v>212</v>
      </c>
      <c r="B19" s="106" t="s">
        <v>213</v>
      </c>
      <c r="C19" s="107">
        <v>0</v>
      </c>
      <c r="D19" s="106" t="s">
        <v>214</v>
      </c>
      <c r="E19" s="106" t="s">
        <v>215</v>
      </c>
      <c r="F19" s="107">
        <v>0</v>
      </c>
      <c r="G19" s="106" t="s">
        <v>216</v>
      </c>
      <c r="H19" s="106" t="s">
        <v>217</v>
      </c>
      <c r="I19" s="116"/>
    </row>
    <row r="20" spans="1:9" s="96" customFormat="1" ht="13.5" customHeight="1">
      <c r="A20" s="105" t="s">
        <v>218</v>
      </c>
      <c r="B20" s="106" t="s">
        <v>219</v>
      </c>
      <c r="C20" s="107">
        <v>0</v>
      </c>
      <c r="D20" s="106" t="s">
        <v>220</v>
      </c>
      <c r="E20" s="106" t="s">
        <v>221</v>
      </c>
      <c r="F20" s="107">
        <v>0</v>
      </c>
      <c r="G20" s="106" t="s">
        <v>222</v>
      </c>
      <c r="H20" s="106" t="s">
        <v>223</v>
      </c>
      <c r="I20" s="116"/>
    </row>
    <row r="21" spans="1:9" s="96" customFormat="1" ht="13.5" customHeight="1">
      <c r="A21" s="105" t="s">
        <v>224</v>
      </c>
      <c r="B21" s="106" t="s">
        <v>225</v>
      </c>
      <c r="C21" s="107">
        <v>0</v>
      </c>
      <c r="D21" s="106" t="s">
        <v>226</v>
      </c>
      <c r="E21" s="106" t="s">
        <v>227</v>
      </c>
      <c r="F21" s="107">
        <v>2.5</v>
      </c>
      <c r="G21" s="106" t="s">
        <v>228</v>
      </c>
      <c r="H21" s="106" t="s">
        <v>229</v>
      </c>
      <c r="I21" s="116"/>
    </row>
    <row r="22" spans="1:9" s="96" customFormat="1" ht="13.5" customHeight="1">
      <c r="A22" s="105" t="s">
        <v>230</v>
      </c>
      <c r="B22" s="106" t="s">
        <v>231</v>
      </c>
      <c r="C22" s="107">
        <v>0</v>
      </c>
      <c r="D22" s="106" t="s">
        <v>232</v>
      </c>
      <c r="E22" s="106" t="s">
        <v>233</v>
      </c>
      <c r="F22" s="107">
        <v>1</v>
      </c>
      <c r="G22" s="106" t="s">
        <v>234</v>
      </c>
      <c r="H22" s="106" t="s">
        <v>235</v>
      </c>
      <c r="I22" s="116"/>
    </row>
    <row r="23" spans="1:9" s="96" customFormat="1" ht="13.5" customHeight="1">
      <c r="A23" s="105" t="s">
        <v>236</v>
      </c>
      <c r="B23" s="106" t="s">
        <v>237</v>
      </c>
      <c r="C23" s="107">
        <v>0</v>
      </c>
      <c r="D23" s="106" t="s">
        <v>238</v>
      </c>
      <c r="E23" s="106" t="s">
        <v>239</v>
      </c>
      <c r="F23" s="107">
        <v>1.365</v>
      </c>
      <c r="G23" s="106" t="s">
        <v>240</v>
      </c>
      <c r="H23" s="106" t="s">
        <v>241</v>
      </c>
      <c r="I23" s="116"/>
    </row>
    <row r="24" spans="1:9" s="96" customFormat="1" ht="13.5" customHeight="1">
      <c r="A24" s="105" t="s">
        <v>242</v>
      </c>
      <c r="B24" s="106" t="s">
        <v>243</v>
      </c>
      <c r="C24" s="107">
        <v>0</v>
      </c>
      <c r="D24" s="106" t="s">
        <v>244</v>
      </c>
      <c r="E24" s="106" t="s">
        <v>245</v>
      </c>
      <c r="F24" s="107">
        <v>9.0225</v>
      </c>
      <c r="G24" s="106" t="s">
        <v>246</v>
      </c>
      <c r="H24" s="106" t="s">
        <v>247</v>
      </c>
      <c r="I24" s="116"/>
    </row>
    <row r="25" spans="1:9" s="96" customFormat="1" ht="13.5" customHeight="1">
      <c r="A25" s="105" t="s">
        <v>248</v>
      </c>
      <c r="B25" s="106" t="s">
        <v>249</v>
      </c>
      <c r="C25" s="107">
        <v>0</v>
      </c>
      <c r="D25" s="106" t="s">
        <v>250</v>
      </c>
      <c r="E25" s="106" t="s">
        <v>251</v>
      </c>
      <c r="F25" s="107">
        <v>0</v>
      </c>
      <c r="G25" s="106" t="s">
        <v>252</v>
      </c>
      <c r="H25" s="106" t="s">
        <v>253</v>
      </c>
      <c r="I25" s="116"/>
    </row>
    <row r="26" spans="1:9" s="96" customFormat="1" ht="13.5" customHeight="1">
      <c r="A26" s="105" t="s">
        <v>254</v>
      </c>
      <c r="B26" s="106" t="s">
        <v>255</v>
      </c>
      <c r="C26" s="107">
        <v>0</v>
      </c>
      <c r="D26" s="106" t="s">
        <v>256</v>
      </c>
      <c r="E26" s="106" t="s">
        <v>257</v>
      </c>
      <c r="F26" s="107">
        <v>0</v>
      </c>
      <c r="G26" s="106" t="s">
        <v>258</v>
      </c>
      <c r="H26" s="106" t="s">
        <v>259</v>
      </c>
      <c r="I26" s="116"/>
    </row>
    <row r="27" spans="1:9" s="96" customFormat="1" ht="13.5" customHeight="1">
      <c r="A27" s="105" t="s">
        <v>260</v>
      </c>
      <c r="B27" s="106" t="s">
        <v>261</v>
      </c>
      <c r="C27" s="107">
        <v>0</v>
      </c>
      <c r="D27" s="106" t="s">
        <v>262</v>
      </c>
      <c r="E27" s="106" t="s">
        <v>263</v>
      </c>
      <c r="F27" s="107">
        <v>0</v>
      </c>
      <c r="G27" s="106" t="s">
        <v>264</v>
      </c>
      <c r="H27" s="106" t="s">
        <v>265</v>
      </c>
      <c r="I27" s="116"/>
    </row>
    <row r="28" spans="1:9" s="96" customFormat="1" ht="13.5" customHeight="1">
      <c r="A28" s="105" t="s">
        <v>266</v>
      </c>
      <c r="B28" s="106" t="s">
        <v>267</v>
      </c>
      <c r="C28" s="107">
        <v>15.349614</v>
      </c>
      <c r="D28" s="106" t="s">
        <v>268</v>
      </c>
      <c r="E28" s="106" t="s">
        <v>269</v>
      </c>
      <c r="F28" s="107">
        <v>0</v>
      </c>
      <c r="G28" s="106" t="s">
        <v>270</v>
      </c>
      <c r="H28" s="106" t="s">
        <v>271</v>
      </c>
      <c r="I28" s="116"/>
    </row>
    <row r="29" spans="1:9" s="96" customFormat="1" ht="13.5" customHeight="1">
      <c r="A29" s="105" t="s">
        <v>272</v>
      </c>
      <c r="B29" s="106" t="s">
        <v>273</v>
      </c>
      <c r="C29" s="107">
        <v>0</v>
      </c>
      <c r="D29" s="106" t="s">
        <v>274</v>
      </c>
      <c r="E29" s="106" t="s">
        <v>275</v>
      </c>
      <c r="F29" s="107">
        <v>0</v>
      </c>
      <c r="G29" s="106" t="s">
        <v>276</v>
      </c>
      <c r="H29" s="106" t="s">
        <v>277</v>
      </c>
      <c r="I29" s="116"/>
    </row>
    <row r="30" spans="1:9" s="96" customFormat="1" ht="13.5" customHeight="1">
      <c r="A30" s="105" t="s">
        <v>278</v>
      </c>
      <c r="B30" s="106" t="s">
        <v>279</v>
      </c>
      <c r="C30" s="107">
        <v>0</v>
      </c>
      <c r="D30" s="106" t="s">
        <v>280</v>
      </c>
      <c r="E30" s="106" t="s">
        <v>281</v>
      </c>
      <c r="F30" s="107">
        <v>17.6654</v>
      </c>
      <c r="G30" s="106" t="s">
        <v>282</v>
      </c>
      <c r="H30" s="106" t="s">
        <v>283</v>
      </c>
      <c r="I30" s="116"/>
    </row>
    <row r="31" spans="1:9" s="96" customFormat="1" ht="13.5" customHeight="1">
      <c r="A31" s="105" t="s">
        <v>284</v>
      </c>
      <c r="B31" s="106" t="s">
        <v>285</v>
      </c>
      <c r="C31" s="107">
        <v>0</v>
      </c>
      <c r="D31" s="106" t="s">
        <v>286</v>
      </c>
      <c r="E31" s="106" t="s">
        <v>287</v>
      </c>
      <c r="F31" s="107">
        <v>2.5</v>
      </c>
      <c r="G31" s="106" t="s">
        <v>288</v>
      </c>
      <c r="H31" s="106" t="s">
        <v>101</v>
      </c>
      <c r="I31" s="116"/>
    </row>
    <row r="32" spans="1:9" s="96" customFormat="1" ht="13.5" customHeight="1">
      <c r="A32" s="105" t="s">
        <v>289</v>
      </c>
      <c r="B32" s="106" t="s">
        <v>290</v>
      </c>
      <c r="C32" s="107">
        <v>0</v>
      </c>
      <c r="D32" s="106" t="s">
        <v>291</v>
      </c>
      <c r="E32" s="106" t="s">
        <v>292</v>
      </c>
      <c r="F32" s="107">
        <v>0</v>
      </c>
      <c r="G32" s="106" t="s">
        <v>293</v>
      </c>
      <c r="H32" s="106" t="s">
        <v>294</v>
      </c>
      <c r="I32" s="116"/>
    </row>
    <row r="33" spans="1:9" s="96" customFormat="1" ht="13.5" customHeight="1">
      <c r="A33" s="105" t="s">
        <v>295</v>
      </c>
      <c r="B33" s="106" t="s">
        <v>296</v>
      </c>
      <c r="C33" s="107">
        <v>0</v>
      </c>
      <c r="D33" s="106" t="s">
        <v>297</v>
      </c>
      <c r="E33" s="106" t="s">
        <v>298</v>
      </c>
      <c r="F33" s="107">
        <v>0</v>
      </c>
      <c r="G33" s="106" t="s">
        <v>94</v>
      </c>
      <c r="H33" s="106" t="s">
        <v>94</v>
      </c>
      <c r="I33" s="116"/>
    </row>
    <row r="34" spans="1:9" s="96" customFormat="1" ht="13.5" customHeight="1">
      <c r="A34" s="105" t="s">
        <v>94</v>
      </c>
      <c r="B34" s="106" t="s">
        <v>94</v>
      </c>
      <c r="C34" s="107" t="s">
        <v>94</v>
      </c>
      <c r="D34" s="106" t="s">
        <v>299</v>
      </c>
      <c r="E34" s="106" t="s">
        <v>300</v>
      </c>
      <c r="F34" s="107">
        <v>7.343322</v>
      </c>
      <c r="G34" s="106" t="s">
        <v>94</v>
      </c>
      <c r="H34" s="106" t="s">
        <v>94</v>
      </c>
      <c r="I34" s="116"/>
    </row>
    <row r="35" spans="1:9" s="96" customFormat="1" ht="15" customHeight="1">
      <c r="A35" s="108" t="s">
        <v>301</v>
      </c>
      <c r="B35" s="109" t="s">
        <v>94</v>
      </c>
      <c r="C35" s="110">
        <f>C7+C17</f>
        <v>247.94962</v>
      </c>
      <c r="D35" s="109" t="s">
        <v>302</v>
      </c>
      <c r="E35" s="109" t="s">
        <v>94</v>
      </c>
      <c r="F35" s="109" t="s">
        <v>94</v>
      </c>
      <c r="G35" s="109" t="s">
        <v>94</v>
      </c>
      <c r="H35" s="109" t="s">
        <v>94</v>
      </c>
      <c r="I35" s="117">
        <f>F7+I7+I23+I28+I31</f>
        <v>48.321284000000006</v>
      </c>
    </row>
    <row r="36" spans="1:9" s="97" customFormat="1" ht="19.5" customHeight="1">
      <c r="A36" s="111" t="s">
        <v>303</v>
      </c>
      <c r="B36" s="111"/>
      <c r="C36" s="111"/>
      <c r="D36" s="111"/>
      <c r="E36" s="111"/>
      <c r="F36" s="111"/>
      <c r="G36" s="111"/>
      <c r="H36" s="111"/>
      <c r="I36" s="11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2">
      <selection activeCell="N15" sqref="N15"/>
    </sheetView>
  </sheetViews>
  <sheetFormatPr defaultColWidth="8.75390625" defaultRowHeight="30" customHeight="1"/>
  <cols>
    <col min="1" max="12" width="10.125" style="46" customWidth="1"/>
    <col min="13" max="32" width="9.00390625" style="46" bestFit="1" customWidth="1"/>
    <col min="33" max="16384" width="8.75390625" style="46" customWidth="1"/>
  </cols>
  <sheetData>
    <row r="1" spans="1:12" s="42" customFormat="1" ht="30" customHeight="1">
      <c r="A1" s="2" t="s">
        <v>304</v>
      </c>
      <c r="B1" s="2"/>
      <c r="C1" s="2"/>
      <c r="D1" s="2"/>
      <c r="E1" s="2"/>
      <c r="F1" s="2"/>
      <c r="G1" s="2"/>
      <c r="H1" s="2"/>
      <c r="I1" s="2"/>
      <c r="J1" s="2"/>
      <c r="K1" s="2"/>
      <c r="L1" s="2"/>
    </row>
    <row r="2" s="43" customFormat="1" ht="30" customHeight="1">
      <c r="L2" s="82" t="s">
        <v>305</v>
      </c>
    </row>
    <row r="3" spans="1:12" s="43" customFormat="1" ht="30" customHeight="1">
      <c r="A3" s="6" t="s">
        <v>2</v>
      </c>
      <c r="B3" s="7"/>
      <c r="C3" s="7"/>
      <c r="D3" s="7"/>
      <c r="E3" s="49"/>
      <c r="F3" s="49"/>
      <c r="G3" s="49"/>
      <c r="H3" s="49"/>
      <c r="I3" s="49"/>
      <c r="J3" s="49"/>
      <c r="K3" s="49"/>
      <c r="L3" s="82" t="s">
        <v>3</v>
      </c>
    </row>
    <row r="4" spans="1:12" s="44" customFormat="1" ht="30" customHeight="1">
      <c r="A4" s="50" t="s">
        <v>306</v>
      </c>
      <c r="B4" s="51"/>
      <c r="C4" s="51"/>
      <c r="D4" s="51"/>
      <c r="E4" s="51"/>
      <c r="F4" s="51"/>
      <c r="G4" s="51" t="s">
        <v>307</v>
      </c>
      <c r="H4" s="51"/>
      <c r="I4" s="51"/>
      <c r="J4" s="51"/>
      <c r="K4" s="51"/>
      <c r="L4" s="93"/>
    </row>
    <row r="5" spans="1:12" s="44" customFormat="1" ht="30" customHeight="1">
      <c r="A5" s="56" t="s">
        <v>92</v>
      </c>
      <c r="B5" s="57" t="s">
        <v>308</v>
      </c>
      <c r="C5" s="57" t="s">
        <v>309</v>
      </c>
      <c r="D5" s="57"/>
      <c r="E5" s="57"/>
      <c r="F5" s="57" t="s">
        <v>310</v>
      </c>
      <c r="G5" s="57" t="s">
        <v>92</v>
      </c>
      <c r="H5" s="57" t="s">
        <v>308</v>
      </c>
      <c r="I5" s="57" t="s">
        <v>309</v>
      </c>
      <c r="J5" s="57"/>
      <c r="K5" s="57"/>
      <c r="L5" s="86" t="s">
        <v>310</v>
      </c>
    </row>
    <row r="6" spans="1:12" s="44" customFormat="1" ht="30" customHeight="1">
      <c r="A6" s="56"/>
      <c r="B6" s="57"/>
      <c r="C6" s="57" t="s">
        <v>131</v>
      </c>
      <c r="D6" s="57" t="s">
        <v>311</v>
      </c>
      <c r="E6" s="57" t="s">
        <v>312</v>
      </c>
      <c r="F6" s="57"/>
      <c r="G6" s="57"/>
      <c r="H6" s="57"/>
      <c r="I6" s="57" t="s">
        <v>131</v>
      </c>
      <c r="J6" s="57" t="s">
        <v>311</v>
      </c>
      <c r="K6" s="57" t="s">
        <v>312</v>
      </c>
      <c r="L6" s="86"/>
    </row>
    <row r="7" spans="1:12" s="44" customFormat="1" ht="30" customHeight="1">
      <c r="A7" s="56">
        <v>1</v>
      </c>
      <c r="B7" s="57">
        <v>2</v>
      </c>
      <c r="C7" s="57">
        <v>3</v>
      </c>
      <c r="D7" s="57">
        <v>4</v>
      </c>
      <c r="E7" s="57">
        <v>5</v>
      </c>
      <c r="F7" s="57">
        <v>6</v>
      </c>
      <c r="G7" s="57">
        <v>7</v>
      </c>
      <c r="H7" s="57">
        <v>8</v>
      </c>
      <c r="I7" s="57">
        <v>9</v>
      </c>
      <c r="J7" s="57">
        <v>10</v>
      </c>
      <c r="K7" s="57">
        <v>11</v>
      </c>
      <c r="L7" s="86">
        <v>12</v>
      </c>
    </row>
    <row r="8" spans="1:12" s="45" customFormat="1" ht="30" customHeight="1">
      <c r="A8" s="90">
        <f>B8+C8+F8</f>
        <v>4.6</v>
      </c>
      <c r="B8" s="77">
        <v>0</v>
      </c>
      <c r="C8" s="77">
        <f>SUM(D8+E8)</f>
        <v>2.8</v>
      </c>
      <c r="D8" s="77">
        <v>0</v>
      </c>
      <c r="E8" s="77">
        <v>2.8</v>
      </c>
      <c r="F8" s="77">
        <v>1.8</v>
      </c>
      <c r="G8" s="77">
        <f>H8+I8+L8</f>
        <v>3.865</v>
      </c>
      <c r="H8" s="77">
        <v>0</v>
      </c>
      <c r="I8" s="77">
        <f>SUM(J8+K8)</f>
        <v>2.5</v>
      </c>
      <c r="J8" s="77">
        <v>0</v>
      </c>
      <c r="K8" s="77">
        <v>2.5</v>
      </c>
      <c r="L8" s="89">
        <v>1.365</v>
      </c>
    </row>
    <row r="9" spans="1:12" s="45" customFormat="1" ht="30" customHeight="1">
      <c r="A9" s="91" t="s">
        <v>313</v>
      </c>
      <c r="B9" s="92"/>
      <c r="C9" s="92"/>
      <c r="D9" s="92"/>
      <c r="E9" s="92"/>
      <c r="F9" s="92"/>
      <c r="G9" s="92"/>
      <c r="H9" s="92"/>
      <c r="I9" s="92"/>
      <c r="J9" s="92"/>
      <c r="K9" s="92"/>
      <c r="L9" s="9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D3"/>
    </sheetView>
  </sheetViews>
  <sheetFormatPr defaultColWidth="8.75390625" defaultRowHeight="19.5" customHeight="1"/>
  <cols>
    <col min="1" max="2" width="4.625" style="46" customWidth="1"/>
    <col min="3" max="3" width="11.00390625" style="46" customWidth="1"/>
    <col min="4" max="9" width="16.625" style="46" customWidth="1"/>
    <col min="10" max="32" width="9.00390625" style="46" bestFit="1" customWidth="1"/>
    <col min="33" max="16384" width="8.75390625" style="46" customWidth="1"/>
  </cols>
  <sheetData>
    <row r="1" spans="1:9" s="42" customFormat="1" ht="19.5" customHeight="1">
      <c r="A1" s="2" t="s">
        <v>314</v>
      </c>
      <c r="B1" s="2"/>
      <c r="C1" s="2"/>
      <c r="D1" s="2"/>
      <c r="E1" s="2"/>
      <c r="F1" s="2"/>
      <c r="G1" s="2"/>
      <c r="H1" s="2"/>
      <c r="I1" s="2"/>
    </row>
    <row r="2" spans="1:9" s="43" customFormat="1" ht="19.5" customHeight="1">
      <c r="A2" s="47"/>
      <c r="B2" s="47"/>
      <c r="C2" s="47"/>
      <c r="I2" s="82" t="s">
        <v>315</v>
      </c>
    </row>
    <row r="3" spans="1:9" s="43" customFormat="1" ht="19.5" customHeight="1">
      <c r="A3" s="6" t="s">
        <v>2</v>
      </c>
      <c r="B3" s="7"/>
      <c r="C3" s="7"/>
      <c r="D3" s="7"/>
      <c r="E3" s="48"/>
      <c r="F3" s="48"/>
      <c r="G3" s="48"/>
      <c r="H3" s="49"/>
      <c r="I3" s="82" t="s">
        <v>3</v>
      </c>
    </row>
    <row r="4" spans="1:9" s="44" customFormat="1" ht="19.5" customHeight="1">
      <c r="A4" s="50" t="s">
        <v>129</v>
      </c>
      <c r="B4" s="51"/>
      <c r="C4" s="51"/>
      <c r="D4" s="52" t="s">
        <v>316</v>
      </c>
      <c r="E4" s="53" t="s">
        <v>317</v>
      </c>
      <c r="F4" s="54" t="s">
        <v>130</v>
      </c>
      <c r="G4" s="55"/>
      <c r="H4" s="55"/>
      <c r="I4" s="83" t="s">
        <v>318</v>
      </c>
    </row>
    <row r="5" spans="1:9" s="44" customFormat="1" ht="19.5" customHeight="1">
      <c r="A5" s="56" t="s">
        <v>89</v>
      </c>
      <c r="B5" s="57"/>
      <c r="C5" s="57" t="s">
        <v>90</v>
      </c>
      <c r="D5" s="58"/>
      <c r="E5" s="59"/>
      <c r="F5" s="59" t="s">
        <v>131</v>
      </c>
      <c r="G5" s="59" t="s">
        <v>132</v>
      </c>
      <c r="H5" s="58" t="s">
        <v>109</v>
      </c>
      <c r="I5" s="84"/>
    </row>
    <row r="6" spans="1:9" s="44" customFormat="1" ht="19.5" customHeight="1">
      <c r="A6" s="56"/>
      <c r="B6" s="57"/>
      <c r="C6" s="57"/>
      <c r="D6" s="58"/>
      <c r="E6" s="59"/>
      <c r="F6" s="59"/>
      <c r="G6" s="59"/>
      <c r="H6" s="58"/>
      <c r="I6" s="84"/>
    </row>
    <row r="7" spans="1:9" s="44" customFormat="1" ht="19.5" customHeight="1">
      <c r="A7" s="56"/>
      <c r="B7" s="57"/>
      <c r="C7" s="57"/>
      <c r="D7" s="60"/>
      <c r="E7" s="61"/>
      <c r="F7" s="61"/>
      <c r="G7" s="61"/>
      <c r="H7" s="60"/>
      <c r="I7" s="85"/>
    </row>
    <row r="8" spans="1:9" s="44" customFormat="1" ht="19.5" customHeight="1">
      <c r="A8" s="62" t="s">
        <v>91</v>
      </c>
      <c r="B8" s="63"/>
      <c r="C8" s="64"/>
      <c r="D8" s="57">
        <v>1</v>
      </c>
      <c r="E8" s="57">
        <v>2</v>
      </c>
      <c r="F8" s="57">
        <v>3</v>
      </c>
      <c r="G8" s="57">
        <v>4</v>
      </c>
      <c r="H8" s="65">
        <v>5</v>
      </c>
      <c r="I8" s="86">
        <v>6</v>
      </c>
    </row>
    <row r="9" spans="1:9" s="44" customFormat="1" ht="19.5" customHeight="1">
      <c r="A9" s="66" t="s">
        <v>92</v>
      </c>
      <c r="B9" s="67"/>
      <c r="C9" s="68"/>
      <c r="D9" s="69" t="s">
        <v>319</v>
      </c>
      <c r="E9" s="69"/>
      <c r="F9" s="69"/>
      <c r="G9" s="69"/>
      <c r="H9" s="70"/>
      <c r="I9" s="87"/>
    </row>
    <row r="10" spans="1:9" s="45" customFormat="1" ht="19.5" customHeight="1">
      <c r="A10" s="56"/>
      <c r="B10" s="57"/>
      <c r="C10" s="71"/>
      <c r="D10" s="71"/>
      <c r="E10" s="71"/>
      <c r="F10" s="71"/>
      <c r="G10" s="72"/>
      <c r="H10" s="73"/>
      <c r="I10" s="88"/>
    </row>
    <row r="11" spans="1:9" s="45" customFormat="1" ht="19.5" customHeight="1">
      <c r="A11" s="56"/>
      <c r="B11" s="57"/>
      <c r="C11" s="71"/>
      <c r="D11" s="71"/>
      <c r="E11" s="71"/>
      <c r="F11" s="71"/>
      <c r="G11" s="71"/>
      <c r="H11" s="74"/>
      <c r="I11" s="88"/>
    </row>
    <row r="12" spans="1:9" s="45" customFormat="1" ht="19.5" customHeight="1">
      <c r="A12" s="56"/>
      <c r="B12" s="57"/>
      <c r="C12" s="71"/>
      <c r="D12" s="71"/>
      <c r="E12" s="71"/>
      <c r="F12" s="71"/>
      <c r="G12" s="71"/>
      <c r="H12" s="74"/>
      <c r="I12" s="88"/>
    </row>
    <row r="13" spans="1:9" s="45" customFormat="1" ht="19.5" customHeight="1">
      <c r="A13" s="56"/>
      <c r="B13" s="57"/>
      <c r="C13" s="71"/>
      <c r="D13" s="71"/>
      <c r="E13" s="71"/>
      <c r="F13" s="71"/>
      <c r="G13" s="71"/>
      <c r="H13" s="74"/>
      <c r="I13" s="88"/>
    </row>
    <row r="14" spans="1:9" s="45" customFormat="1" ht="19.5" customHeight="1">
      <c r="A14" s="56"/>
      <c r="B14" s="57"/>
      <c r="C14" s="71"/>
      <c r="D14" s="71"/>
      <c r="E14" s="71"/>
      <c r="F14" s="71"/>
      <c r="G14" s="71"/>
      <c r="H14" s="74"/>
      <c r="I14" s="88"/>
    </row>
    <row r="15" spans="1:9" s="45" customFormat="1" ht="19.5" customHeight="1">
      <c r="A15" s="75"/>
      <c r="B15" s="76"/>
      <c r="C15" s="77"/>
      <c r="D15" s="77"/>
      <c r="E15" s="77"/>
      <c r="F15" s="77"/>
      <c r="G15" s="77"/>
      <c r="H15" s="78"/>
      <c r="I15" s="89"/>
    </row>
    <row r="16" spans="1:9" s="45" customFormat="1" ht="19.5" customHeight="1">
      <c r="A16" s="79" t="s">
        <v>320</v>
      </c>
      <c r="B16" s="80"/>
      <c r="C16" s="80"/>
      <c r="D16" s="80"/>
      <c r="E16" s="80"/>
      <c r="F16" s="80"/>
      <c r="G16" s="80"/>
      <c r="H16" s="80"/>
      <c r="I16" s="80"/>
    </row>
    <row r="17" ht="19.5" customHeight="1">
      <c r="A17" s="81"/>
    </row>
    <row r="18" ht="19.5" customHeight="1">
      <c r="A18" s="81"/>
    </row>
    <row r="19" ht="19.5" customHeight="1">
      <c r="A19" s="81"/>
    </row>
    <row r="20" ht="19.5" customHeight="1">
      <c r="A20" s="8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L22" sqref="L22"/>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256" s="1" customFormat="1" ht="36" customHeight="1">
      <c r="A1" s="2" t="s">
        <v>321</v>
      </c>
      <c r="B1" s="2"/>
      <c r="C1" s="2"/>
      <c r="D1" s="2"/>
      <c r="E1" s="2"/>
      <c r="F1" s="2"/>
      <c r="IS1"/>
      <c r="IT1"/>
      <c r="IU1"/>
      <c r="IV1"/>
    </row>
    <row r="2" spans="1:256" s="1" customFormat="1" ht="15">
      <c r="A2" s="3"/>
      <c r="B2" s="3"/>
      <c r="C2" s="3"/>
      <c r="D2" s="4"/>
      <c r="E2" s="4"/>
      <c r="F2" s="5" t="s">
        <v>322</v>
      </c>
      <c r="IS2"/>
      <c r="IT2"/>
      <c r="IU2"/>
      <c r="IV2"/>
    </row>
    <row r="3" spans="1:256" s="1" customFormat="1" ht="15.75">
      <c r="A3" s="6" t="s">
        <v>2</v>
      </c>
      <c r="B3" s="7"/>
      <c r="C3" s="7"/>
      <c r="D3" s="7"/>
      <c r="E3" s="8"/>
      <c r="F3" s="5" t="s">
        <v>3</v>
      </c>
      <c r="IS3"/>
      <c r="IT3"/>
      <c r="IU3"/>
      <c r="IV3"/>
    </row>
    <row r="4" spans="1:256" s="1" customFormat="1" ht="19.5" customHeight="1">
      <c r="A4" s="9" t="s">
        <v>323</v>
      </c>
      <c r="B4" s="10"/>
      <c r="C4" s="10"/>
      <c r="D4" s="11" t="s">
        <v>130</v>
      </c>
      <c r="E4" s="12"/>
      <c r="F4" s="13"/>
      <c r="IS4"/>
      <c r="IT4"/>
      <c r="IU4"/>
      <c r="IV4"/>
    </row>
    <row r="5" spans="1:256" s="1" customFormat="1" ht="19.5" customHeight="1">
      <c r="A5" s="14" t="s">
        <v>324</v>
      </c>
      <c r="B5" s="15"/>
      <c r="C5" s="15" t="s">
        <v>139</v>
      </c>
      <c r="D5" s="16" t="s">
        <v>92</v>
      </c>
      <c r="E5" s="16" t="s">
        <v>132</v>
      </c>
      <c r="F5" s="17" t="s">
        <v>109</v>
      </c>
      <c r="IS5"/>
      <c r="IT5"/>
      <c r="IU5"/>
      <c r="IV5"/>
    </row>
    <row r="6" spans="1:256" s="1" customFormat="1" ht="19.5" customHeight="1">
      <c r="A6" s="14"/>
      <c r="B6" s="15"/>
      <c r="C6" s="15"/>
      <c r="D6" s="16"/>
      <c r="E6" s="16"/>
      <c r="F6" s="18"/>
      <c r="IS6"/>
      <c r="IT6"/>
      <c r="IU6"/>
      <c r="IV6"/>
    </row>
    <row r="7" spans="1:256" s="1" customFormat="1" ht="19.5" customHeight="1">
      <c r="A7" s="14"/>
      <c r="B7" s="15"/>
      <c r="C7" s="15"/>
      <c r="D7" s="19"/>
      <c r="E7" s="19"/>
      <c r="F7" s="20"/>
      <c r="IS7"/>
      <c r="IT7"/>
      <c r="IU7"/>
      <c r="IV7"/>
    </row>
    <row r="8" spans="1:256" s="1" customFormat="1" ht="19.5" customHeight="1">
      <c r="A8" s="21" t="s">
        <v>91</v>
      </c>
      <c r="B8" s="22"/>
      <c r="C8" s="23"/>
      <c r="D8" s="15">
        <v>1</v>
      </c>
      <c r="E8" s="15">
        <v>2</v>
      </c>
      <c r="F8" s="24">
        <v>3</v>
      </c>
      <c r="IS8"/>
      <c r="IT8"/>
      <c r="IU8"/>
      <c r="IV8"/>
    </row>
    <row r="9" spans="1:256" s="1" customFormat="1" ht="19.5" customHeight="1">
      <c r="A9" s="25" t="s">
        <v>92</v>
      </c>
      <c r="B9" s="26"/>
      <c r="C9" s="27"/>
      <c r="D9" s="28" t="s">
        <v>319</v>
      </c>
      <c r="E9" s="28"/>
      <c r="F9" s="29"/>
      <c r="IS9"/>
      <c r="IT9"/>
      <c r="IU9"/>
      <c r="IV9"/>
    </row>
    <row r="10" spans="1:256" s="1" customFormat="1" ht="19.5" customHeight="1">
      <c r="A10" s="14"/>
      <c r="B10" s="15"/>
      <c r="C10" s="30"/>
      <c r="D10" s="31"/>
      <c r="E10" s="32"/>
      <c r="F10" s="33"/>
      <c r="IS10"/>
      <c r="IT10"/>
      <c r="IU10"/>
      <c r="IV10"/>
    </row>
    <row r="11" spans="1:256" s="1" customFormat="1" ht="19.5" customHeight="1">
      <c r="A11" s="14"/>
      <c r="B11" s="15"/>
      <c r="C11" s="34"/>
      <c r="D11" s="31"/>
      <c r="E11" s="31"/>
      <c r="F11" s="33"/>
      <c r="IS11"/>
      <c r="IT11"/>
      <c r="IU11"/>
      <c r="IV11"/>
    </row>
    <row r="12" spans="1:256" s="1" customFormat="1" ht="19.5" customHeight="1">
      <c r="A12" s="14"/>
      <c r="B12" s="15"/>
      <c r="C12" s="30"/>
      <c r="D12" s="31"/>
      <c r="E12" s="31"/>
      <c r="F12" s="33"/>
      <c r="IS12"/>
      <c r="IT12"/>
      <c r="IU12"/>
      <c r="IV12"/>
    </row>
    <row r="13" spans="1:256" s="1" customFormat="1" ht="19.5" customHeight="1">
      <c r="A13" s="14"/>
      <c r="B13" s="15"/>
      <c r="C13" s="34"/>
      <c r="D13" s="31"/>
      <c r="E13" s="31"/>
      <c r="F13" s="33"/>
      <c r="IS13"/>
      <c r="IT13"/>
      <c r="IU13"/>
      <c r="IV13"/>
    </row>
    <row r="14" spans="1:256" s="1" customFormat="1" ht="19.5" customHeight="1">
      <c r="A14" s="14"/>
      <c r="B14" s="15"/>
      <c r="C14" s="34"/>
      <c r="D14" s="31"/>
      <c r="E14" s="31"/>
      <c r="F14" s="33"/>
      <c r="IS14"/>
      <c r="IT14"/>
      <c r="IU14"/>
      <c r="IV14"/>
    </row>
    <row r="15" spans="1:256" s="1" customFormat="1" ht="19.5" customHeight="1">
      <c r="A15" s="35"/>
      <c r="B15" s="36"/>
      <c r="C15" s="37"/>
      <c r="D15" s="38"/>
      <c r="E15" s="38"/>
      <c r="F15" s="39"/>
      <c r="IS15"/>
      <c r="IT15"/>
      <c r="IU15"/>
      <c r="IV15"/>
    </row>
    <row r="16" spans="1:256" s="1" customFormat="1" ht="36" customHeight="1">
      <c r="A16" s="40" t="s">
        <v>325</v>
      </c>
      <c r="B16" s="41"/>
      <c r="C16" s="41"/>
      <c r="D16" s="41"/>
      <c r="E16" s="41"/>
      <c r="F16" s="41"/>
      <c r="IS16"/>
      <c r="IT16"/>
      <c r="IU16"/>
      <c r="IV1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18</cp:lastModifiedBy>
  <cp:lastPrinted>2021-08-26T09:14:58Z</cp:lastPrinted>
  <dcterms:created xsi:type="dcterms:W3CDTF">2011-12-26T04:36:18Z</dcterms:created>
  <dcterms:modified xsi:type="dcterms:W3CDTF">2021-12-26T07:28:09Z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C22AAD936B474CD38F0F2A64E90B1BFB</vt:lpwstr>
  </property>
</Properties>
</file>