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15" activeTab="17"/>
  </bookViews>
  <sheets>
    <sheet name="1 收支总表" sheetId="1" r:id="rId1"/>
    <sheet name="2 收入总表" sheetId="2" r:id="rId2"/>
    <sheet name="3 支出总表 " sheetId="3" r:id="rId3"/>
    <sheet name="4 支出分类（部门预算）" sheetId="4" r:id="rId4"/>
    <sheet name="5 支出分类(政府预算)" sheetId="5" r:id="rId5"/>
    <sheet name="6 工资福利（部门预算）" sheetId="6" r:id="rId6"/>
    <sheet name="7 工资福利(政府预算)" sheetId="7" r:id="rId7"/>
    <sheet name="8 商品服务（按部门预算）" sheetId="8" r:id="rId8"/>
    <sheet name="9 商品服务(政府预算)" sheetId="9" r:id="rId9"/>
    <sheet name="10 个人和家庭（部门预算）" sheetId="10" r:id="rId10"/>
    <sheet name="11 个人家庭(政府预算)" sheetId="11" r:id="rId11"/>
    <sheet name="12 财政拨款收支总表" sheetId="12" r:id="rId12"/>
    <sheet name="13 一般预算支出" sheetId="13" r:id="rId13"/>
    <sheet name="14 一般预算基本支出表" sheetId="14" r:id="rId14"/>
    <sheet name="15 一般-工资福利（部门预算）" sheetId="15" r:id="rId15"/>
    <sheet name="16一般-工资福利(政府预算)" sheetId="16" r:id="rId16"/>
    <sheet name="17一般-商品和服务（部门预算）" sheetId="17" r:id="rId17"/>
    <sheet name="18 一般-商品服务(政府预算)" sheetId="18" r:id="rId18"/>
    <sheet name="19 一般-个人和家庭（部门预算）" sheetId="19" r:id="rId19"/>
    <sheet name="20 一般-个人家庭(政府预算)" sheetId="20" r:id="rId20"/>
    <sheet name="21 项目明细表" sheetId="21" r:id="rId21"/>
    <sheet name="22 政府性基金（部门预算）" sheetId="22" r:id="rId22"/>
    <sheet name="23 政府性基金(政府预算)" sheetId="23" r:id="rId23"/>
    <sheet name="24 专户（部门预算）" sheetId="24" r:id="rId24"/>
    <sheet name="25专户(政府预算)" sheetId="25" r:id="rId25"/>
    <sheet name="26 经费拨款（部门预算）" sheetId="26" r:id="rId26"/>
    <sheet name="27 经费拨款(政府预算)" sheetId="27" r:id="rId27"/>
    <sheet name="28 三公" sheetId="28" r:id="rId28"/>
    <sheet name="29 整体绩效" sheetId="29" r:id="rId29"/>
    <sheet name="30 项目绩效" sheetId="30" r:id="rId30"/>
  </sheets>
  <definedNames>
    <definedName name="_xlnm.Print_Area" localSheetId="0">'1 收支总表'!$A$1:$H$28</definedName>
    <definedName name="_xlnm.Print_Area" localSheetId="9">'10 个人和家庭（部门预算）'!$1:$8</definedName>
    <definedName name="_xlnm.Print_Area" localSheetId="10">'11 个人家庭(政府预算)'!$4:$8</definedName>
    <definedName name="_xlnm.Print_Area" localSheetId="11">'12 财政拨款收支总表'!$A$1:$F$26</definedName>
    <definedName name="_xlnm.Print_Area" localSheetId="12">'13 一般预算支出'!$A$1:$R$11</definedName>
    <definedName name="_xlnm.Print_Area" localSheetId="13">'14 一般预算基本支出表'!$A$1:$H$10</definedName>
    <definedName name="_xlnm.Print_Area" localSheetId="14">'15 一般-工资福利（部门预算）'!$A$1:$Z$10</definedName>
    <definedName name="_xlnm.Print_Area" localSheetId="15">'16一般-工资福利(政府预算)'!$A$1:$M$10</definedName>
    <definedName name="_xlnm.Print_Area" localSheetId="16">'17一般-商品和服务（部门预算）'!$A$1:$Y$10</definedName>
    <definedName name="_xlnm.Print_Area" localSheetId="17">'18 一般-商品服务(政府预算)'!$A$1:$S$10</definedName>
    <definedName name="_xlnm.Print_Area" localSheetId="18">'19 一般-个人和家庭（部门预算）'!$A$1:$K$7</definedName>
    <definedName name="_xlnm.Print_Area" localSheetId="1">'2 收入总表'!$B$1:$L$6</definedName>
    <definedName name="_xlnm.Print_Area" localSheetId="19">'20 一般-个人家庭(政府预算)'!$A$1:$J$7</definedName>
    <definedName name="_xlnm.Print_Area" localSheetId="20">'21 项目明细表'!$A$1:$P$9</definedName>
    <definedName name="_xlnm.Print_Area" localSheetId="21">'22 政府性基金（部门预算）'!$1:$8</definedName>
    <definedName name="_xlnm.Print_Area" localSheetId="22">'23 政府性基金(政府预算)'!$1:$8</definedName>
    <definedName name="_xlnm.Print_Area" localSheetId="23">'24 专户（部门预算）'!$2:$8</definedName>
    <definedName name="_xlnm.Print_Area" localSheetId="24">'25专户(政府预算)'!$1:$8</definedName>
    <definedName name="_xlnm.Print_Area" localSheetId="25">'26 经费拨款（部门预算）'!$A$1:$U$11</definedName>
    <definedName name="_xlnm.Print_Area" localSheetId="26">'27 经费拨款(政府预算)'!$A$1:$T$10</definedName>
    <definedName name="_xlnm.Print_Area" localSheetId="27">'28 三公'!$A$1:$N$7</definedName>
    <definedName name="_xlnm.Print_Area" localSheetId="28">'29 整体绩效'!$A$1:$G$6</definedName>
    <definedName name="_xlnm.Print_Area" localSheetId="2">'3 支出总表 '!$A$1:$O$10</definedName>
    <definedName name="_xlnm.Print_Area" localSheetId="29">'30 项目绩效'!$1:$7</definedName>
    <definedName name="_xlnm.Print_Area" localSheetId="3">'4 支出分类（部门预算）'!$A$1:$T$11</definedName>
    <definedName name="_xlnm.Print_Area" localSheetId="4">'5 支出分类(政府预算)'!$1:$11</definedName>
    <definedName name="_xlnm.Print_Area" localSheetId="5">'6 工资福利（部门预算）'!$A$1:$Z$10</definedName>
    <definedName name="_xlnm.Print_Area" localSheetId="6">'7 工资福利(政府预算)'!$A$1:$M$10</definedName>
    <definedName name="_xlnm.Print_Area" localSheetId="7">'8 商品服务（按部门预算）'!$A$1:$Y$10</definedName>
    <definedName name="_xlnm.Print_Area" localSheetId="8">'9 商品服务(政府预算)'!$A$1:$S$10</definedName>
    <definedName name="_xlnm.Print_Area">#N/A</definedName>
    <definedName name="_xlnm.Print_Titles" localSheetId="0">'1 收支总表'!$1:$5</definedName>
    <definedName name="_xlnm.Print_Titles" localSheetId="10">'11 个人家庭(政府预算)'!$1:$6</definedName>
    <definedName name="_xlnm.Print_Titles" localSheetId="11">'12 财政拨款收支总表'!$1:$5</definedName>
    <definedName name="_xlnm.Print_Titles" localSheetId="15">'16一般-工资福利(政府预算)'!$1:$6</definedName>
    <definedName name="_xlnm.Print_Titles" localSheetId="17">'18 一般-商品服务(政府预算)'!$1:$6</definedName>
    <definedName name="_xlnm.Print_Titles" localSheetId="1">'2 收入总表'!$1:$5</definedName>
    <definedName name="_xlnm.Print_Titles" localSheetId="19">'20 一般-个人家庭(政府预算)'!$1:$6</definedName>
    <definedName name="_xlnm.Print_Titles" localSheetId="22">'23 政府性基金(政府预算)'!$1:$6</definedName>
    <definedName name="_xlnm.Print_Titles" localSheetId="24">'25专户(政府预算)'!$2:$6</definedName>
    <definedName name="_xlnm.Print_Titles" localSheetId="26">'27 经费拨款(政府预算)'!$1:$6</definedName>
    <definedName name="_xlnm.Print_Titles" localSheetId="4">'5 支出分类(政府预算)'!$1:$6</definedName>
    <definedName name="_xlnm.Print_Titles" localSheetId="6">'7 工资福利(政府预算)'!$1:$6</definedName>
    <definedName name="_xlnm.Print_Titles" localSheetId="8">'9 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<sst xmlns="http://schemas.openxmlformats.org/spreadsheetml/2006/main" count="896" uniqueCount="293">
  <si>
    <t>表-01</t>
  </si>
  <si>
    <t>部门收支总表</t>
  </si>
  <si>
    <t>单位名称：中共岳阳县委宣传部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</si>
  <si>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</si>
  <si>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</si>
  <si>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</si>
  <si>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</si>
  <si>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</si>
  <si>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</si>
  <si>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</si>
  <si>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</si>
  <si>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</si>
  <si>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</si>
  <si>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</si>
  <si>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</si>
  <si>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</si>
  <si>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</si>
  <si>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</si>
  <si>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</si>
  <si>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</si>
  <si>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</si>
  <si>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</si>
  <si>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</si>
  <si>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</si>
  <si>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</si>
  <si>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</si>
  <si>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</si>
  <si>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</si>
  <si>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</si>
  <si>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</si>
  <si>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</si>
  <si>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</si>
  <si>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</si>
  <si>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</si>
  <si>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</si>
  <si>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</si>
  <si>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</si>
  <si>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</si>
  <si>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</si>
  <si>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</si>
  <si>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</si>
  <si>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</si>
  <si>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</si>
  <si>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</si>
  <si>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</si>
  <si>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</si>
  <si>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</si>
  <si>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</si>
  <si>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</si>
  <si>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</si>
  <si>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</si>
  <si>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</si>
  <si>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</si>
  <si>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</si>
  <si>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</si>
  <si>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</si>
  <si>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</si>
  <si>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</si>
  <si>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</si>
  <si>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</si>
  <si>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</si>
  <si>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</si>
  <si>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</si>
  <si>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</si>
  <si>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</si>
  <si>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</si>
  <si>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</si>
  <si>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</si>
  <si>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</si>
  <si>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</si>
  <si>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</si>
  <si>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</si>
  <si>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</si>
  <si>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</si>
  <si>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</si>
  <si>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</si>
  <si>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</si>
  <si>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</si>
  <si>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</si>
  <si>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</si>
  <si>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</si>
  <si>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</si>
  <si>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</si>
  <si>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</si>
  <si>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</si>
  <si>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</si>
  <si>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</si>
  <si>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</si>
  <si>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</si>
  <si>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</si>
  <si>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</si>
  <si>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</si>
  <si>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中共岳阳县委宣传部</t>
  </si>
  <si>
    <t>表-03</t>
  </si>
  <si>
    <t>部门支出总表</t>
  </si>
  <si>
    <t>功能科目</t>
  </si>
  <si>
    <t>功能科目名称</t>
  </si>
  <si>
    <t>总  计</t>
  </si>
  <si>
    <t>类</t>
  </si>
  <si>
    <t>款</t>
  </si>
  <si>
    <t>项</t>
  </si>
  <si>
    <t>合  计</t>
  </si>
  <si>
    <t>一般公共服务支出</t>
  </si>
  <si>
    <t>宣传事务</t>
  </si>
  <si>
    <t>01</t>
  </si>
  <si>
    <t>行政运行</t>
  </si>
  <si>
    <t>其他宣传事务支出</t>
  </si>
  <si>
    <t>表-04</t>
  </si>
  <si>
    <t>部门支出总表（按部门预算经济分类）</t>
  </si>
  <si>
    <t>单位名称：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</si>
  <si>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</si>
  <si>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</si>
  <si>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</si>
  <si>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</si>
  <si>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</si>
  <si>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</si>
  <si>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</si>
  <si>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</si>
  <si>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</si>
  <si>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</si>
  <si>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</si>
  <si>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</si>
  <si>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</si>
  <si>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</si>
  <si>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</si>
  <si>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201</t>
  </si>
  <si>
    <t>33</t>
  </si>
  <si>
    <t>99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</si>
  <si>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</si>
  <si>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</si>
  <si>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</si>
  <si>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</si>
  <si>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</si>
  <si>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</si>
  <si>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</si>
  <si>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</si>
  <si>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</si>
  <si>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</si>
  <si>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</si>
  <si>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</si>
  <si>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</si>
  <si>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工资福利支出预算表(按部门预算经济分类)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</si>
  <si>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</si>
  <si>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</si>
  <si>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</si>
  <si>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</si>
  <si>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</si>
  <si>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</si>
  <si>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</si>
  <si>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</si>
  <si>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</si>
  <si>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</si>
  <si>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</si>
  <si>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</si>
  <si>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</si>
  <si>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</si>
  <si>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</si>
  <si>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</si>
  <si>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</si>
  <si>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</si>
  <si>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</si>
  <si>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</si>
  <si>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</si>
  <si>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</si>
  <si>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</si>
  <si>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</si>
  <si>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</si>
  <si>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</si>
  <si>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一般商品和服务支出预算表(按部门预算经济分类)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</si>
  <si>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</si>
  <si>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</si>
  <si>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</si>
  <si>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</si>
  <si>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</si>
  <si>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</si>
  <si>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</si>
  <si>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</si>
  <si>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</si>
  <si>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</si>
  <si>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</si>
  <si>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</si>
  <si>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</si>
  <si>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</si>
  <si>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</si>
  <si>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</si>
  <si>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</si>
  <si>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</si>
  <si>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</si>
  <si>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</si>
  <si>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</si>
  <si>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</si>
  <si>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</si>
  <si>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</si>
  <si>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</si>
  <si>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</si>
  <si>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</si>
  <si>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</si>
  <si>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</si>
  <si>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</si>
  <si>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</si>
  <si>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对个人和家庭的补助支出预算表(按部门预算经济分类)</t>
  </si>
  <si>
    <t>离退休费</t>
  </si>
  <si>
    <t>离休生活补贴</t>
  </si>
  <si>
    <t>老干费</t>
  </si>
  <si>
    <t>医疗费补助</t>
  </si>
  <si>
    <t>助学金</t>
  </si>
  <si>
    <t>说明：2021年未安排对个人和家庭的补助支出预算，故本表无数据。</t>
  </si>
  <si>
    <t>表-11</t>
  </si>
  <si>
    <t>对个人和家庭的补助支出预算表（按政府预算经济分类）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</si>
  <si>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</si>
  <si>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</si>
  <si>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</si>
  <si>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</si>
  <si>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</si>
  <si>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</si>
  <si>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</si>
  <si>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</si>
  <si>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</si>
  <si>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</si>
  <si>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</si>
  <si>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</si>
  <si>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</si>
  <si>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</si>
  <si>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</si>
  <si>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合   计</t>
  </si>
  <si>
    <t>表-15</t>
  </si>
  <si>
    <t>一般公共预算拨款——工资福利支出预算表(按部门预算经济分类)</t>
  </si>
  <si>
    <t>表-16</t>
  </si>
  <si>
    <t>一般公共预算拨款——工资福利支出预算表(按政府预算经济分类)</t>
  </si>
  <si>
    <t>表-17</t>
  </si>
  <si>
    <t>一般公共预算拨款——一般商品和服务支出预算表(按部门预算经济分类)</t>
  </si>
  <si>
    <t>表-18</t>
  </si>
  <si>
    <t>一般公共预算拨款——一般商品和服务支出预算表(按政府预算经济分类)</t>
  </si>
  <si>
    <t>表-19</t>
  </si>
  <si>
    <t>一般公共预算拨款——对个人和家庭的补助支出预算表(按部门预算经济分类)</t>
  </si>
  <si>
    <t>表-20</t>
  </si>
  <si>
    <t>一般公共预算拨款——对个人和家庭的补助支出预算表（按政府预算经济分类）</t>
  </si>
  <si>
    <t>表-21</t>
  </si>
  <si>
    <t>支出预算项目明细表</t>
  </si>
  <si>
    <t>项目名称</t>
  </si>
  <si>
    <t>理论教育、文明创建、新闻、网络等</t>
  </si>
  <si>
    <t>表-22</t>
  </si>
  <si>
    <t>政府性基金拨款支出预算表（按部门预算经济分类）</t>
  </si>
  <si>
    <t>说明：2021年未安排政府性基金拨款支出预算，故本部无数据。</t>
  </si>
  <si>
    <t>表-23</t>
  </si>
  <si>
    <t>政府性基金拨款支出预算表(按政府预算经济分类)</t>
  </si>
  <si>
    <t>表-24</t>
  </si>
  <si>
    <t>纳入专户管理的非税收入拨款支出预算表(按部门预算经济分类)</t>
  </si>
  <si>
    <t>说明：2021年未安排纳入专户管理的非税收入拨款支出预算，故本部无数据。</t>
  </si>
  <si>
    <t>表-25</t>
  </si>
  <si>
    <t>纳入专户管理的非税收入拨款支出预算表(按政府预算经济分类)</t>
  </si>
  <si>
    <t>表-26</t>
  </si>
  <si>
    <t>经费拨款支出预算表(按部门预算经济分类)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</si>
  <si>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</si>
  <si>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</si>
  <si>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</si>
  <si>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</si>
  <si>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</si>
  <si>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</si>
  <si>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</si>
  <si>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</si>
  <si>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</si>
  <si>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</si>
  <si>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</si>
  <si>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</si>
  <si>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</si>
  <si>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</si>
  <si>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</si>
  <si>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</si>
  <si>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</si>
  <si>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</si>
  <si>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</si>
  <si>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</si>
  <si>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</si>
  <si>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</si>
  <si>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县委宣传部是县委主管意识形态和宣传思想工作的综合职能部门（正科级）。 主要负责全县的意识形态、新闻舆论宣传，精神文明创建、理论教育及中心组学习、舆情管控、文化产业发展与建设、新闻出版、电影等工作。</t>
  </si>
  <si>
    <t>（1）全年预算申请到位和下达数量在95%以上，三公经费变动率小于或等于零。（2）社会效益、经济效益，可持续影响和社会公众满意度达到预期目标。（3）做好意识形态工作，创建全国文明城市，办好新媒体，开展群众文明活动，加强理论学习，打造全民学习氛围。（4）增强文化发展软实力。（5）提高全民文明素质。</t>
  </si>
  <si>
    <t>数量目标：                 1、财政供养人员控制率100%； 2、三公经费控制率小于或等于零；                       3、公务卡刷卡率100%；       4、固定资产利用率90%；      5、全民阅读80%；                 进度目标：                 1、年内完成预算指标100%；    2、项目经费下拨率100%；       成本目标：                 部门整体支出380.48万元。</t>
  </si>
  <si>
    <t>1、推进文明县城建设效果显著。2、发展壮大文化产业效果显著。3、生态效益生态平衡。4、全民文化素质得到提高。5、社会公众满意度95%以上。</t>
  </si>
  <si>
    <t>表-30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</si>
  <si>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</si>
  <si>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</si>
  <si>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</si>
  <si>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</si>
  <si>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</si>
  <si>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</si>
  <si>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</si>
  <si>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</si>
  <si>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</si>
  <si>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</si>
  <si>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</si>
  <si>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</si>
  <si>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说明：2021年度未安排重点项目预算，故本部无数据。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</si>
</sst>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;;"/>
    <numFmt numFmtId="182" formatCode="00"/>
    <numFmt numFmtId="183" formatCode="0000"/>
    <numFmt numFmtId="184" formatCode="0.00_ 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8"/>
      <name val="方正小标宋_GBK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3" applyNumberFormat="0" applyFill="0" applyAlignment="0" applyProtection="0"/>
    <xf numFmtId="0" fontId="15" fillId="6" borderId="0" applyNumberFormat="0" applyBorder="0" applyAlignment="0" applyProtection="0"/>
    <xf numFmtId="0" fontId="2" fillId="0" borderId="0">
      <alignment vertical="center"/>
      <protection/>
    </xf>
    <xf numFmtId="0" fontId="21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8" borderId="5" applyNumberFormat="0" applyAlignment="0" applyProtection="0"/>
    <xf numFmtId="0" fontId="27" fillId="8" borderId="1" applyNumberFormat="0" applyAlignment="0" applyProtection="0"/>
    <xf numFmtId="0" fontId="2" fillId="0" borderId="0">
      <alignment vertical="center"/>
      <protection/>
    </xf>
    <xf numFmtId="0" fontId="24" fillId="9" borderId="6" applyNumberFormat="0" applyAlignment="0" applyProtection="0"/>
    <xf numFmtId="0" fontId="14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0" fillId="4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5" fillId="16" borderId="0" applyNumberFormat="0" applyBorder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441">
    <xf numFmtId="0" fontId="0" fillId="0" borderId="0" xfId="0" applyAlignment="1">
      <alignment/>
    </xf>
    <xf numFmtId="0" fontId="2" fillId="18" borderId="0" xfId="79" applyFill="1">
      <alignment/>
      <protection/>
    </xf>
    <xf numFmtId="0" fontId="3" fillId="18" borderId="0" xfId="79" applyFont="1" applyFill="1" applyAlignment="1">
      <alignment horizontal="center" vertical="center"/>
      <protection/>
    </xf>
    <xf numFmtId="0" fontId="3" fillId="18" borderId="0" xfId="79" applyNumberFormat="1" applyFont="1" applyFill="1" applyAlignment="1">
      <alignment horizontal="center" vertical="center"/>
      <protection/>
    </xf>
    <xf numFmtId="0" fontId="4" fillId="18" borderId="0" xfId="79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vertical="center"/>
      <protection/>
    </xf>
    <xf numFmtId="0" fontId="3" fillId="18" borderId="0" xfId="39" applyFont="1" applyFill="1" applyAlignment="1">
      <alignment vertical="center" wrapText="1"/>
      <protection/>
    </xf>
    <xf numFmtId="0" fontId="5" fillId="18" borderId="9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horizontal="center" vertical="center" wrapText="1"/>
      <protection/>
    </xf>
    <xf numFmtId="0" fontId="5" fillId="18" borderId="11" xfId="79" applyNumberFormat="1" applyFont="1" applyFill="1" applyBorder="1" applyAlignment="1" applyProtection="1">
      <alignment horizontal="center" vertical="center" wrapText="1"/>
      <protection/>
    </xf>
    <xf numFmtId="0" fontId="5" fillId="18" borderId="10" xfId="79" applyNumberFormat="1" applyFont="1" applyFill="1" applyBorder="1" applyAlignment="1" applyProtection="1">
      <alignment vertical="center" wrapText="1"/>
      <protection/>
    </xf>
    <xf numFmtId="49" fontId="3" fillId="18" borderId="10" xfId="79" applyNumberFormat="1" applyFont="1" applyFill="1" applyBorder="1" applyAlignment="1" applyProtection="1">
      <alignment horizontal="left" vertical="center" wrapText="1"/>
      <protection/>
    </xf>
    <xf numFmtId="49" fontId="3" fillId="18" borderId="12" xfId="79" applyNumberFormat="1" applyFont="1" applyFill="1" applyBorder="1" applyAlignment="1" applyProtection="1">
      <alignment horizontal="left" vertical="center" wrapText="1"/>
      <protection/>
    </xf>
    <xf numFmtId="176" fontId="3" fillId="18" borderId="9" xfId="79" applyNumberFormat="1" applyFont="1" applyFill="1" applyBorder="1" applyAlignment="1" applyProtection="1">
      <alignment horizontal="right" vertical="center" wrapText="1"/>
      <protection/>
    </xf>
    <xf numFmtId="176" fontId="3" fillId="18" borderId="10" xfId="79" applyNumberFormat="1" applyFont="1" applyFill="1" applyBorder="1" applyAlignment="1" applyProtection="1">
      <alignment horizontal="right" vertical="center" wrapText="1"/>
      <protection/>
    </xf>
    <xf numFmtId="49" fontId="3" fillId="18" borderId="9" xfId="79" applyNumberFormat="1" applyFont="1" applyFill="1" applyBorder="1" applyAlignment="1" applyProtection="1">
      <alignment horizontal="left" vertical="center" wrapText="1"/>
      <protection/>
    </xf>
    <xf numFmtId="0" fontId="3" fillId="18" borderId="0" xfId="79" applyFont="1" applyFill="1" applyAlignment="1">
      <alignment horizontal="left" vertical="center"/>
      <protection/>
    </xf>
    <xf numFmtId="0" fontId="0" fillId="18" borderId="0" xfId="0" applyFill="1" applyAlignment="1">
      <alignment/>
    </xf>
    <xf numFmtId="0" fontId="3" fillId="18" borderId="0" xfId="79" applyFont="1" applyFill="1" applyAlignment="1">
      <alignment horizontal="right" vertical="center"/>
      <protection/>
    </xf>
    <xf numFmtId="0" fontId="2" fillId="18" borderId="0" xfId="79" applyFill="1" applyAlignment="1">
      <alignment horizontal="right"/>
      <protection/>
    </xf>
    <xf numFmtId="49" fontId="3" fillId="18" borderId="11" xfId="79" applyNumberFormat="1" applyFont="1" applyFill="1" applyBorder="1" applyAlignment="1" applyProtection="1">
      <alignment horizontal="left" vertical="center" wrapText="1"/>
      <protection/>
    </xf>
    <xf numFmtId="0" fontId="2" fillId="18" borderId="0" xfId="19" applyFill="1">
      <alignment/>
      <protection/>
    </xf>
    <xf numFmtId="0" fontId="3" fillId="18" borderId="0" xfId="19" applyFont="1" applyFill="1" applyAlignment="1">
      <alignment horizontal="center" vertical="center"/>
      <protection/>
    </xf>
    <xf numFmtId="0" fontId="3" fillId="18" borderId="0" xfId="19" applyNumberFormat="1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 vertical="center"/>
      <protection/>
    </xf>
    <xf numFmtId="0" fontId="4" fillId="18" borderId="0" xfId="19" applyFont="1" applyFill="1" applyAlignment="1">
      <alignment horizontal="center" vertical="center"/>
      <protection/>
    </xf>
    <xf numFmtId="0" fontId="3" fillId="18" borderId="0" xfId="19" applyFont="1" applyFill="1" applyAlignment="1">
      <alignment horizontal="right"/>
      <protection/>
    </xf>
    <xf numFmtId="0" fontId="5" fillId="18" borderId="11" xfId="19" applyNumberFormat="1" applyFont="1" applyFill="1" applyBorder="1" applyAlignment="1" applyProtection="1">
      <alignment horizontal="center" vertical="center"/>
      <protection/>
    </xf>
    <xf numFmtId="0" fontId="5" fillId="18" borderId="10" xfId="19" applyNumberFormat="1" applyFont="1" applyFill="1" applyBorder="1" applyAlignment="1" applyProtection="1">
      <alignment horizontal="center" vertical="center"/>
      <protection/>
    </xf>
    <xf numFmtId="0" fontId="5" fillId="18" borderId="9" xfId="19" applyNumberFormat="1" applyFont="1" applyFill="1" applyBorder="1" applyAlignment="1" applyProtection="1">
      <alignment horizontal="center" vertical="center"/>
      <protection/>
    </xf>
    <xf numFmtId="0" fontId="5" fillId="18" borderId="13" xfId="19" applyNumberFormat="1" applyFont="1" applyFill="1" applyBorder="1" applyAlignment="1" applyProtection="1">
      <alignment horizontal="center" vertical="center" wrapText="1"/>
      <protection/>
    </xf>
    <xf numFmtId="0" fontId="5" fillId="18" borderId="14" xfId="19" applyNumberFormat="1" applyFont="1" applyFill="1" applyBorder="1" applyAlignment="1" applyProtection="1">
      <alignment horizontal="center" vertical="center"/>
      <protection/>
    </xf>
    <xf numFmtId="0" fontId="5" fillId="18" borderId="15" xfId="19" applyNumberFormat="1" applyFont="1" applyFill="1" applyBorder="1" applyAlignment="1" applyProtection="1">
      <alignment horizontal="center" vertical="center"/>
      <protection/>
    </xf>
    <xf numFmtId="0" fontId="5" fillId="18" borderId="0" xfId="19" applyNumberFormat="1" applyFont="1" applyFill="1" applyAlignment="1" applyProtection="1">
      <alignment horizontal="center" vertical="center" wrapText="1"/>
      <protection/>
    </xf>
    <xf numFmtId="0" fontId="5" fillId="18" borderId="16" xfId="19" applyNumberFormat="1" applyFont="1" applyFill="1" applyBorder="1" applyAlignment="1" applyProtection="1">
      <alignment horizontal="center" vertical="center"/>
      <protection/>
    </xf>
    <xf numFmtId="176" fontId="3" fillId="18" borderId="9" xfId="19" applyNumberFormat="1" applyFont="1" applyFill="1" applyBorder="1" applyAlignment="1" applyProtection="1">
      <alignment horizontal="center" vertical="center" wrapText="1"/>
      <protection/>
    </xf>
    <xf numFmtId="49" fontId="3" fillId="18" borderId="9" xfId="19" applyNumberFormat="1" applyFont="1" applyFill="1" applyBorder="1" applyAlignment="1" applyProtection="1">
      <alignment horizontal="left" vertical="center" wrapText="1"/>
      <protection/>
    </xf>
    <xf numFmtId="49" fontId="3" fillId="18" borderId="10" xfId="19" applyNumberFormat="1" applyFont="1" applyFill="1" applyBorder="1" applyAlignment="1" applyProtection="1">
      <alignment horizontal="left" vertical="center" wrapText="1"/>
      <protection/>
    </xf>
    <xf numFmtId="0" fontId="2" fillId="18" borderId="0" xfId="72" applyFill="1">
      <alignment vertical="center"/>
      <protection/>
    </xf>
    <xf numFmtId="0" fontId="6" fillId="18" borderId="0" xfId="72" applyNumberFormat="1" applyFont="1" applyFill="1" applyAlignment="1" applyProtection="1">
      <alignment horizontal="center" vertical="center"/>
      <protection/>
    </xf>
    <xf numFmtId="0" fontId="2" fillId="18" borderId="0" xfId="72" applyFill="1" applyAlignment="1">
      <alignment horizontal="center" vertical="center"/>
      <protection/>
    </xf>
    <xf numFmtId="0" fontId="2" fillId="18" borderId="10" xfId="72" applyNumberFormat="1" applyFont="1" applyFill="1" applyBorder="1" applyAlignment="1" applyProtection="1">
      <alignment horizontal="center" vertical="center" wrapText="1"/>
      <protection/>
    </xf>
    <xf numFmtId="0" fontId="2" fillId="18" borderId="17" xfId="72" applyNumberFormat="1" applyFont="1" applyFill="1" applyBorder="1" applyAlignment="1" applyProtection="1">
      <alignment horizontal="center" vertical="center" wrapText="1"/>
      <protection/>
    </xf>
    <xf numFmtId="0" fontId="3" fillId="18" borderId="18" xfId="72" applyNumberFormat="1" applyFont="1" applyFill="1" applyBorder="1" applyAlignment="1" applyProtection="1">
      <alignment horizontal="center" vertical="center" wrapText="1"/>
      <protection/>
    </xf>
    <xf numFmtId="0" fontId="3" fillId="18" borderId="16" xfId="72" applyNumberFormat="1" applyFont="1" applyFill="1" applyBorder="1" applyAlignment="1" applyProtection="1">
      <alignment horizontal="center" vertical="center" wrapText="1"/>
      <protection/>
    </xf>
    <xf numFmtId="0" fontId="3" fillId="18" borderId="19" xfId="72" applyNumberFormat="1" applyFont="1" applyFill="1" applyBorder="1" applyAlignment="1" applyProtection="1">
      <alignment horizontal="center" vertical="center" wrapText="1"/>
      <protection/>
    </xf>
    <xf numFmtId="0" fontId="3" fillId="18" borderId="20" xfId="72" applyNumberFormat="1" applyFont="1" applyFill="1" applyBorder="1" applyAlignment="1" applyProtection="1">
      <alignment horizontal="center" vertical="center" wrapText="1"/>
      <protection/>
    </xf>
    <xf numFmtId="0" fontId="3" fillId="18" borderId="10" xfId="72" applyNumberFormat="1" applyFont="1" applyFill="1" applyBorder="1" applyAlignment="1" applyProtection="1">
      <alignment horizontal="center" vertical="center" wrapText="1"/>
      <protection/>
    </xf>
    <xf numFmtId="0" fontId="3" fillId="18" borderId="9" xfId="72" applyNumberFormat="1" applyFont="1" applyFill="1" applyBorder="1" applyAlignment="1" applyProtection="1">
      <alignment horizontal="center" vertical="center" wrapText="1"/>
      <protection/>
    </xf>
    <xf numFmtId="0" fontId="3" fillId="18" borderId="11" xfId="72" applyNumberFormat="1" applyFont="1" applyFill="1" applyBorder="1" applyAlignment="1" applyProtection="1">
      <alignment horizontal="center" vertical="center" wrapText="1"/>
      <protection/>
    </xf>
    <xf numFmtId="0" fontId="3" fillId="18" borderId="12" xfId="72" applyNumberFormat="1" applyFont="1" applyFill="1" applyBorder="1" applyAlignment="1" applyProtection="1">
      <alignment horizontal="center" vertical="center" wrapText="1"/>
      <protection/>
    </xf>
    <xf numFmtId="176" fontId="2" fillId="18" borderId="9" xfId="72" applyNumberFormat="1" applyFont="1" applyFill="1" applyBorder="1" applyAlignment="1" applyProtection="1">
      <alignment horizontal="right" vertical="center" wrapText="1"/>
      <protection/>
    </xf>
    <xf numFmtId="176" fontId="2" fillId="18" borderId="10" xfId="72" applyNumberFormat="1" applyFont="1" applyFill="1" applyBorder="1" applyAlignment="1" applyProtection="1">
      <alignment horizontal="right" vertical="center" wrapText="1"/>
      <protection/>
    </xf>
    <xf numFmtId="177" fontId="2" fillId="18" borderId="12" xfId="72" applyNumberFormat="1" applyFont="1" applyFill="1" applyBorder="1" applyAlignment="1" applyProtection="1">
      <alignment horizontal="right" vertical="center" wrapText="1"/>
      <protection/>
    </xf>
    <xf numFmtId="0" fontId="3" fillId="18" borderId="0" xfId="72" applyFont="1" applyFill="1" applyAlignment="1">
      <alignment horizontal="right" vertical="center"/>
      <protection/>
    </xf>
    <xf numFmtId="0" fontId="3" fillId="18" borderId="0" xfId="72" applyFont="1" applyFill="1" applyAlignment="1">
      <alignment horizontal="center" vertical="center"/>
      <protection/>
    </xf>
    <xf numFmtId="0" fontId="2" fillId="18" borderId="21" xfId="72" applyNumberFormat="1" applyFont="1" applyFill="1" applyBorder="1" applyAlignment="1" applyProtection="1">
      <alignment horizontal="center" vertical="center" wrapText="1"/>
      <protection/>
    </xf>
    <xf numFmtId="177" fontId="2" fillId="18" borderId="9" xfId="72" applyNumberFormat="1" applyFont="1" applyFill="1" applyBorder="1" applyAlignment="1" applyProtection="1">
      <alignment horizontal="right" vertical="center" wrapText="1"/>
      <protection/>
    </xf>
    <xf numFmtId="177" fontId="2" fillId="18" borderId="10" xfId="72" applyNumberFormat="1" applyFont="1" applyFill="1" applyBorder="1" applyAlignment="1" applyProtection="1">
      <alignment horizontal="right" vertical="center" wrapText="1"/>
      <protection/>
    </xf>
    <xf numFmtId="4" fontId="2" fillId="18" borderId="0" xfId="72" applyNumberFormat="1" applyFont="1" applyFill="1" applyAlignment="1" applyProtection="1">
      <alignment vertical="center"/>
      <protection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3" fillId="18" borderId="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3" fillId="18" borderId="10" xfId="74" applyNumberFormat="1" applyFont="1" applyFill="1" applyBorder="1" applyAlignment="1" applyProtection="1">
      <alignment horizontal="center" vertical="center" wrapText="1"/>
      <protection/>
    </xf>
    <xf numFmtId="0" fontId="3" fillId="18" borderId="12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4" fontId="3" fillId="18" borderId="10" xfId="0" applyNumberFormat="1" applyFont="1" applyFill="1" applyBorder="1" applyAlignment="1">
      <alignment wrapText="1"/>
    </xf>
    <xf numFmtId="4" fontId="3" fillId="18" borderId="10" xfId="0" applyNumberFormat="1" applyFont="1" applyFill="1" applyBorder="1" applyAlignment="1">
      <alignment horizontal="right" wrapText="1"/>
    </xf>
    <xf numFmtId="49" fontId="3" fillId="18" borderId="10" xfId="74" applyNumberFormat="1" applyFont="1" applyFill="1" applyBorder="1" applyAlignment="1" applyProtection="1">
      <alignment horizontal="center" vertical="center" wrapText="1"/>
      <protection/>
    </xf>
    <xf numFmtId="49" fontId="3" fillId="18" borderId="12" xfId="74" applyNumberFormat="1" applyFont="1" applyFill="1" applyBorder="1" applyAlignment="1" applyProtection="1">
      <alignment horizontal="center" vertical="center" wrapText="1"/>
      <protection/>
    </xf>
    <xf numFmtId="49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Alignment="1">
      <alignment vertical="center"/>
    </xf>
    <xf numFmtId="0" fontId="3" fillId="18" borderId="20" xfId="0" applyFont="1" applyFill="1" applyBorder="1" applyAlignment="1">
      <alignment horizontal="center" vertical="center"/>
    </xf>
    <xf numFmtId="0" fontId="3" fillId="18" borderId="0" xfId="20" applyFont="1" applyFill="1" applyAlignment="1">
      <alignment vertical="center"/>
      <protection/>
    </xf>
    <xf numFmtId="0" fontId="2" fillId="18" borderId="0" xfId="20" applyFill="1" applyAlignment="1">
      <alignment vertical="center"/>
      <protection/>
    </xf>
    <xf numFmtId="0" fontId="2" fillId="18" borderId="0" xfId="20" applyFill="1" applyAlignment="1">
      <alignment horizontal="center" vertical="center" wrapText="1"/>
      <protection/>
    </xf>
    <xf numFmtId="0" fontId="2" fillId="18" borderId="0" xfId="20" applyFill="1">
      <alignment vertical="center"/>
      <protection/>
    </xf>
    <xf numFmtId="0" fontId="7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vertical="center"/>
      <protection/>
    </xf>
    <xf numFmtId="0" fontId="3" fillId="18" borderId="10" xfId="20" applyFont="1" applyFill="1" applyBorder="1" applyAlignment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3" fillId="18" borderId="21" xfId="20" applyFont="1" applyFill="1" applyBorder="1" applyAlignment="1">
      <alignment horizontal="center" vertical="center" wrapText="1"/>
      <protection/>
    </xf>
    <xf numFmtId="0" fontId="3" fillId="18" borderId="10" xfId="20" applyNumberFormat="1" applyFont="1" applyFill="1" applyBorder="1" applyAlignment="1" applyProtection="1">
      <alignment horizontal="centerContinuous" vertical="center"/>
      <protection/>
    </xf>
    <xf numFmtId="0" fontId="3" fillId="18" borderId="10" xfId="20" applyNumberFormat="1" applyFont="1" applyFill="1" applyBorder="1" applyAlignment="1" applyProtection="1">
      <alignment horizontal="center" vertical="center"/>
      <protection/>
    </xf>
    <xf numFmtId="0" fontId="3" fillId="18" borderId="14" xfId="20" applyFont="1" applyFill="1" applyBorder="1" applyAlignment="1">
      <alignment horizontal="center" vertical="center" wrapText="1"/>
      <protection/>
    </xf>
    <xf numFmtId="0" fontId="3" fillId="18" borderId="16" xfId="20" applyFont="1" applyFill="1" applyBorder="1" applyAlignment="1">
      <alignment horizontal="center" vertical="center" wrapText="1"/>
      <protection/>
    </xf>
    <xf numFmtId="49" fontId="2" fillId="18" borderId="10" xfId="20" applyNumberFormat="1" applyFont="1" applyFill="1" applyBorder="1" applyAlignment="1" applyProtection="1">
      <alignment horizontal="center" vertical="center" wrapText="1"/>
      <protection/>
    </xf>
    <xf numFmtId="178" fontId="2" fillId="18" borderId="10" xfId="20" applyNumberFormat="1" applyFont="1" applyFill="1" applyBorder="1" applyAlignment="1" applyProtection="1">
      <alignment horizontal="right" vertical="center" wrapText="1"/>
      <protection/>
    </xf>
    <xf numFmtId="176" fontId="3" fillId="18" borderId="10" xfId="20" applyNumberFormat="1" applyFont="1" applyFill="1" applyBorder="1" applyAlignment="1" applyProtection="1">
      <alignment horizontal="center" vertical="center" wrapText="1"/>
      <protection/>
    </xf>
    <xf numFmtId="0" fontId="2" fillId="18" borderId="0" xfId="20" applyNumberFormat="1" applyFont="1" applyFill="1" applyAlignment="1" applyProtection="1">
      <alignment horizontal="center" vertical="center" wrapText="1"/>
      <protection/>
    </xf>
    <xf numFmtId="0" fontId="2" fillId="18" borderId="20" xfId="20" applyFill="1" applyBorder="1" applyAlignment="1">
      <alignment horizontal="right" vertical="center"/>
      <protection/>
    </xf>
    <xf numFmtId="0" fontId="2" fillId="18" borderId="20" xfId="20" applyFont="1" applyFill="1" applyBorder="1" applyAlignment="1">
      <alignment horizontal="right" vertical="center"/>
      <protection/>
    </xf>
    <xf numFmtId="0" fontId="3" fillId="18" borderId="0" xfId="20" applyFont="1" applyFill="1" applyAlignment="1">
      <alignment horizontal="center" vertical="center"/>
      <protection/>
    </xf>
    <xf numFmtId="178" fontId="2" fillId="18" borderId="10" xfId="20" applyNumberFormat="1" applyFill="1" applyBorder="1" applyAlignment="1">
      <alignment horizontal="right" vertical="center" wrapText="1"/>
      <protection/>
    </xf>
    <xf numFmtId="49" fontId="3" fillId="18" borderId="10" xfId="0" applyNumberFormat="1" applyFont="1" applyFill="1" applyBorder="1" applyAlignment="1">
      <alignment horizontal="center" vertical="center" wrapText="1"/>
    </xf>
    <xf numFmtId="0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right" vertical="center"/>
    </xf>
    <xf numFmtId="0" fontId="3" fillId="18" borderId="20" xfId="0" applyFont="1" applyFill="1" applyBorder="1" applyAlignment="1">
      <alignment horizontal="right" vertical="center"/>
    </xf>
    <xf numFmtId="0" fontId="2" fillId="18" borderId="0" xfId="27" applyFill="1">
      <alignment vertical="center"/>
      <protection/>
    </xf>
    <xf numFmtId="0" fontId="3" fillId="18" borderId="0" xfId="27" applyFont="1" applyFill="1" applyAlignment="1">
      <alignment horizontal="center" vertical="center" wrapText="1"/>
      <protection/>
    </xf>
    <xf numFmtId="0" fontId="6" fillId="18" borderId="0" xfId="27" applyNumberFormat="1" applyFont="1" applyFill="1" applyAlignment="1" applyProtection="1">
      <alignment horizontal="center" vertical="center"/>
      <protection/>
    </xf>
    <xf numFmtId="0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10" xfId="27" applyFont="1" applyFill="1" applyBorder="1" applyAlignment="1">
      <alignment horizontal="center" vertical="center" wrapText="1"/>
      <protection/>
    </xf>
    <xf numFmtId="0" fontId="3" fillId="18" borderId="18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9" xfId="27" applyNumberFormat="1" applyFont="1" applyFill="1" applyBorder="1" applyAlignment="1" applyProtection="1">
      <alignment horizontal="center" vertical="center" wrapText="1"/>
      <protection/>
    </xf>
    <xf numFmtId="49" fontId="3" fillId="18" borderId="10" xfId="27" applyNumberFormat="1" applyFont="1" applyFill="1" applyBorder="1" applyAlignment="1" applyProtection="1">
      <alignment horizontal="center" vertical="center" wrapText="1"/>
      <protection/>
    </xf>
    <xf numFmtId="0" fontId="3" fillId="18" borderId="9" xfId="27" applyNumberFormat="1" applyFont="1" applyFill="1" applyBorder="1" applyAlignment="1" applyProtection="1">
      <alignment horizontal="left" vertical="center" wrapText="1"/>
      <protection/>
    </xf>
    <xf numFmtId="176" fontId="3" fillId="18" borderId="10" xfId="27" applyNumberFormat="1" applyFont="1" applyFill="1" applyBorder="1" applyAlignment="1" applyProtection="1">
      <alignment horizontal="right" vertical="center" wrapText="1"/>
      <protection/>
    </xf>
    <xf numFmtId="176" fontId="3" fillId="18" borderId="12" xfId="27" applyNumberFormat="1" applyFont="1" applyFill="1" applyBorder="1" applyAlignment="1" applyProtection="1">
      <alignment horizontal="right" vertical="center" wrapText="1"/>
      <protection/>
    </xf>
    <xf numFmtId="176" fontId="3" fillId="18" borderId="9" xfId="27" applyNumberFormat="1" applyFont="1" applyFill="1" applyBorder="1" applyAlignment="1" applyProtection="1">
      <alignment horizontal="right" vertical="center" wrapText="1"/>
      <protection/>
    </xf>
    <xf numFmtId="49" fontId="3" fillId="18" borderId="0" xfId="27" applyNumberFormat="1" applyFont="1" applyFill="1" applyAlignment="1">
      <alignment horizontal="left" vertical="center"/>
      <protection/>
    </xf>
    <xf numFmtId="49" fontId="3" fillId="18" borderId="0" xfId="27" applyNumberFormat="1" applyFont="1" applyFill="1" applyAlignment="1">
      <alignment horizontal="center" vertical="center"/>
      <protection/>
    </xf>
    <xf numFmtId="0" fontId="3" fillId="18" borderId="0" xfId="27" applyFont="1" applyFill="1" applyAlignment="1">
      <alignment horizontal="left" vertical="center"/>
      <protection/>
    </xf>
    <xf numFmtId="179" fontId="3" fillId="18" borderId="0" xfId="27" applyNumberFormat="1" applyFont="1" applyFill="1" applyAlignment="1">
      <alignment horizontal="center" vertical="center"/>
      <protection/>
    </xf>
    <xf numFmtId="179" fontId="3" fillId="18" borderId="0" xfId="27" applyNumberFormat="1" applyFont="1" applyFill="1" applyAlignment="1">
      <alignment vertical="center"/>
      <protection/>
    </xf>
    <xf numFmtId="0" fontId="3" fillId="18" borderId="12" xfId="27" applyNumberFormat="1" applyFont="1" applyFill="1" applyBorder="1" applyAlignment="1" applyProtection="1">
      <alignment horizontal="center" vertical="center" wrapText="1"/>
      <protection/>
    </xf>
    <xf numFmtId="0" fontId="3" fillId="18" borderId="20" xfId="27" applyNumberFormat="1" applyFont="1" applyFill="1" applyBorder="1" applyAlignment="1" applyProtection="1">
      <alignment horizontal="center" vertical="center" wrapText="1"/>
      <protection/>
    </xf>
    <xf numFmtId="0" fontId="2" fillId="18" borderId="0" xfId="27" applyFont="1" applyFill="1" applyAlignment="1">
      <alignment horizontal="right" vertical="center" wrapText="1"/>
      <protection/>
    </xf>
    <xf numFmtId="0" fontId="2" fillId="18" borderId="20" xfId="27" applyFont="1" applyFill="1" applyBorder="1" applyAlignment="1">
      <alignment horizontal="left" vertical="center" wrapText="1"/>
      <protection/>
    </xf>
    <xf numFmtId="0" fontId="3" fillId="18" borderId="20" xfId="27" applyNumberFormat="1" applyFont="1" applyFill="1" applyBorder="1" applyAlignment="1" applyProtection="1">
      <alignment horizontal="right" vertical="center"/>
      <protection/>
    </xf>
    <xf numFmtId="0" fontId="3" fillId="18" borderId="0" xfId="27" applyFont="1" applyFill="1" applyAlignment="1">
      <alignment vertical="center"/>
      <protection/>
    </xf>
    <xf numFmtId="0" fontId="3" fillId="18" borderId="11" xfId="27" applyNumberFormat="1" applyFont="1" applyFill="1" applyBorder="1" applyAlignment="1" applyProtection="1">
      <alignment horizontal="center" vertical="center" wrapText="1"/>
      <protection/>
    </xf>
    <xf numFmtId="0" fontId="2" fillId="18" borderId="11" xfId="27" applyFont="1" applyFill="1" applyBorder="1" applyAlignment="1">
      <alignment horizontal="center" vertical="center" wrapText="1"/>
      <protection/>
    </xf>
    <xf numFmtId="0" fontId="2" fillId="18" borderId="10" xfId="27" applyFont="1" applyFill="1" applyBorder="1" applyAlignment="1">
      <alignment horizontal="center" vertical="center" wrapText="1"/>
      <protection/>
    </xf>
    <xf numFmtId="176" fontId="2" fillId="18" borderId="9" xfId="27" applyNumberFormat="1" applyFont="1" applyFill="1" applyBorder="1" applyAlignment="1" applyProtection="1">
      <alignment horizontal="right" vertical="center" wrapText="1"/>
      <protection/>
    </xf>
    <xf numFmtId="176" fontId="2" fillId="18" borderId="10" xfId="27" applyNumberFormat="1" applyFont="1" applyFill="1" applyBorder="1" applyAlignment="1" applyProtection="1">
      <alignment horizontal="right" vertical="center" wrapText="1"/>
      <protection/>
    </xf>
    <xf numFmtId="0" fontId="2" fillId="18" borderId="0" xfId="27" applyFont="1" applyFill="1" applyAlignment="1">
      <alignment horizontal="centerContinuous" vertical="center"/>
      <protection/>
    </xf>
    <xf numFmtId="49" fontId="3" fillId="18" borderId="0" xfId="62" applyNumberFormat="1" applyFont="1" applyFill="1" applyAlignment="1">
      <alignment horizontal="center" vertical="center"/>
      <protection/>
    </xf>
    <xf numFmtId="0" fontId="2" fillId="18" borderId="0" xfId="62" applyFill="1">
      <alignment vertical="center"/>
      <protection/>
    </xf>
    <xf numFmtId="0" fontId="3" fillId="18" borderId="0" xfId="62" applyFont="1" applyFill="1" applyAlignment="1">
      <alignment horizontal="center" vertical="center" wrapText="1"/>
      <protection/>
    </xf>
    <xf numFmtId="0" fontId="6" fillId="18" borderId="0" xfId="62" applyNumberFormat="1" applyFont="1" applyFill="1" applyAlignment="1" applyProtection="1">
      <alignment horizontal="center" vertical="center"/>
      <protection/>
    </xf>
    <xf numFmtId="0" fontId="3" fillId="18" borderId="22" xfId="62" applyFont="1" applyFill="1" applyBorder="1" applyAlignment="1">
      <alignment horizontal="center" vertical="center"/>
      <protection/>
    </xf>
    <xf numFmtId="0" fontId="3" fillId="18" borderId="23" xfId="62" applyFont="1" applyFill="1" applyBorder="1" applyAlignment="1">
      <alignment horizontal="center" vertical="center"/>
      <protection/>
    </xf>
    <xf numFmtId="0" fontId="3" fillId="18" borderId="17" xfId="62" applyFont="1" applyFill="1" applyBorder="1" applyAlignment="1">
      <alignment horizontal="center" vertical="center"/>
      <protection/>
    </xf>
    <xf numFmtId="0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Font="1" applyFill="1" applyBorder="1" applyAlignment="1">
      <alignment horizontal="center" vertical="center" wrapText="1"/>
      <protection/>
    </xf>
    <xf numFmtId="0" fontId="3" fillId="18" borderId="10" xfId="62" applyFont="1" applyFill="1" applyBorder="1" applyAlignment="1">
      <alignment horizontal="centerContinuous" vertical="center"/>
      <protection/>
    </xf>
    <xf numFmtId="0" fontId="3" fillId="18" borderId="24" xfId="62" applyNumberFormat="1" applyFont="1" applyFill="1" applyBorder="1" applyAlignment="1" applyProtection="1">
      <alignment horizontal="center" vertical="center"/>
      <protection/>
    </xf>
    <xf numFmtId="0" fontId="3" fillId="18" borderId="25" xfId="62" applyNumberFormat="1" applyFont="1" applyFill="1" applyBorder="1" applyAlignment="1" applyProtection="1">
      <alignment horizontal="center" vertical="center" wrapText="1"/>
      <protection/>
    </xf>
    <xf numFmtId="0" fontId="3" fillId="18" borderId="9" xfId="62" applyNumberFormat="1" applyFont="1" applyFill="1" applyBorder="1" applyAlignment="1" applyProtection="1">
      <alignment horizontal="center" vertical="center"/>
      <protection/>
    </xf>
    <xf numFmtId="49" fontId="3" fillId="18" borderId="9" xfId="62" applyNumberFormat="1" applyFont="1" applyFill="1" applyBorder="1" applyAlignment="1" applyProtection="1">
      <alignment horizontal="center" vertical="center" wrapText="1"/>
      <protection/>
    </xf>
    <xf numFmtId="49" fontId="3" fillId="18" borderId="10" xfId="62" applyNumberFormat="1" applyFont="1" applyFill="1" applyBorder="1" applyAlignment="1" applyProtection="1">
      <alignment horizontal="center" vertical="center" wrapText="1"/>
      <protection/>
    </xf>
    <xf numFmtId="0" fontId="3" fillId="18" borderId="10" xfId="62" applyNumberFormat="1" applyFont="1" applyFill="1" applyBorder="1" applyAlignment="1" applyProtection="1">
      <alignment horizontal="left" vertical="center" wrapText="1"/>
      <protection/>
    </xf>
    <xf numFmtId="176" fontId="3" fillId="18" borderId="10" xfId="62" applyNumberFormat="1" applyFont="1" applyFill="1" applyBorder="1" applyAlignment="1" applyProtection="1">
      <alignment horizontal="right" vertical="center" wrapText="1"/>
      <protection/>
    </xf>
    <xf numFmtId="0" fontId="3" fillId="18" borderId="0" xfId="62" applyFont="1" applyFill="1" applyAlignment="1">
      <alignment horizontal="left" vertical="center"/>
      <protection/>
    </xf>
    <xf numFmtId="179" fontId="3" fillId="18" borderId="0" xfId="62" applyNumberFormat="1" applyFont="1" applyFill="1" applyAlignment="1">
      <alignment horizontal="center" vertical="center"/>
      <protection/>
    </xf>
    <xf numFmtId="179" fontId="3" fillId="18" borderId="0" xfId="62" applyNumberFormat="1" applyFont="1" applyFill="1" applyAlignment="1">
      <alignment vertical="center"/>
      <protection/>
    </xf>
    <xf numFmtId="0" fontId="3" fillId="18" borderId="10" xfId="62" applyNumberFormat="1" applyFont="1" applyFill="1" applyBorder="1" applyAlignment="1" applyProtection="1">
      <alignment horizontal="center" vertical="center"/>
      <protection/>
    </xf>
    <xf numFmtId="0" fontId="2" fillId="18" borderId="0" xfId="62" applyFont="1" applyFill="1" applyAlignment="1">
      <alignment horizontal="right" vertical="center" wrapText="1"/>
      <protection/>
    </xf>
    <xf numFmtId="0" fontId="2" fillId="18" borderId="20" xfId="62" applyFont="1" applyFill="1" applyBorder="1" applyAlignment="1">
      <alignment horizontal="left" vertical="center" wrapText="1"/>
      <protection/>
    </xf>
    <xf numFmtId="0" fontId="3" fillId="18" borderId="20" xfId="62" applyNumberFormat="1" applyFont="1" applyFill="1" applyBorder="1" applyAlignment="1" applyProtection="1">
      <alignment horizontal="right" vertical="center"/>
      <protection/>
    </xf>
    <xf numFmtId="0" fontId="3" fillId="18" borderId="0" xfId="62" applyFont="1" applyFill="1" applyAlignment="1">
      <alignment vertical="center"/>
      <protection/>
    </xf>
    <xf numFmtId="0" fontId="2" fillId="18" borderId="10" xfId="62" applyFont="1" applyFill="1" applyBorder="1" applyAlignment="1">
      <alignment horizontal="center" vertical="center" wrapText="1"/>
      <protection/>
    </xf>
    <xf numFmtId="0" fontId="2" fillId="18" borderId="10" xfId="62" applyFont="1" applyFill="1" applyBorder="1" applyAlignment="1" applyProtection="1">
      <alignment horizontal="center" vertical="center" wrapText="1"/>
      <protection locked="0"/>
    </xf>
    <xf numFmtId="176" fontId="2" fillId="18" borderId="10" xfId="62" applyNumberFormat="1" applyFont="1" applyFill="1" applyBorder="1" applyAlignment="1" applyProtection="1">
      <alignment horizontal="right" vertical="center" wrapText="1"/>
      <protection/>
    </xf>
    <xf numFmtId="0" fontId="2" fillId="18" borderId="0" xfId="62" applyFont="1" applyFill="1" applyAlignment="1">
      <alignment horizontal="centerContinuous" vertical="center"/>
      <protection/>
    </xf>
    <xf numFmtId="0" fontId="2" fillId="18" borderId="0" xfId="76" applyFill="1">
      <alignment vertical="center"/>
      <protection/>
    </xf>
    <xf numFmtId="0" fontId="3" fillId="18" borderId="0" xfId="76" applyFont="1" applyFill="1" applyAlignment="1">
      <alignment horizontal="right" vertical="center" wrapText="1"/>
      <protection/>
    </xf>
    <xf numFmtId="0" fontId="6" fillId="18" borderId="0" xfId="76" applyNumberFormat="1" applyFont="1" applyFill="1" applyAlignment="1" applyProtection="1">
      <alignment horizontal="center" vertical="center" wrapText="1"/>
      <protection/>
    </xf>
    <xf numFmtId="0" fontId="3" fillId="18" borderId="20" xfId="76" applyFont="1" applyFill="1" applyBorder="1" applyAlignment="1">
      <alignment horizontal="left" vertical="center" wrapText="1"/>
      <protection/>
    </xf>
    <xf numFmtId="0" fontId="3" fillId="18" borderId="0" xfId="76" applyFont="1" applyFill="1" applyAlignment="1">
      <alignment horizontal="left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2" xfId="76" applyFont="1" applyFill="1" applyBorder="1" applyAlignment="1">
      <alignment horizontal="center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0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 wrapText="1"/>
      <protection/>
    </xf>
    <xf numFmtId="0" fontId="3" fillId="18" borderId="16" xfId="76" applyFont="1" applyFill="1" applyBorder="1" applyAlignment="1">
      <alignment horizontal="center" vertical="center" wrapText="1"/>
      <protection/>
    </xf>
    <xf numFmtId="49" fontId="3" fillId="18" borderId="10" xfId="76" applyNumberFormat="1" applyFont="1" applyFill="1" applyBorder="1" applyAlignment="1" applyProtection="1">
      <alignment horizontal="left" vertical="center" wrapText="1"/>
      <protection/>
    </xf>
    <xf numFmtId="176" fontId="3" fillId="18" borderId="12" xfId="76" applyNumberFormat="1" applyFont="1" applyFill="1" applyBorder="1" applyAlignment="1" applyProtection="1">
      <alignment horizontal="right" vertical="center" wrapText="1"/>
      <protection/>
    </xf>
    <xf numFmtId="176" fontId="3" fillId="18" borderId="10" xfId="76" applyNumberFormat="1" applyFont="1" applyFill="1" applyBorder="1" applyAlignment="1" applyProtection="1">
      <alignment horizontal="right" vertical="center" wrapText="1"/>
      <protection/>
    </xf>
    <xf numFmtId="0" fontId="3" fillId="18" borderId="0" xfId="76" applyFont="1" applyFill="1" applyAlignment="1">
      <alignment horizontal="centerContinuous" vertical="center"/>
      <protection/>
    </xf>
    <xf numFmtId="0" fontId="3" fillId="18" borderId="0" xfId="76" applyNumberFormat="1" applyFont="1" applyFill="1" applyAlignment="1" applyProtection="1">
      <alignment vertical="center" wrapText="1"/>
      <protection/>
    </xf>
    <xf numFmtId="0" fontId="3" fillId="18" borderId="0" xfId="76" applyNumberFormat="1" applyFont="1" applyFill="1" applyAlignment="1" applyProtection="1">
      <alignment horizontal="right" vertical="center"/>
      <protection/>
    </xf>
    <xf numFmtId="0" fontId="3" fillId="18" borderId="20" xfId="76" applyNumberFormat="1" applyFont="1" applyFill="1" applyBorder="1" applyAlignment="1" applyProtection="1">
      <alignment wrapText="1"/>
      <protection/>
    </xf>
    <xf numFmtId="0" fontId="3" fillId="18" borderId="20" xfId="76" applyNumberFormat="1" applyFont="1" applyFill="1" applyBorder="1" applyAlignment="1" applyProtection="1">
      <alignment horizontal="right" vertical="center" wrapText="1"/>
      <protection/>
    </xf>
    <xf numFmtId="0" fontId="3" fillId="18" borderId="11" xfId="76" applyFont="1" applyFill="1" applyBorder="1" applyAlignment="1">
      <alignment horizontal="center" vertical="center" wrapText="1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NumberFormat="1" applyFont="1" applyFill="1" applyBorder="1" applyAlignment="1" applyProtection="1">
      <alignment horizontal="center" vertical="center" wrapText="1"/>
      <protection/>
    </xf>
    <xf numFmtId="0" fontId="3" fillId="18" borderId="10" xfId="76" applyNumberFormat="1" applyFont="1" applyFill="1" applyBorder="1" applyAlignment="1" applyProtection="1">
      <alignment horizontal="center" vertical="center"/>
      <protection/>
    </xf>
    <xf numFmtId="0" fontId="3" fillId="18" borderId="18" xfId="76" applyFont="1" applyFill="1" applyBorder="1" applyAlignment="1">
      <alignment horizontal="center" vertical="center" wrapText="1"/>
      <protection/>
    </xf>
    <xf numFmtId="0" fontId="3" fillId="18" borderId="9" xfId="76" applyFont="1" applyFill="1" applyBorder="1" applyAlignment="1">
      <alignment horizontal="center" vertical="center" wrapText="1"/>
      <protection/>
    </xf>
    <xf numFmtId="0" fontId="3" fillId="18" borderId="12" xfId="76" applyNumberFormat="1" applyFont="1" applyFill="1" applyBorder="1" applyAlignment="1" applyProtection="1">
      <alignment horizontal="center" vertical="center" wrapText="1"/>
      <protection/>
    </xf>
    <xf numFmtId="176" fontId="3" fillId="18" borderId="9" xfId="76" applyNumberFormat="1" applyFont="1" applyFill="1" applyBorder="1" applyAlignment="1" applyProtection="1">
      <alignment horizontal="right" vertical="center" wrapText="1"/>
      <protection/>
    </xf>
    <xf numFmtId="176" fontId="2" fillId="18" borderId="12" xfId="76" applyNumberFormat="1" applyFont="1" applyFill="1" applyBorder="1" applyAlignment="1" applyProtection="1">
      <alignment horizontal="right" vertical="center" wrapText="1"/>
      <protection/>
    </xf>
    <xf numFmtId="180" fontId="3" fillId="18" borderId="0" xfId="76" applyNumberFormat="1" applyFont="1" applyFill="1" applyAlignment="1" applyProtection="1">
      <alignment horizontal="centerContinuous" vertical="center"/>
      <protection/>
    </xf>
    <xf numFmtId="0" fontId="0" fillId="18" borderId="0" xfId="0" applyFill="1" applyAlignment="1">
      <alignment vertical="center" wrapText="1"/>
    </xf>
    <xf numFmtId="0" fontId="6" fillId="18" borderId="0" xfId="0" applyFont="1" applyFill="1" applyAlignment="1">
      <alignment horizontal="center" vertical="center" wrapText="1"/>
    </xf>
    <xf numFmtId="4" fontId="3" fillId="18" borderId="10" xfId="0" applyNumberFormat="1" applyFont="1" applyFill="1" applyBorder="1" applyAlignment="1">
      <alignment horizontal="right" vertical="center" wrapText="1"/>
    </xf>
    <xf numFmtId="0" fontId="3" fillId="18" borderId="0" xfId="75" applyFont="1" applyFill="1" applyAlignment="1">
      <alignment horizontal="left" vertical="center"/>
      <protection/>
    </xf>
    <xf numFmtId="0" fontId="3" fillId="18" borderId="0" xfId="0" applyFont="1" applyFill="1" applyAlignment="1">
      <alignment horizontal="right" vertical="center" wrapText="1"/>
    </xf>
    <xf numFmtId="0" fontId="3" fillId="18" borderId="20" xfId="0" applyFont="1" applyFill="1" applyBorder="1" applyAlignment="1">
      <alignment horizontal="right" vertical="center" wrapText="1"/>
    </xf>
    <xf numFmtId="0" fontId="2" fillId="18" borderId="0" xfId="54" applyFill="1">
      <alignment vertical="center"/>
      <protection/>
    </xf>
    <xf numFmtId="0" fontId="3" fillId="18" borderId="0" xfId="54" applyFont="1" applyFill="1" applyAlignment="1">
      <alignment horizontal="center" vertical="center"/>
      <protection/>
    </xf>
    <xf numFmtId="0" fontId="3" fillId="18" borderId="0" xfId="54" applyFont="1" applyFill="1" applyAlignment="1">
      <alignment horizontal="centerContinuous" vertical="center"/>
      <protection/>
    </xf>
    <xf numFmtId="0" fontId="6" fillId="18" borderId="0" xfId="54" applyNumberFormat="1" applyFont="1" applyFill="1" applyAlignment="1" applyProtection="1">
      <alignment horizontal="center" vertical="center" wrapText="1"/>
      <protection/>
    </xf>
    <xf numFmtId="0" fontId="3" fillId="18" borderId="10" xfId="54" applyFont="1" applyFill="1" applyBorder="1" applyAlignment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10" xfId="54" applyNumberFormat="1" applyFont="1" applyFill="1" applyBorder="1" applyAlignment="1" applyProtection="1">
      <alignment horizontal="center" vertical="center"/>
      <protection/>
    </xf>
    <xf numFmtId="49" fontId="3" fillId="18" borderId="9" xfId="54" applyNumberFormat="1" applyFont="1" applyFill="1" applyBorder="1" applyAlignment="1" applyProtection="1">
      <alignment horizontal="center" vertical="center" wrapText="1"/>
      <protection/>
    </xf>
    <xf numFmtId="49" fontId="3" fillId="18" borderId="10" xfId="54" applyNumberFormat="1" applyFont="1" applyFill="1" applyBorder="1" applyAlignment="1" applyProtection="1">
      <alignment horizontal="center" vertical="center" wrapText="1"/>
      <protection/>
    </xf>
    <xf numFmtId="0" fontId="3" fillId="18" borderId="9" xfId="54" applyNumberFormat="1" applyFont="1" applyFill="1" applyBorder="1" applyAlignment="1" applyProtection="1">
      <alignment horizontal="left" vertical="center" wrapText="1"/>
      <protection/>
    </xf>
    <xf numFmtId="176" fontId="2" fillId="18" borderId="10" xfId="54" applyNumberFormat="1" applyFill="1" applyBorder="1" applyAlignment="1">
      <alignment horizontal="right" vertical="center" wrapText="1"/>
      <protection/>
    </xf>
    <xf numFmtId="0" fontId="3" fillId="18" borderId="0" xfId="54" applyFont="1" applyFill="1" applyAlignment="1">
      <alignment horizontal="right" vertical="center"/>
      <protection/>
    </xf>
    <xf numFmtId="0" fontId="3" fillId="18" borderId="20" xfId="54" applyNumberFormat="1" applyFont="1" applyFill="1" applyBorder="1" applyAlignment="1" applyProtection="1">
      <alignment horizontal="right" vertical="center"/>
      <protection/>
    </xf>
    <xf numFmtId="180" fontId="3" fillId="18" borderId="0" xfId="54" applyNumberFormat="1" applyFont="1" applyFill="1" applyAlignment="1" applyProtection="1">
      <alignment horizontal="center" vertical="center"/>
      <protection/>
    </xf>
    <xf numFmtId="0" fontId="3" fillId="18" borderId="0" xfId="54" applyFont="1" applyFill="1" applyBorder="1" applyAlignment="1">
      <alignment horizontal="center" vertical="center"/>
      <protection/>
    </xf>
    <xf numFmtId="4" fontId="3" fillId="18" borderId="10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right"/>
    </xf>
    <xf numFmtId="0" fontId="3" fillId="18" borderId="20" xfId="0" applyFont="1" applyFill="1" applyBorder="1" applyAlignment="1">
      <alignment horizontal="right"/>
    </xf>
    <xf numFmtId="0" fontId="3" fillId="18" borderId="0" xfId="71" applyFont="1" applyFill="1" applyAlignment="1">
      <alignment horizontal="centerContinuous" vertical="center"/>
      <protection/>
    </xf>
    <xf numFmtId="0" fontId="3" fillId="18" borderId="0" xfId="71" applyFont="1" applyFill="1" applyAlignment="1">
      <alignment horizontal="right" vertical="center" wrapText="1"/>
      <protection/>
    </xf>
    <xf numFmtId="0" fontId="6" fillId="18" borderId="0" xfId="71" applyNumberFormat="1" applyFont="1" applyFill="1" applyAlignment="1" applyProtection="1">
      <alignment horizontal="center" vertical="center"/>
      <protection/>
    </xf>
    <xf numFmtId="0" fontId="3" fillId="18" borderId="0" xfId="71" applyFont="1" applyFill="1" applyAlignment="1">
      <alignment horizontal="left" vertical="center" wrapText="1"/>
      <protection/>
    </xf>
    <xf numFmtId="0" fontId="3" fillId="18" borderId="10" xfId="71" applyFont="1" applyFill="1" applyBorder="1" applyAlignment="1">
      <alignment horizontal="center" vertical="center" wrapText="1"/>
      <protection/>
    </xf>
    <xf numFmtId="0" fontId="3" fillId="18" borderId="10" xfId="71" applyNumberFormat="1" applyFont="1" applyFill="1" applyBorder="1" applyAlignment="1" applyProtection="1">
      <alignment horizontal="center" vertical="center" wrapText="1"/>
      <protection/>
    </xf>
    <xf numFmtId="176" fontId="3" fillId="18" borderId="10" xfId="71" applyNumberFormat="1" applyFont="1" applyFill="1" applyBorder="1" applyAlignment="1" applyProtection="1">
      <alignment horizontal="right" vertical="center" wrapText="1"/>
      <protection/>
    </xf>
    <xf numFmtId="181" fontId="3" fillId="18" borderId="0" xfId="71" applyNumberFormat="1" applyFont="1" applyFill="1" applyAlignment="1" applyProtection="1">
      <alignment horizontal="centerContinuous" vertical="center"/>
      <protection/>
    </xf>
    <xf numFmtId="0" fontId="3" fillId="18" borderId="0" xfId="71" applyNumberFormat="1" applyFont="1" applyFill="1" applyAlignment="1" applyProtection="1">
      <alignment horizontal="right" vertical="center" wrapText="1"/>
      <protection/>
    </xf>
    <xf numFmtId="0" fontId="3" fillId="18" borderId="20" xfId="71" applyNumberFormat="1" applyFont="1" applyFill="1" applyBorder="1" applyAlignment="1" applyProtection="1">
      <alignment horizontal="right" vertical="center" wrapText="1"/>
      <protection/>
    </xf>
    <xf numFmtId="0" fontId="6" fillId="18" borderId="0" xfId="0" applyFont="1" applyFill="1" applyAlignment="1">
      <alignment horizontal="center"/>
    </xf>
    <xf numFmtId="0" fontId="3" fillId="18" borderId="10" xfId="0" applyFont="1" applyFill="1" applyBorder="1" applyAlignment="1">
      <alignment horizontal="center" vertical="center"/>
    </xf>
    <xf numFmtId="0" fontId="3" fillId="18" borderId="0" xfId="39" applyFont="1" applyFill="1" applyAlignment="1">
      <alignment horizontal="centerContinuous" vertical="center"/>
      <protection/>
    </xf>
    <xf numFmtId="0" fontId="2" fillId="18" borderId="0" xfId="39" applyFill="1">
      <alignment vertical="center"/>
      <protection/>
    </xf>
    <xf numFmtId="0" fontId="3" fillId="18" borderId="0" xfId="39" applyFont="1" applyFill="1" applyAlignment="1">
      <alignment horizontal="right" vertical="center" wrapText="1"/>
      <protection/>
    </xf>
    <xf numFmtId="0" fontId="6" fillId="18" borderId="0" xfId="39" applyNumberFormat="1" applyFont="1" applyFill="1" applyAlignment="1" applyProtection="1">
      <alignment horizontal="center" vertical="center" wrapText="1"/>
      <protection/>
    </xf>
    <xf numFmtId="0" fontId="3" fillId="18" borderId="0" xfId="39" applyFont="1" applyFill="1" applyAlignment="1">
      <alignment horizontal="left" vertical="center" wrapText="1"/>
      <protection/>
    </xf>
    <xf numFmtId="0" fontId="3" fillId="18" borderId="10" xfId="39" applyFont="1" applyFill="1" applyBorder="1" applyAlignment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 wrapText="1"/>
      <protection/>
    </xf>
    <xf numFmtId="0" fontId="3" fillId="18" borderId="10" xfId="39" applyNumberFormat="1" applyFont="1" applyFill="1" applyBorder="1" applyAlignment="1" applyProtection="1">
      <alignment horizontal="center" vertical="center"/>
      <protection/>
    </xf>
    <xf numFmtId="176" fontId="3" fillId="18" borderId="10" xfId="39" applyNumberFormat="1" applyFont="1" applyFill="1" applyBorder="1" applyAlignment="1" applyProtection="1">
      <alignment horizontal="right" vertical="center" wrapText="1"/>
      <protection/>
    </xf>
    <xf numFmtId="178" fontId="3" fillId="18" borderId="10" xfId="39" applyNumberFormat="1" applyFont="1" applyFill="1" applyBorder="1" applyAlignment="1" applyProtection="1">
      <alignment horizontal="right" vertical="center" wrapText="1"/>
      <protection/>
    </xf>
    <xf numFmtId="180" fontId="3" fillId="18" borderId="0" xfId="39" applyNumberFormat="1" applyFont="1" applyFill="1" applyAlignment="1">
      <alignment horizontal="centerContinuous" vertical="center"/>
      <protection/>
    </xf>
    <xf numFmtId="0" fontId="2" fillId="18" borderId="10" xfId="81" applyFont="1" applyFill="1" applyBorder="1" applyAlignment="1">
      <alignment horizontal="center" vertical="center" wrapText="1"/>
      <protection/>
    </xf>
    <xf numFmtId="178" fontId="2" fillId="18" borderId="10" xfId="39" applyNumberFormat="1" applyFont="1" applyFill="1" applyBorder="1" applyAlignment="1" applyProtection="1">
      <alignment horizontal="right" vertical="center" wrapText="1"/>
      <protection/>
    </xf>
    <xf numFmtId="0" fontId="2" fillId="18" borderId="21" xfId="81" applyFont="1" applyFill="1" applyBorder="1" applyAlignment="1">
      <alignment horizontal="center" vertical="center" wrapText="1"/>
      <protection/>
    </xf>
    <xf numFmtId="0" fontId="2" fillId="18" borderId="14" xfId="81" applyFont="1" applyFill="1" applyBorder="1" applyAlignment="1">
      <alignment horizontal="center" vertical="center" wrapText="1"/>
      <protection/>
    </xf>
    <xf numFmtId="0" fontId="2" fillId="18" borderId="16" xfId="81" applyFont="1" applyFill="1" applyBorder="1" applyAlignment="1">
      <alignment horizontal="center" vertical="center" wrapText="1"/>
      <protection/>
    </xf>
    <xf numFmtId="0" fontId="3" fillId="18" borderId="0" xfId="39" applyNumberFormat="1" applyFont="1" applyFill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vertical="center" wrapText="1"/>
      <protection/>
    </xf>
    <xf numFmtId="0" fontId="3" fillId="18" borderId="20" xfId="39" applyNumberFormat="1" applyFont="1" applyFill="1" applyBorder="1" applyAlignment="1" applyProtection="1">
      <alignment horizontal="right" vertical="center" wrapText="1"/>
      <protection/>
    </xf>
    <xf numFmtId="0" fontId="3" fillId="18" borderId="0" xfId="39" applyNumberFormat="1" applyFont="1" applyFill="1" applyAlignment="1" applyProtection="1">
      <alignment horizontal="center" wrapText="1"/>
      <protection/>
    </xf>
    <xf numFmtId="178" fontId="3" fillId="18" borderId="0" xfId="39" applyNumberFormat="1" applyFont="1" applyFill="1" applyAlignment="1">
      <alignment horizontal="right" vertical="center"/>
      <protection/>
    </xf>
    <xf numFmtId="0" fontId="3" fillId="18" borderId="0" xfId="74" applyFont="1" applyFill="1" applyAlignment="1">
      <alignment vertical="center"/>
      <protection/>
    </xf>
    <xf numFmtId="0" fontId="2" fillId="18" borderId="0" xfId="74" applyFill="1" applyAlignment="1">
      <alignment vertical="center"/>
      <protection/>
    </xf>
    <xf numFmtId="182" fontId="3" fillId="18" borderId="0" xfId="74" applyNumberFormat="1" applyFont="1" applyFill="1" applyAlignment="1">
      <alignment horizontal="center" vertical="center"/>
      <protection/>
    </xf>
    <xf numFmtId="183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left" vertical="center"/>
      <protection/>
    </xf>
    <xf numFmtId="179" fontId="3" fillId="18" borderId="0" xfId="74" applyNumberFormat="1" applyFont="1" applyFill="1" applyAlignment="1">
      <alignment horizontal="center" vertical="center"/>
      <protection/>
    </xf>
    <xf numFmtId="0" fontId="3" fillId="18" borderId="0" xfId="74" applyFont="1" applyFill="1" applyAlignment="1">
      <alignment horizontal="center" vertical="center"/>
      <protection/>
    </xf>
    <xf numFmtId="0" fontId="2" fillId="18" borderId="0" xfId="74" applyFill="1">
      <alignment vertical="center"/>
      <protection/>
    </xf>
    <xf numFmtId="0" fontId="3" fillId="18" borderId="0" xfId="74" applyFont="1" applyFill="1" applyAlignment="1">
      <alignment horizontal="center" vertical="center" wrapText="1"/>
      <protection/>
    </xf>
    <xf numFmtId="0" fontId="3" fillId="18" borderId="0" xfId="74" applyFont="1" applyFill="1" applyAlignment="1">
      <alignment horizontal="right" vertical="center" wrapText="1"/>
      <protection/>
    </xf>
    <xf numFmtId="0" fontId="6" fillId="18" borderId="0" xfId="74" applyNumberFormat="1" applyFont="1" applyFill="1" applyAlignment="1" applyProtection="1">
      <alignment horizontal="center" vertical="center"/>
      <protection/>
    </xf>
    <xf numFmtId="0" fontId="3" fillId="18" borderId="0" xfId="0" applyNumberFormat="1" applyFont="1" applyFill="1" applyAlignment="1" applyProtection="1">
      <alignment horizontal="left" vertical="center"/>
      <protection/>
    </xf>
    <xf numFmtId="0" fontId="3" fillId="18" borderId="20" xfId="74" applyFont="1" applyFill="1" applyBorder="1" applyAlignment="1">
      <alignment horizontal="right" vertical="center" wrapText="1"/>
      <protection/>
    </xf>
    <xf numFmtId="0" fontId="3" fillId="18" borderId="9" xfId="74" applyFont="1" applyFill="1" applyBorder="1" applyAlignment="1">
      <alignment horizontal="center" vertical="center"/>
      <protection/>
    </xf>
    <xf numFmtId="0" fontId="3" fillId="18" borderId="12" xfId="74" applyFont="1" applyFill="1" applyBorder="1" applyAlignment="1">
      <alignment horizontal="center" vertical="center"/>
      <protection/>
    </xf>
    <xf numFmtId="0" fontId="3" fillId="18" borderId="11" xfId="74" applyFont="1" applyFill="1" applyBorder="1" applyAlignment="1">
      <alignment horizontal="center" vertical="center"/>
      <protection/>
    </xf>
    <xf numFmtId="0" fontId="3" fillId="18" borderId="10" xfId="74" applyNumberFormat="1" applyFont="1" applyFill="1" applyBorder="1" applyAlignment="1" applyProtection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178" fontId="3" fillId="18" borderId="9" xfId="74" applyNumberFormat="1" applyFont="1" applyFill="1" applyBorder="1" applyAlignment="1" applyProtection="1">
      <alignment horizontal="right" vertical="center" wrapText="1"/>
      <protection/>
    </xf>
    <xf numFmtId="178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3" fillId="18" borderId="10" xfId="74" applyFont="1" applyFill="1" applyBorder="1" applyAlignment="1">
      <alignment horizontal="centerContinuous" vertical="center"/>
      <protection/>
    </xf>
    <xf numFmtId="0" fontId="3" fillId="18" borderId="21" xfId="74" applyNumberFormat="1" applyFont="1" applyFill="1" applyBorder="1" applyAlignment="1" applyProtection="1">
      <alignment horizontal="center" vertical="center" wrapText="1"/>
      <protection/>
    </xf>
    <xf numFmtId="0" fontId="3" fillId="18" borderId="14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74" applyNumberFormat="1" applyFont="1" applyFill="1" applyBorder="1" applyAlignment="1" applyProtection="1">
      <alignment horizontal="center" vertical="center" wrapText="1"/>
      <protection/>
    </xf>
    <xf numFmtId="0" fontId="3" fillId="18" borderId="16" xfId="0" applyFont="1" applyFill="1" applyBorder="1" applyAlignment="1">
      <alignment horizontal="center" vertical="center" wrapText="1"/>
    </xf>
    <xf numFmtId="49" fontId="3" fillId="18" borderId="16" xfId="0" applyNumberFormat="1" applyFont="1" applyFill="1" applyBorder="1" applyAlignment="1">
      <alignment horizontal="center" vertical="center" wrapText="1"/>
    </xf>
    <xf numFmtId="0" fontId="3" fillId="18" borderId="20" xfId="74" applyNumberFormat="1" applyFont="1" applyFill="1" applyBorder="1" applyAlignment="1" applyProtection="1">
      <alignment vertical="center"/>
      <protection/>
    </xf>
    <xf numFmtId="176" fontId="3" fillId="18" borderId="10" xfId="74" applyNumberFormat="1" applyFont="1" applyFill="1" applyBorder="1" applyAlignment="1" applyProtection="1">
      <alignment horizontal="right" vertical="center" wrapText="1"/>
      <protection/>
    </xf>
    <xf numFmtId="0" fontId="8" fillId="18" borderId="0" xfId="0" applyNumberFormat="1" applyFont="1" applyFill="1" applyAlignment="1" applyProtection="1">
      <alignment vertical="center"/>
      <protection/>
    </xf>
    <xf numFmtId="0" fontId="9" fillId="18" borderId="0" xfId="0" applyNumberFormat="1" applyFont="1" applyFill="1" applyAlignment="1" applyProtection="1">
      <alignment/>
      <protection/>
    </xf>
    <xf numFmtId="0" fontId="2" fillId="18" borderId="0" xfId="0" applyNumberFormat="1" applyFont="1" applyFill="1" applyAlignment="1" applyProtection="1">
      <alignment horizontal="right" vertical="top"/>
      <protection/>
    </xf>
    <xf numFmtId="0" fontId="10" fillId="18" borderId="0" xfId="0" applyNumberFormat="1" applyFont="1" applyFill="1" applyAlignment="1" applyProtection="1">
      <alignment horizontal="center" vertical="center"/>
      <protection/>
    </xf>
    <xf numFmtId="0" fontId="5" fillId="18" borderId="20" xfId="0" applyNumberFormat="1" applyFont="1" applyFill="1" applyBorder="1" applyAlignment="1" applyProtection="1">
      <alignment vertical="center"/>
      <protection/>
    </xf>
    <xf numFmtId="0" fontId="5" fillId="18" borderId="0" xfId="0" applyNumberFormat="1" applyFont="1" applyFill="1" applyAlignment="1" applyProtection="1">
      <alignment vertical="center"/>
      <protection/>
    </xf>
    <xf numFmtId="0" fontId="3" fillId="18" borderId="0" xfId="0" applyNumberFormat="1" applyFont="1" applyFill="1" applyAlignment="1" applyProtection="1">
      <alignment horizontal="right" vertical="center"/>
      <protection/>
    </xf>
    <xf numFmtId="0" fontId="5" fillId="18" borderId="10" xfId="0" applyNumberFormat="1" applyFont="1" applyFill="1" applyBorder="1" applyAlignment="1" applyProtection="1">
      <alignment horizontal="centerContinuous" vertical="center"/>
      <protection/>
    </xf>
    <xf numFmtId="0" fontId="5" fillId="18" borderId="10" xfId="0" applyNumberFormat="1" applyFont="1" applyFill="1" applyBorder="1" applyAlignment="1" applyProtection="1">
      <alignment horizontal="center" vertical="center" wrapText="1"/>
      <protection/>
    </xf>
    <xf numFmtId="0" fontId="5" fillId="18" borderId="10" xfId="0" applyNumberFormat="1" applyFont="1" applyFill="1" applyBorder="1" applyAlignment="1" applyProtection="1">
      <alignment horizontal="center" vertical="center"/>
      <protection/>
    </xf>
    <xf numFmtId="0" fontId="3" fillId="18" borderId="10" xfId="0" applyNumberFormat="1" applyFont="1" applyFill="1" applyBorder="1" applyAlignment="1" applyProtection="1">
      <alignment vertical="center"/>
      <protection/>
    </xf>
    <xf numFmtId="177" fontId="3" fillId="18" borderId="10" xfId="0" applyNumberFormat="1" applyFont="1" applyFill="1" applyBorder="1" applyAlignment="1" applyProtection="1">
      <alignment horizontal="right" vertical="center" wrapText="1"/>
      <protection/>
    </xf>
    <xf numFmtId="4" fontId="3" fillId="18" borderId="10" xfId="0" applyNumberFormat="1" applyFont="1" applyFill="1" applyBorder="1" applyAlignment="1" applyProtection="1">
      <alignment horizontal="right" vertical="center" wrapText="1"/>
      <protection/>
    </xf>
    <xf numFmtId="0" fontId="3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/>
    </xf>
    <xf numFmtId="0" fontId="3" fillId="18" borderId="10" xfId="0" applyNumberFormat="1" applyFont="1" applyFill="1" applyBorder="1" applyAlignment="1" applyProtection="1">
      <alignment horizontal="left" vertical="center" wrapText="1"/>
      <protection/>
    </xf>
    <xf numFmtId="0" fontId="3" fillId="18" borderId="10" xfId="0" applyNumberFormat="1" applyFont="1" applyFill="1" applyBorder="1" applyAlignment="1" applyProtection="1">
      <alignment horizontal="center" vertical="center"/>
      <protection/>
    </xf>
    <xf numFmtId="0" fontId="2" fillId="18" borderId="26" xfId="0" applyNumberFormat="1" applyFont="1" applyFill="1" applyBorder="1" applyAlignment="1" applyProtection="1">
      <alignment horizontal="left"/>
      <protection/>
    </xf>
    <xf numFmtId="0" fontId="2" fillId="18" borderId="0" xfId="75" applyFill="1" applyAlignment="1">
      <alignment vertical="center"/>
      <protection/>
    </xf>
    <xf numFmtId="0" fontId="3" fillId="18" borderId="0" xfId="75" applyFont="1" applyFill="1" applyAlignment="1">
      <alignment horizontal="center" vertical="center"/>
      <protection/>
    </xf>
    <xf numFmtId="0" fontId="3" fillId="18" borderId="0" xfId="75" applyFont="1" applyFill="1" applyAlignment="1">
      <alignment horizontal="centerContinuous" vertical="center"/>
      <protection/>
    </xf>
    <xf numFmtId="0" fontId="2" fillId="18" borderId="0" xfId="75" applyFill="1">
      <alignment vertical="center"/>
      <protection/>
    </xf>
    <xf numFmtId="0" fontId="6" fillId="18" borderId="0" xfId="75" applyNumberFormat="1" applyFont="1" applyFill="1" applyAlignment="1" applyProtection="1">
      <alignment horizontal="center" vertical="center"/>
      <protection/>
    </xf>
    <xf numFmtId="0" fontId="3" fillId="18" borderId="25" xfId="75" applyFont="1" applyFill="1" applyBorder="1" applyAlignment="1">
      <alignment horizontal="center" vertical="center" wrapText="1"/>
      <protection/>
    </xf>
    <xf numFmtId="0" fontId="3" fillId="18" borderId="25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10" xfId="75" applyNumberFormat="1" applyFont="1" applyFill="1" applyBorder="1" applyAlignment="1" applyProtection="1">
      <alignment horizontal="center" vertical="center"/>
      <protection/>
    </xf>
    <xf numFmtId="49" fontId="3" fillId="18" borderId="9" xfId="75" applyNumberFormat="1" applyFont="1" applyFill="1" applyBorder="1" applyAlignment="1" applyProtection="1">
      <alignment horizontal="center" vertical="center" wrapText="1"/>
      <protection/>
    </xf>
    <xf numFmtId="49" fontId="3" fillId="18" borderId="10" xfId="75" applyNumberFormat="1" applyFont="1" applyFill="1" applyBorder="1" applyAlignment="1" applyProtection="1">
      <alignment horizontal="center" vertical="center" wrapText="1"/>
      <protection/>
    </xf>
    <xf numFmtId="0" fontId="3" fillId="18" borderId="9" xfId="75" applyNumberFormat="1" applyFont="1" applyFill="1" applyBorder="1" applyAlignment="1" applyProtection="1">
      <alignment horizontal="left" vertical="center" wrapText="1"/>
      <protection/>
    </xf>
    <xf numFmtId="176" fontId="3" fillId="18" borderId="9" xfId="75" applyNumberFormat="1" applyFont="1" applyFill="1" applyBorder="1" applyAlignment="1" applyProtection="1">
      <alignment horizontal="right" vertical="center" wrapText="1"/>
      <protection/>
    </xf>
    <xf numFmtId="176" fontId="3" fillId="18" borderId="10" xfId="75" applyNumberFormat="1" applyFont="1" applyFill="1" applyBorder="1" applyAlignment="1" applyProtection="1">
      <alignment horizontal="right" vertical="center" wrapText="1"/>
      <protection/>
    </xf>
    <xf numFmtId="0" fontId="3" fillId="18" borderId="0" xfId="75" applyFont="1" applyFill="1" applyAlignment="1">
      <alignment horizontal="right" vertical="center"/>
      <protection/>
    </xf>
    <xf numFmtId="0" fontId="3" fillId="18" borderId="20" xfId="75" applyNumberFormat="1" applyFont="1" applyFill="1" applyBorder="1" applyAlignment="1" applyProtection="1">
      <alignment horizontal="right" vertical="center"/>
      <protection/>
    </xf>
    <xf numFmtId="0" fontId="3" fillId="18" borderId="0" xfId="75" applyFont="1" applyFill="1" applyBorder="1" applyAlignment="1">
      <alignment horizontal="center" vertical="center"/>
      <protection/>
    </xf>
    <xf numFmtId="0" fontId="3" fillId="18" borderId="20" xfId="0" applyNumberFormat="1" applyFont="1" applyFill="1" applyBorder="1" applyAlignment="1" applyProtection="1">
      <alignment vertical="center"/>
      <protection/>
    </xf>
    <xf numFmtId="0" fontId="0" fillId="18" borderId="0" xfId="0" applyFill="1" applyAlignment="1">
      <alignment/>
    </xf>
    <xf numFmtId="0" fontId="3" fillId="18" borderId="10" xfId="61" applyNumberFormat="1" applyFont="1" applyFill="1" applyBorder="1" applyAlignment="1" applyProtection="1">
      <alignment horizontal="center" vertical="center" wrapText="1"/>
      <protection/>
    </xf>
    <xf numFmtId="49" fontId="3" fillId="18" borderId="10" xfId="73" applyNumberFormat="1" applyFont="1" applyFill="1" applyBorder="1" applyAlignment="1" applyProtection="1">
      <alignment horizontal="left" vertical="center" wrapText="1"/>
      <protection/>
    </xf>
    <xf numFmtId="0" fontId="0" fillId="18" borderId="20" xfId="0" applyFill="1" applyBorder="1" applyAlignment="1">
      <alignment horizontal="right"/>
    </xf>
    <xf numFmtId="0" fontId="3" fillId="18" borderId="0" xfId="73" applyFont="1" applyFill="1" applyAlignment="1">
      <alignment horizontal="centerContinuous" vertical="center"/>
      <protection/>
    </xf>
    <xf numFmtId="0" fontId="3" fillId="18" borderId="0" xfId="73" applyFont="1" applyFill="1" applyAlignment="1">
      <alignment horizontal="right" vertical="center" wrapText="1"/>
      <protection/>
    </xf>
    <xf numFmtId="0" fontId="6" fillId="18" borderId="0" xfId="73" applyNumberFormat="1" applyFont="1" applyFill="1" applyAlignment="1" applyProtection="1">
      <alignment horizontal="center" vertical="center" wrapText="1"/>
      <protection/>
    </xf>
    <xf numFmtId="0" fontId="3" fillId="18" borderId="0" xfId="73" applyFont="1" applyFill="1" applyAlignment="1">
      <alignment vertical="center" wrapText="1"/>
      <protection/>
    </xf>
    <xf numFmtId="0" fontId="3" fillId="18" borderId="0" xfId="73" applyFont="1" applyFill="1" applyAlignment="1">
      <alignment horizontal="left" vertical="center" wrapText="1"/>
      <protection/>
    </xf>
    <xf numFmtId="0" fontId="3" fillId="18" borderId="10" xfId="73" applyFont="1" applyFill="1" applyBorder="1" applyAlignment="1">
      <alignment horizontal="center" vertical="center" wrapText="1"/>
      <protection/>
    </xf>
    <xf numFmtId="0" fontId="3" fillId="18" borderId="10" xfId="73" applyNumberFormat="1" applyFont="1" applyFill="1" applyBorder="1" applyAlignment="1" applyProtection="1">
      <alignment horizontal="center" vertical="center" wrapText="1"/>
      <protection/>
    </xf>
    <xf numFmtId="176" fontId="3" fillId="18" borderId="10" xfId="73" applyNumberFormat="1" applyFont="1" applyFill="1" applyBorder="1" applyAlignment="1" applyProtection="1">
      <alignment horizontal="right" vertical="center" wrapText="1"/>
      <protection/>
    </xf>
    <xf numFmtId="0" fontId="3" fillId="18" borderId="0" xfId="73" applyNumberFormat="1" applyFont="1" applyFill="1" applyAlignment="1" applyProtection="1">
      <alignment vertical="center" wrapText="1"/>
      <protection/>
    </xf>
    <xf numFmtId="0" fontId="3" fillId="18" borderId="0" xfId="73" applyNumberFormat="1" applyFont="1" applyFill="1" applyAlignment="1" applyProtection="1">
      <alignment horizontal="center" vertical="center" wrapText="1"/>
      <protection/>
    </xf>
    <xf numFmtId="0" fontId="2" fillId="18" borderId="20" xfId="73" applyNumberFormat="1" applyFont="1" applyFill="1" applyBorder="1" applyAlignment="1" applyProtection="1">
      <alignment vertical="center"/>
      <protection/>
    </xf>
    <xf numFmtId="0" fontId="2" fillId="18" borderId="20" xfId="73" applyNumberFormat="1" applyFont="1" applyFill="1" applyBorder="1" applyAlignment="1" applyProtection="1">
      <alignment horizontal="center" vertical="center"/>
      <protection/>
    </xf>
    <xf numFmtId="176" fontId="2" fillId="18" borderId="10" xfId="73" applyNumberFormat="1" applyFill="1" applyBorder="1" applyAlignment="1" applyProtection="1">
      <alignment horizontal="right" vertical="center" wrapText="1"/>
      <protection/>
    </xf>
    <xf numFmtId="176" fontId="2" fillId="18" borderId="10" xfId="73" applyNumberFormat="1" applyFont="1" applyFill="1" applyBorder="1" applyAlignment="1" applyProtection="1">
      <alignment horizontal="right" vertical="center" wrapText="1"/>
      <protection/>
    </xf>
    <xf numFmtId="0" fontId="2" fillId="18" borderId="10" xfId="73" applyNumberFormat="1" applyFont="1" applyFill="1" applyBorder="1" applyAlignment="1" applyProtection="1">
      <alignment horizontal="center" vertical="center"/>
      <protection/>
    </xf>
    <xf numFmtId="0" fontId="3" fillId="18" borderId="0" xfId="77" applyFont="1" applyFill="1" applyAlignment="1">
      <alignment horizontal="center" vertical="center" wrapText="1"/>
      <protection/>
    </xf>
    <xf numFmtId="0" fontId="3" fillId="18" borderId="0" xfId="61" applyFont="1" applyFill="1" applyAlignment="1">
      <alignment horizontal="centerContinuous" vertical="center"/>
      <protection/>
    </xf>
    <xf numFmtId="0" fontId="2" fillId="18" borderId="0" xfId="61" applyFill="1">
      <alignment vertical="center"/>
      <protection/>
    </xf>
    <xf numFmtId="0" fontId="3" fillId="18" borderId="0" xfId="61" applyFont="1" applyFill="1" applyAlignment="1">
      <alignment horizontal="right" vertical="center" wrapText="1"/>
      <protection/>
    </xf>
    <xf numFmtId="0" fontId="6" fillId="18" borderId="0" xfId="61" applyNumberFormat="1" applyFont="1" applyFill="1" applyAlignment="1" applyProtection="1">
      <alignment horizontal="center" vertical="center" wrapText="1"/>
      <protection/>
    </xf>
    <xf numFmtId="0" fontId="3" fillId="18" borderId="0" xfId="61" applyFont="1" applyFill="1" applyAlignment="1">
      <alignment horizontal="center" vertical="center" wrapText="1"/>
      <protection/>
    </xf>
    <xf numFmtId="0" fontId="3" fillId="18" borderId="0" xfId="61" applyFont="1" applyFill="1" applyAlignment="1">
      <alignment horizontal="left" vertical="center" wrapText="1"/>
      <protection/>
    </xf>
    <xf numFmtId="0" fontId="3" fillId="18" borderId="25" xfId="61" applyFont="1" applyFill="1" applyBorder="1" applyAlignment="1">
      <alignment horizontal="center" vertical="center" wrapText="1"/>
      <protection/>
    </xf>
    <xf numFmtId="0" fontId="3" fillId="18" borderId="25" xfId="61" applyNumberFormat="1" applyFont="1" applyFill="1" applyBorder="1" applyAlignment="1" applyProtection="1">
      <alignment horizontal="center" vertical="center" wrapText="1"/>
      <protection/>
    </xf>
    <xf numFmtId="0" fontId="3" fillId="18" borderId="10" xfId="61" applyNumberFormat="1" applyFont="1" applyFill="1" applyBorder="1" applyAlignment="1" applyProtection="1">
      <alignment horizontal="center" vertical="center"/>
      <protection/>
    </xf>
    <xf numFmtId="176" fontId="3" fillId="18" borderId="10" xfId="61" applyNumberFormat="1" applyFont="1" applyFill="1" applyBorder="1" applyAlignment="1" applyProtection="1">
      <alignment horizontal="right" vertical="center" wrapText="1"/>
      <protection/>
    </xf>
    <xf numFmtId="176" fontId="2" fillId="18" borderId="1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vertical="center" wrapText="1"/>
      <protection/>
    </xf>
    <xf numFmtId="0" fontId="3" fillId="18" borderId="20" xfId="61" applyNumberFormat="1" applyFont="1" applyFill="1" applyBorder="1" applyAlignment="1" applyProtection="1">
      <alignment horizontal="right" vertical="center" wrapText="1"/>
      <protection/>
    </xf>
    <xf numFmtId="0" fontId="3" fillId="18" borderId="0" xfId="61" applyNumberFormat="1" applyFont="1" applyFill="1" applyAlignment="1" applyProtection="1">
      <alignment horizontal="center" wrapText="1"/>
      <protection/>
    </xf>
    <xf numFmtId="0" fontId="3" fillId="18" borderId="0" xfId="77" applyFont="1" applyFill="1" applyAlignment="1">
      <alignment vertical="center"/>
      <protection/>
    </xf>
    <xf numFmtId="0" fontId="2" fillId="18" borderId="0" xfId="77" applyFill="1" applyAlignment="1">
      <alignment vertical="center"/>
      <protection/>
    </xf>
    <xf numFmtId="49" fontId="3" fillId="18" borderId="0" xfId="77" applyNumberFormat="1" applyFont="1" applyFill="1" applyAlignment="1">
      <alignment horizontal="center" vertical="center"/>
      <protection/>
    </xf>
    <xf numFmtId="0" fontId="3" fillId="18" borderId="0" xfId="77" applyFont="1" applyFill="1" applyAlignment="1">
      <alignment horizontal="left" vertical="center"/>
      <protection/>
    </xf>
    <xf numFmtId="179" fontId="3" fillId="18" borderId="0" xfId="77" applyNumberFormat="1" applyFont="1" applyFill="1" applyAlignment="1">
      <alignment horizontal="center" vertical="center"/>
      <protection/>
    </xf>
    <xf numFmtId="0" fontId="2" fillId="18" borderId="0" xfId="77" applyFill="1">
      <alignment vertical="center"/>
      <protection/>
    </xf>
    <xf numFmtId="0" fontId="2" fillId="18" borderId="0" xfId="77" applyFont="1" applyFill="1" applyAlignment="1">
      <alignment horizontal="centerContinuous" vertical="center"/>
      <protection/>
    </xf>
    <xf numFmtId="0" fontId="6" fillId="18" borderId="0" xfId="77" applyNumberFormat="1" applyFont="1" applyFill="1" applyAlignment="1" applyProtection="1">
      <alignment horizontal="center" vertical="center"/>
      <protection/>
    </xf>
    <xf numFmtId="0" fontId="3" fillId="18" borderId="0" xfId="77" applyFont="1" applyFill="1" applyAlignment="1">
      <alignment horizontal="left" vertical="center" wrapText="1"/>
      <protection/>
    </xf>
    <xf numFmtId="0" fontId="3" fillId="18" borderId="21" xfId="77" applyFont="1" applyFill="1" applyBorder="1" applyAlignment="1">
      <alignment horizontal="centerContinuous" vertical="center"/>
      <protection/>
    </xf>
    <xf numFmtId="0" fontId="3" fillId="18" borderId="10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Font="1" applyFill="1" applyBorder="1" applyAlignment="1">
      <alignment horizontal="center" vertical="center" wrapText="1"/>
      <protection/>
    </xf>
    <xf numFmtId="0" fontId="3" fillId="18" borderId="17" xfId="77" applyFont="1" applyFill="1" applyBorder="1" applyAlignment="1">
      <alignment horizontal="centerContinuous" vertical="center"/>
      <protection/>
    </xf>
    <xf numFmtId="0" fontId="3" fillId="18" borderId="9" xfId="77" applyNumberFormat="1" applyFont="1" applyFill="1" applyBorder="1" applyAlignment="1" applyProtection="1">
      <alignment horizontal="center" vertical="center"/>
      <protection/>
    </xf>
    <xf numFmtId="0" fontId="3" fillId="18" borderId="14" xfId="77" applyFont="1" applyFill="1" applyBorder="1" applyAlignment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6" xfId="77" applyFont="1" applyFill="1" applyBorder="1" applyAlignment="1">
      <alignment vertical="center" wrapText="1"/>
      <protection/>
    </xf>
    <xf numFmtId="178" fontId="3" fillId="18" borderId="10" xfId="77" applyNumberFormat="1" applyFont="1" applyFill="1" applyBorder="1" applyAlignment="1" applyProtection="1">
      <alignment horizontal="right" vertical="center" wrapText="1"/>
      <protection/>
    </xf>
    <xf numFmtId="178" fontId="3" fillId="18" borderId="12" xfId="77" applyNumberFormat="1" applyFont="1" applyFill="1" applyBorder="1" applyAlignment="1" applyProtection="1">
      <alignment horizontal="right" vertical="center" wrapText="1"/>
      <protection/>
    </xf>
    <xf numFmtId="178" fontId="3" fillId="18" borderId="9" xfId="77" applyNumberFormat="1" applyFont="1" applyFill="1" applyBorder="1" applyAlignment="1" applyProtection="1">
      <alignment horizontal="right" vertical="center" wrapText="1"/>
      <protection/>
    </xf>
    <xf numFmtId="49" fontId="2" fillId="18" borderId="9" xfId="77" applyNumberFormat="1" applyFont="1" applyFill="1" applyBorder="1" applyAlignment="1" applyProtection="1">
      <alignment horizontal="left" vertical="center" wrapText="1"/>
      <protection/>
    </xf>
    <xf numFmtId="49" fontId="2" fillId="18" borderId="10" xfId="77" applyNumberFormat="1" applyFont="1" applyFill="1" applyBorder="1" applyAlignment="1" applyProtection="1">
      <alignment horizontal="left" vertical="center" wrapText="1"/>
      <protection/>
    </xf>
    <xf numFmtId="49" fontId="2" fillId="18" borderId="0" xfId="77" applyNumberFormat="1" applyFont="1" applyFill="1" applyAlignment="1" applyProtection="1">
      <alignment horizontal="left" vertical="center" wrapText="1"/>
      <protection/>
    </xf>
    <xf numFmtId="49" fontId="3" fillId="18" borderId="0" xfId="78" applyNumberFormat="1" applyFont="1" applyFill="1" applyAlignment="1" applyProtection="1">
      <alignment horizontal="center" vertical="center" wrapText="1"/>
      <protection/>
    </xf>
    <xf numFmtId="178" fontId="3" fillId="18" borderId="0" xfId="77" applyNumberFormat="1" applyFont="1" applyFill="1" applyAlignment="1" applyProtection="1">
      <alignment horizontal="right" vertical="center" wrapText="1"/>
      <protection/>
    </xf>
    <xf numFmtId="179" fontId="3" fillId="18" borderId="0" xfId="77" applyNumberFormat="1" applyFont="1" applyFill="1" applyAlignment="1">
      <alignment vertical="center"/>
      <protection/>
    </xf>
    <xf numFmtId="0" fontId="2" fillId="18" borderId="20" xfId="77" applyFont="1" applyFill="1" applyBorder="1" applyAlignment="1">
      <alignment horizontal="left" vertical="center" wrapText="1"/>
      <protection/>
    </xf>
    <xf numFmtId="0" fontId="3" fillId="18" borderId="20" xfId="77" applyNumberFormat="1" applyFont="1" applyFill="1" applyBorder="1" applyAlignment="1" applyProtection="1">
      <alignment horizontal="right" vertical="center"/>
      <protection/>
    </xf>
    <xf numFmtId="0" fontId="3" fillId="18" borderId="22" xfId="77" applyFont="1" applyFill="1" applyBorder="1" applyAlignment="1">
      <alignment horizontal="centerContinuous" vertical="center"/>
      <protection/>
    </xf>
    <xf numFmtId="0" fontId="3" fillId="18" borderId="10" xfId="77" applyNumberFormat="1" applyFont="1" applyFill="1" applyBorder="1" applyAlignment="1" applyProtection="1">
      <alignment horizontal="center" vertical="center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179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3" fillId="18" borderId="21" xfId="77" applyNumberFormat="1" applyFont="1" applyFill="1" applyBorder="1" applyAlignment="1" applyProtection="1">
      <alignment horizontal="center" vertical="center" wrapText="1"/>
      <protection/>
    </xf>
    <xf numFmtId="179" fontId="3" fillId="18" borderId="10" xfId="77" applyNumberFormat="1" applyFont="1" applyFill="1" applyBorder="1" applyAlignment="1" applyProtection="1">
      <alignment horizontal="center" vertical="center" wrapText="1"/>
      <protection/>
    </xf>
    <xf numFmtId="0" fontId="3" fillId="18" borderId="9" xfId="77" applyNumberFormat="1" applyFont="1" applyFill="1" applyBorder="1" applyAlignment="1" applyProtection="1">
      <alignment horizontal="center" vertical="center" wrapText="1"/>
      <protection/>
    </xf>
    <xf numFmtId="0" fontId="3" fillId="18" borderId="18" xfId="77" applyNumberFormat="1" applyFont="1" applyFill="1" applyBorder="1" applyAlignment="1" applyProtection="1">
      <alignment horizontal="center" vertical="center" wrapText="1"/>
      <protection/>
    </xf>
    <xf numFmtId="0" fontId="2" fillId="18" borderId="0" xfId="77" applyFont="1" applyFill="1" applyAlignment="1">
      <alignment horizontal="right" vertical="center" wrapText="1"/>
      <protection/>
    </xf>
    <xf numFmtId="0" fontId="2" fillId="18" borderId="11" xfId="77" applyFont="1" applyFill="1" applyBorder="1" applyAlignment="1">
      <alignment horizontal="center" vertical="center" wrapText="1"/>
      <protection/>
    </xf>
    <xf numFmtId="0" fontId="2" fillId="18" borderId="16" xfId="77" applyFont="1" applyFill="1" applyBorder="1" applyAlignment="1">
      <alignment horizontal="center" vertical="center" wrapText="1"/>
      <protection/>
    </xf>
    <xf numFmtId="0" fontId="2" fillId="18" borderId="11" xfId="77" applyFont="1" applyFill="1" applyBorder="1" applyAlignment="1" applyProtection="1">
      <alignment horizontal="center" vertical="center" wrapText="1"/>
      <protection locked="0"/>
    </xf>
    <xf numFmtId="0" fontId="2" fillId="18" borderId="10" xfId="77" applyFont="1" applyFill="1" applyBorder="1" applyAlignment="1">
      <alignment horizontal="center" vertical="center" wrapText="1"/>
      <protection/>
    </xf>
    <xf numFmtId="0" fontId="3" fillId="18" borderId="16" xfId="77" applyNumberFormat="1" applyFont="1" applyFill="1" applyBorder="1" applyAlignment="1" applyProtection="1">
      <alignment horizontal="center" vertical="center" wrapText="1"/>
      <protection/>
    </xf>
    <xf numFmtId="0" fontId="2" fillId="18" borderId="12" xfId="77" applyFont="1" applyFill="1" applyBorder="1" applyAlignment="1">
      <alignment horizontal="center" vertical="center" wrapText="1"/>
      <protection/>
    </xf>
    <xf numFmtId="0" fontId="2" fillId="18" borderId="9" xfId="77" applyFont="1" applyFill="1" applyBorder="1" applyAlignment="1">
      <alignment horizontal="center" vertical="center" wrapText="1"/>
      <protection/>
    </xf>
    <xf numFmtId="178" fontId="2" fillId="18" borderId="10" xfId="77" applyNumberFormat="1" applyFont="1" applyFill="1" applyBorder="1" applyAlignment="1" applyProtection="1">
      <alignment horizontal="right" vertical="center" wrapText="1"/>
      <protection/>
    </xf>
    <xf numFmtId="178" fontId="2" fillId="18" borderId="12" xfId="77" applyNumberFormat="1" applyFont="1" applyFill="1" applyBorder="1" applyAlignment="1" applyProtection="1">
      <alignment horizontal="right" vertical="center" wrapText="1"/>
      <protection/>
    </xf>
    <xf numFmtId="178" fontId="2" fillId="18" borderId="9" xfId="77" applyNumberFormat="1" applyFont="1" applyFill="1" applyBorder="1" applyAlignment="1" applyProtection="1">
      <alignment horizontal="right" vertical="center" wrapText="1"/>
      <protection/>
    </xf>
    <xf numFmtId="178" fontId="2" fillId="18" borderId="0" xfId="77" applyNumberFormat="1" applyFont="1" applyFill="1" applyAlignment="1" applyProtection="1">
      <alignment horizontal="right" vertical="center" wrapText="1"/>
      <protection/>
    </xf>
    <xf numFmtId="0" fontId="3" fillId="18" borderId="0" xfId="78" applyFont="1" applyFill="1" applyAlignment="1">
      <alignment horizontal="centerContinuous" vertical="center"/>
      <protection/>
    </xf>
    <xf numFmtId="0" fontId="2" fillId="18" borderId="0" xfId="78" applyFill="1">
      <alignment vertical="center"/>
      <protection/>
    </xf>
    <xf numFmtId="0" fontId="3" fillId="18" borderId="0" xfId="78" applyFont="1" applyFill="1" applyAlignment="1">
      <alignment horizontal="right" vertical="center" wrapText="1"/>
      <protection/>
    </xf>
    <xf numFmtId="0" fontId="6" fillId="18" borderId="0" xfId="78" applyNumberFormat="1" applyFont="1" applyFill="1" applyAlignment="1" applyProtection="1">
      <alignment horizontal="center" vertical="center"/>
      <protection/>
    </xf>
    <xf numFmtId="0" fontId="3" fillId="18" borderId="0" xfId="78" applyFont="1" applyFill="1" applyAlignment="1">
      <alignment horizontal="left" vertical="center" wrapText="1"/>
      <protection/>
    </xf>
    <xf numFmtId="0" fontId="3" fillId="18" borderId="20" xfId="78" applyFont="1" applyFill="1" applyBorder="1" applyAlignment="1">
      <alignment horizontal="left" vertical="center" wrapText="1"/>
      <protection/>
    </xf>
    <xf numFmtId="0" fontId="3" fillId="18" borderId="10" xfId="78" applyFont="1" applyFill="1" applyBorder="1" applyAlignment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0" xfId="78" applyNumberFormat="1" applyFont="1" applyFill="1" applyBorder="1" applyAlignment="1" applyProtection="1">
      <alignment horizontal="center" vertical="center" wrapText="1"/>
      <protection/>
    </xf>
    <xf numFmtId="0" fontId="3" fillId="18" borderId="9" xfId="78" applyFont="1" applyFill="1" applyBorder="1" applyAlignment="1">
      <alignment horizontal="center" vertical="center" wrapText="1"/>
      <protection/>
    </xf>
    <xf numFmtId="0" fontId="3" fillId="18" borderId="12" xfId="78" applyFont="1" applyFill="1" applyBorder="1" applyAlignment="1">
      <alignment horizontal="center" vertical="center" wrapText="1"/>
      <protection/>
    </xf>
    <xf numFmtId="49" fontId="3" fillId="18" borderId="10" xfId="78" applyNumberFormat="1" applyFont="1" applyFill="1" applyBorder="1" applyAlignment="1">
      <alignment horizontal="center" vertical="center" wrapText="1"/>
      <protection/>
    </xf>
    <xf numFmtId="0" fontId="3" fillId="18" borderId="0" xfId="78" applyFont="1" applyFill="1" applyAlignment="1">
      <alignment horizontal="right" vertical="top"/>
      <protection/>
    </xf>
    <xf numFmtId="0" fontId="3" fillId="18" borderId="0" xfId="78" applyFont="1" applyFill="1" applyAlignment="1">
      <alignment horizontal="center" vertical="center" wrapText="1"/>
      <protection/>
    </xf>
    <xf numFmtId="0" fontId="3" fillId="18" borderId="20" xfId="78" applyNumberFormat="1" applyFont="1" applyFill="1" applyBorder="1" applyAlignment="1" applyProtection="1">
      <alignment horizontal="right" vertical="center"/>
      <protection/>
    </xf>
    <xf numFmtId="0" fontId="3" fillId="18" borderId="18" xfId="78" applyNumberFormat="1" applyFont="1" applyFill="1" applyBorder="1" applyAlignment="1" applyProtection="1">
      <alignment horizontal="center" vertical="center"/>
      <protection/>
    </xf>
    <xf numFmtId="0" fontId="3" fillId="18" borderId="16" xfId="78" applyNumberFormat="1" applyFont="1" applyFill="1" applyBorder="1" applyAlignment="1" applyProtection="1">
      <alignment horizontal="center" vertical="center"/>
      <protection/>
    </xf>
    <xf numFmtId="0" fontId="3" fillId="18" borderId="9" xfId="78" applyNumberFormat="1" applyFont="1" applyFill="1" applyBorder="1" applyAlignment="1" applyProtection="1">
      <alignment horizontal="center" vertical="center"/>
      <protection/>
    </xf>
    <xf numFmtId="0" fontId="3" fillId="18" borderId="10" xfId="78" applyNumberFormat="1" applyFont="1" applyFill="1" applyBorder="1" applyAlignment="1" applyProtection="1">
      <alignment horizontal="center" vertical="center"/>
      <protection/>
    </xf>
    <xf numFmtId="0" fontId="2" fillId="18" borderId="0" xfId="44" applyFill="1">
      <alignment vertical="center"/>
      <protection/>
    </xf>
    <xf numFmtId="0" fontId="3" fillId="18" borderId="0" xfId="44" applyFont="1" applyFill="1" applyAlignment="1">
      <alignment horizontal="centerContinuous" vertical="center"/>
      <protection/>
    </xf>
    <xf numFmtId="0" fontId="3" fillId="18" borderId="0" xfId="44" applyFont="1" applyFill="1" applyAlignment="1">
      <alignment horizontal="right" vertical="center"/>
      <protection/>
    </xf>
    <xf numFmtId="0" fontId="6" fillId="18" borderId="0" xfId="44" applyNumberFormat="1" applyFont="1" applyFill="1" applyAlignment="1" applyProtection="1">
      <alignment horizontal="center" vertical="center"/>
      <protection/>
    </xf>
    <xf numFmtId="0" fontId="3" fillId="18" borderId="0" xfId="44" applyFont="1" applyFill="1" applyAlignment="1">
      <alignment horizontal="left" vertical="center" wrapText="1"/>
      <protection/>
    </xf>
    <xf numFmtId="0" fontId="3" fillId="18" borderId="20" xfId="44" applyFont="1" applyFill="1" applyBorder="1" applyAlignment="1">
      <alignment horizontal="left" vertical="center" wrapText="1"/>
      <protection/>
    </xf>
    <xf numFmtId="0" fontId="3" fillId="18" borderId="10" xfId="44" applyFont="1" applyFill="1" applyBorder="1" applyAlignment="1">
      <alignment horizontal="center" vertical="center" wrapText="1"/>
      <protection/>
    </xf>
    <xf numFmtId="0" fontId="3" fillId="18" borderId="10" xfId="44" applyNumberFormat="1" applyFont="1" applyFill="1" applyBorder="1" applyAlignment="1" applyProtection="1">
      <alignment horizontal="center" vertical="center" wrapText="1"/>
      <protection/>
    </xf>
    <xf numFmtId="184" fontId="3" fillId="18" borderId="9" xfId="44" applyNumberFormat="1" applyFont="1" applyFill="1" applyBorder="1" applyAlignment="1" applyProtection="1">
      <alignment horizontal="center" vertical="center" wrapText="1"/>
      <protection/>
    </xf>
    <xf numFmtId="184" fontId="3" fillId="18" borderId="10" xfId="44" applyNumberFormat="1" applyFont="1" applyFill="1" applyBorder="1" applyAlignment="1" applyProtection="1">
      <alignment horizontal="center" vertical="center" wrapText="1"/>
      <protection/>
    </xf>
    <xf numFmtId="184" fontId="3" fillId="18" borderId="12" xfId="44" applyNumberFormat="1" applyFont="1" applyFill="1" applyBorder="1" applyAlignment="1" applyProtection="1">
      <alignment horizontal="center" vertical="center" wrapText="1"/>
      <protection/>
    </xf>
    <xf numFmtId="0" fontId="3" fillId="18" borderId="0" xfId="44" applyFont="1" applyFill="1" applyAlignment="1">
      <alignment horizontal="center" vertical="center"/>
      <protection/>
    </xf>
    <xf numFmtId="49" fontId="2" fillId="18" borderId="0" xfId="0" applyNumberFormat="1" applyFont="1" applyFill="1" applyAlignment="1" applyProtection="1">
      <alignment horizontal="right" vertical="top"/>
      <protection/>
    </xf>
    <xf numFmtId="0" fontId="3" fillId="18" borderId="20" xfId="44" applyNumberFormat="1" applyFont="1" applyFill="1" applyBorder="1" applyAlignment="1" applyProtection="1">
      <alignment horizontal="right" vertical="center" wrapText="1"/>
      <protection/>
    </xf>
    <xf numFmtId="0" fontId="3" fillId="18" borderId="16" xfId="44" applyFont="1" applyFill="1" applyBorder="1" applyAlignment="1">
      <alignment horizontal="center" vertical="center" wrapText="1"/>
      <protection/>
    </xf>
    <xf numFmtId="0" fontId="2" fillId="18" borderId="16" xfId="44" applyNumberFormat="1" applyFont="1" applyFill="1" applyBorder="1" applyAlignment="1" applyProtection="1">
      <alignment vertical="center"/>
      <protection/>
    </xf>
    <xf numFmtId="0" fontId="2" fillId="18" borderId="10" xfId="44" applyNumberFormat="1" applyFont="1" applyFill="1" applyBorder="1" applyAlignment="1" applyProtection="1">
      <alignment vertical="center"/>
      <protection/>
    </xf>
    <xf numFmtId="0" fontId="11" fillId="18" borderId="0" xfId="0" applyNumberFormat="1" applyFont="1" applyFill="1" applyAlignment="1" applyProtection="1">
      <alignment horizontal="center" vertical="center"/>
      <protection/>
    </xf>
    <xf numFmtId="177" fontId="3" fillId="18" borderId="10" xfId="0" applyNumberFormat="1" applyFont="1" applyFill="1" applyBorder="1" applyAlignment="1">
      <alignment horizontal="right" vertical="center" wrapText="1"/>
    </xf>
    <xf numFmtId="0" fontId="3" fillId="18" borderId="10" xfId="80" applyFont="1" applyFill="1" applyBorder="1">
      <alignment vertical="center"/>
      <protection/>
    </xf>
    <xf numFmtId="0" fontId="2" fillId="18" borderId="26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1">
      <selection activeCell="F8" sqref="F8:F10"/>
    </sheetView>
  </sheetViews>
  <sheetFormatPr defaultColWidth="9.00390625" defaultRowHeight="14.25"/>
  <cols>
    <col min="1" max="1" width="37.625" style="17" customWidth="1"/>
    <col min="2" max="2" width="11.00390625" style="17" customWidth="1"/>
    <col min="3" max="3" width="22.75390625" style="17" customWidth="1"/>
    <col min="4" max="4" width="10.25390625" style="17" customWidth="1"/>
    <col min="5" max="5" width="22.625" style="17" bestFit="1" customWidth="1"/>
    <col min="6" max="6" width="9.00390625" style="17" customWidth="1"/>
    <col min="7" max="7" width="21.75390625" style="17" customWidth="1"/>
    <col min="8" max="8" width="8.625" style="17" customWidth="1"/>
    <col min="9" max="16384" width="9.00390625" style="17" customWidth="1"/>
  </cols>
  <sheetData>
    <row r="1" spans="1:8" ht="20.25" customHeight="1">
      <c r="A1" s="281"/>
      <c r="B1" s="282"/>
      <c r="C1" s="282"/>
      <c r="D1" s="282"/>
      <c r="E1" s="282"/>
      <c r="H1" s="432" t="s">
        <v>0</v>
      </c>
    </row>
    <row r="2" spans="1:8" ht="20.25" customHeight="1">
      <c r="A2" s="437" t="s">
        <v>1</v>
      </c>
      <c r="B2" s="437"/>
      <c r="C2" s="437"/>
      <c r="D2" s="437"/>
      <c r="E2" s="437"/>
      <c r="F2" s="437"/>
      <c r="G2" s="437"/>
      <c r="H2" s="437"/>
    </row>
    <row r="3" spans="1:8" ht="16.5" customHeight="1">
      <c r="A3" s="316" t="s">
        <v>2</v>
      </c>
      <c r="B3" s="316"/>
      <c r="C3" s="316"/>
      <c r="D3" s="286"/>
      <c r="E3" s="286"/>
      <c r="H3" s="287" t="s">
        <v>3</v>
      </c>
    </row>
    <row r="4" spans="1:8" ht="16.5" customHeight="1">
      <c r="A4" s="288" t="s">
        <v>4</v>
      </c>
      <c r="B4" s="288"/>
      <c r="C4" s="290" t="s">
        <v>5</v>
      </c>
      <c r="D4" s="290"/>
      <c r="E4" s="290"/>
      <c r="F4" s="290"/>
      <c r="G4" s="290"/>
      <c r="H4" s="290"/>
    </row>
    <row r="5" spans="1:8" ht="15" customHeight="1">
      <c r="A5" s="289" t="s">
        <v>6</v>
      </c>
      <c r="B5" s="289" t="s">
        <v>7</v>
      </c>
      <c r="C5" s="290" t="s">
        <v>8</v>
      </c>
      <c r="D5" s="289" t="s">
        <v>7</v>
      </c>
      <c r="E5" s="290" t="s">
        <v>9</v>
      </c>
      <c r="F5" s="289" t="s">
        <v>7</v>
      </c>
      <c r="G5" s="290" t="s">
        <v>10</v>
      </c>
      <c r="H5" s="289" t="s">
        <v>7</v>
      </c>
    </row>
    <row r="6" spans="1:8" s="17" customFormat="1" ht="15" customHeight="1">
      <c r="A6" s="291" t="s">
        <v>11</v>
      </c>
      <c r="B6" s="292">
        <v>380.48</v>
      </c>
      <c r="C6" s="291" t="s">
        <v>12</v>
      </c>
      <c r="D6" s="292">
        <v>380.48</v>
      </c>
      <c r="E6" s="291" t="s">
        <v>13</v>
      </c>
      <c r="F6" s="292">
        <v>249.48</v>
      </c>
      <c r="G6" s="294" t="s">
        <v>14</v>
      </c>
      <c r="H6" s="438">
        <v>226.98</v>
      </c>
    </row>
    <row r="7" spans="1:8" s="17" customFormat="1" ht="15" customHeight="1">
      <c r="A7" s="291" t="s">
        <v>15</v>
      </c>
      <c r="B7" s="292">
        <v>380.48</v>
      </c>
      <c r="C7" s="294" t="s">
        <v>16</v>
      </c>
      <c r="D7" s="292"/>
      <c r="E7" s="291" t="s">
        <v>17</v>
      </c>
      <c r="F7" s="292">
        <v>226.98</v>
      </c>
      <c r="G7" s="294" t="s">
        <v>18</v>
      </c>
      <c r="H7" s="438">
        <v>153.5</v>
      </c>
    </row>
    <row r="8" spans="1:8" s="17" customFormat="1" ht="15" customHeight="1">
      <c r="A8" s="291" t="s">
        <v>19</v>
      </c>
      <c r="B8" s="292"/>
      <c r="C8" s="291" t="s">
        <v>20</v>
      </c>
      <c r="D8" s="292"/>
      <c r="E8" s="291" t="s">
        <v>21</v>
      </c>
      <c r="F8" s="292">
        <v>22.5</v>
      </c>
      <c r="G8" s="294" t="s">
        <v>22</v>
      </c>
      <c r="H8" s="438"/>
    </row>
    <row r="9" spans="1:8" s="17" customFormat="1" ht="15" customHeight="1">
      <c r="A9" s="291" t="s">
        <v>23</v>
      </c>
      <c r="B9" s="292"/>
      <c r="C9" s="291" t="s">
        <v>24</v>
      </c>
      <c r="D9" s="292"/>
      <c r="E9" s="291" t="s">
        <v>25</v>
      </c>
      <c r="F9" s="292"/>
      <c r="G9" s="294" t="s">
        <v>26</v>
      </c>
      <c r="H9" s="438"/>
    </row>
    <row r="10" spans="1:8" s="17" customFormat="1" ht="15" customHeight="1">
      <c r="A10" s="291" t="s">
        <v>27</v>
      </c>
      <c r="B10" s="292"/>
      <c r="C10" s="291" t="s">
        <v>28</v>
      </c>
      <c r="D10" s="292"/>
      <c r="E10" s="291" t="s">
        <v>29</v>
      </c>
      <c r="F10" s="292">
        <v>131</v>
      </c>
      <c r="G10" s="294" t="s">
        <v>30</v>
      </c>
      <c r="H10" s="438"/>
    </row>
    <row r="11" spans="1:8" s="17" customFormat="1" ht="15" customHeight="1">
      <c r="A11" s="291" t="s">
        <v>31</v>
      </c>
      <c r="B11" s="292"/>
      <c r="C11" s="291" t="s">
        <v>32</v>
      </c>
      <c r="D11" s="292"/>
      <c r="E11" s="439" t="s">
        <v>33</v>
      </c>
      <c r="F11" s="292">
        <v>131</v>
      </c>
      <c r="G11" s="294" t="s">
        <v>34</v>
      </c>
      <c r="H11" s="438"/>
    </row>
    <row r="12" spans="1:8" s="17" customFormat="1" ht="15" customHeight="1">
      <c r="A12" s="291" t="s">
        <v>35</v>
      </c>
      <c r="B12" s="292"/>
      <c r="C12" s="291" t="s">
        <v>36</v>
      </c>
      <c r="D12" s="292"/>
      <c r="E12" s="439" t="s">
        <v>37</v>
      </c>
      <c r="F12" s="292"/>
      <c r="G12" s="294" t="s">
        <v>38</v>
      </c>
      <c r="H12" s="438"/>
    </row>
    <row r="13" spans="1:8" s="17" customFormat="1" ht="15" customHeight="1">
      <c r="A13" s="291" t="s">
        <v>39</v>
      </c>
      <c r="B13" s="292"/>
      <c r="C13" s="291" t="s">
        <v>40</v>
      </c>
      <c r="D13" s="292"/>
      <c r="E13" s="439" t="s">
        <v>41</v>
      </c>
      <c r="F13" s="292"/>
      <c r="G13" s="294" t="s">
        <v>42</v>
      </c>
      <c r="H13" s="438"/>
    </row>
    <row r="14" spans="1:8" s="17" customFormat="1" ht="15" customHeight="1">
      <c r="A14" s="291" t="s">
        <v>43</v>
      </c>
      <c r="B14" s="292"/>
      <c r="C14" s="291" t="s">
        <v>44</v>
      </c>
      <c r="D14" s="292"/>
      <c r="E14" s="439" t="s">
        <v>45</v>
      </c>
      <c r="F14" s="292"/>
      <c r="G14" s="294" t="s">
        <v>46</v>
      </c>
      <c r="H14" s="438"/>
    </row>
    <row r="15" spans="1:8" s="17" customFormat="1" ht="15" customHeight="1">
      <c r="A15" s="291"/>
      <c r="B15" s="292"/>
      <c r="C15" s="291" t="s">
        <v>47</v>
      </c>
      <c r="D15" s="292"/>
      <c r="E15" s="439" t="s">
        <v>48</v>
      </c>
      <c r="F15" s="292"/>
      <c r="G15" s="294" t="s">
        <v>49</v>
      </c>
      <c r="H15" s="438"/>
    </row>
    <row r="16" spans="1:8" s="17" customFormat="1" ht="15" customHeight="1">
      <c r="A16" s="295"/>
      <c r="B16" s="292"/>
      <c r="C16" s="291" t="s">
        <v>50</v>
      </c>
      <c r="D16" s="292"/>
      <c r="E16" s="439" t="s">
        <v>51</v>
      </c>
      <c r="F16" s="292"/>
      <c r="G16" s="294" t="s">
        <v>52</v>
      </c>
      <c r="H16" s="438"/>
    </row>
    <row r="17" spans="1:8" s="17" customFormat="1" ht="15" customHeight="1">
      <c r="A17" s="291"/>
      <c r="B17" s="292"/>
      <c r="C17" s="291" t="s">
        <v>53</v>
      </c>
      <c r="D17" s="292"/>
      <c r="E17" s="439" t="s">
        <v>54</v>
      </c>
      <c r="F17" s="292"/>
      <c r="G17" s="294" t="s">
        <v>55</v>
      </c>
      <c r="H17" s="438"/>
    </row>
    <row r="18" spans="1:8" s="17" customFormat="1" ht="15" customHeight="1">
      <c r="A18" s="291"/>
      <c r="B18" s="292"/>
      <c r="C18" s="296" t="s">
        <v>56</v>
      </c>
      <c r="D18" s="292"/>
      <c r="E18" s="291" t="s">
        <v>57</v>
      </c>
      <c r="F18" s="292"/>
      <c r="G18" s="294" t="s">
        <v>58</v>
      </c>
      <c r="H18" s="438"/>
    </row>
    <row r="19" spans="1:8" s="17" customFormat="1" ht="15" customHeight="1">
      <c r="A19" s="295"/>
      <c r="B19" s="292"/>
      <c r="C19" s="296" t="s">
        <v>59</v>
      </c>
      <c r="D19" s="292"/>
      <c r="E19" s="291" t="s">
        <v>60</v>
      </c>
      <c r="F19" s="292"/>
      <c r="G19" s="294" t="s">
        <v>61</v>
      </c>
      <c r="H19" s="438"/>
    </row>
    <row r="20" spans="1:8" s="17" customFormat="1" ht="15" customHeight="1">
      <c r="A20" s="295"/>
      <c r="B20" s="292"/>
      <c r="C20" s="296" t="s">
        <v>62</v>
      </c>
      <c r="D20" s="292"/>
      <c r="E20" s="291" t="s">
        <v>63</v>
      </c>
      <c r="F20" s="292"/>
      <c r="G20" s="294" t="s">
        <v>64</v>
      </c>
      <c r="H20" s="438"/>
    </row>
    <row r="21" spans="1:8" s="17" customFormat="1" ht="15" customHeight="1">
      <c r="A21" s="291"/>
      <c r="B21" s="292"/>
      <c r="C21" s="296" t="s">
        <v>65</v>
      </c>
      <c r="D21" s="292"/>
      <c r="E21" s="291"/>
      <c r="F21" s="292"/>
      <c r="G21" s="294"/>
      <c r="H21" s="438"/>
    </row>
    <row r="22" spans="1:8" s="17" customFormat="1" ht="15" customHeight="1">
      <c r="A22" s="291"/>
      <c r="B22" s="292"/>
      <c r="C22" s="296" t="s">
        <v>66</v>
      </c>
      <c r="D22" s="292"/>
      <c r="E22" s="291"/>
      <c r="F22" s="292"/>
      <c r="G22" s="294"/>
      <c r="H22" s="438"/>
    </row>
    <row r="23" spans="1:8" s="17" customFormat="1" ht="15" customHeight="1">
      <c r="A23" s="291"/>
      <c r="B23" s="292"/>
      <c r="C23" s="296" t="s">
        <v>67</v>
      </c>
      <c r="D23" s="292"/>
      <c r="E23" s="291"/>
      <c r="F23" s="292"/>
      <c r="G23" s="294"/>
      <c r="H23" s="438"/>
    </row>
    <row r="24" spans="1:8" s="17" customFormat="1" ht="15" customHeight="1">
      <c r="A24" s="291"/>
      <c r="B24" s="292"/>
      <c r="C24" s="296" t="s">
        <v>68</v>
      </c>
      <c r="D24" s="292"/>
      <c r="E24" s="291"/>
      <c r="F24" s="292"/>
      <c r="G24" s="294"/>
      <c r="H24" s="438"/>
    </row>
    <row r="25" spans="1:8" s="17" customFormat="1" ht="15" customHeight="1">
      <c r="A25" s="291"/>
      <c r="B25" s="292"/>
      <c r="C25" s="296" t="s">
        <v>69</v>
      </c>
      <c r="D25" s="292"/>
      <c r="E25" s="291"/>
      <c r="F25" s="292"/>
      <c r="G25" s="294"/>
      <c r="H25" s="438"/>
    </row>
    <row r="26" spans="1:8" s="17" customFormat="1" ht="15" customHeight="1">
      <c r="A26" s="297" t="s">
        <v>70</v>
      </c>
      <c r="B26" s="292">
        <v>380.48</v>
      </c>
      <c r="C26" s="297" t="s">
        <v>71</v>
      </c>
      <c r="D26" s="292">
        <v>380.48</v>
      </c>
      <c r="E26" s="297" t="s">
        <v>71</v>
      </c>
      <c r="F26" s="292">
        <v>380.48</v>
      </c>
      <c r="G26" s="231" t="s">
        <v>72</v>
      </c>
      <c r="H26" s="438">
        <v>380.48</v>
      </c>
    </row>
    <row r="27" spans="1:8" s="17" customFormat="1" ht="15" customHeight="1">
      <c r="A27" s="291" t="s">
        <v>73</v>
      </c>
      <c r="B27" s="292"/>
      <c r="C27" s="291"/>
      <c r="D27" s="292"/>
      <c r="E27" s="291"/>
      <c r="F27" s="292"/>
      <c r="G27" s="231"/>
      <c r="H27" s="438"/>
    </row>
    <row r="28" spans="1:8" s="17" customFormat="1" ht="13.5" customHeight="1">
      <c r="A28" s="297" t="s">
        <v>74</v>
      </c>
      <c r="B28" s="292">
        <v>380.48</v>
      </c>
      <c r="C28" s="297" t="s">
        <v>75</v>
      </c>
      <c r="D28" s="292">
        <v>380.48</v>
      </c>
      <c r="E28" s="297" t="s">
        <v>75</v>
      </c>
      <c r="F28" s="292">
        <v>380.48</v>
      </c>
      <c r="G28" s="231" t="s">
        <v>75</v>
      </c>
      <c r="H28" s="438">
        <v>380.48</v>
      </c>
    </row>
    <row r="29" spans="1:6" ht="14.25" customHeight="1">
      <c r="A29" s="440"/>
      <c r="B29" s="440"/>
      <c r="C29" s="440"/>
      <c r="D29" s="440"/>
      <c r="E29" s="440"/>
      <c r="F29" s="44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25"/>
  <sheetViews>
    <sheetView showGridLines="0" showZeros="0" workbookViewId="0" topLeftCell="A2">
      <selection activeCell="A3" sqref="A3:D3"/>
    </sheetView>
  </sheetViews>
  <sheetFormatPr defaultColWidth="6.75390625" defaultRowHeight="45" customHeight="1"/>
  <cols>
    <col min="1" max="3" width="3.625" style="300" customWidth="1"/>
    <col min="4" max="4" width="18.875" style="300" customWidth="1"/>
    <col min="5" max="5" width="12.125" style="300" customWidth="1"/>
    <col min="6" max="11" width="10.25390625" style="300" customWidth="1"/>
    <col min="12" max="245" width="6.75390625" style="300" customWidth="1"/>
    <col min="246" max="250" width="6.75390625" style="301" customWidth="1"/>
    <col min="251" max="251" width="6.75390625" style="302" customWidth="1"/>
    <col min="252" max="16384" width="6.75390625" style="302" customWidth="1"/>
  </cols>
  <sheetData>
    <row r="1" spans="11:251" ht="45" customHeight="1">
      <c r="K1" s="313" t="s">
        <v>199</v>
      </c>
      <c r="IQ1" s="17"/>
    </row>
    <row r="2" spans="1:251" ht="45" customHeight="1">
      <c r="A2" s="303" t="s">
        <v>200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IQ2" s="17"/>
    </row>
    <row r="3" spans="1:251" ht="45" customHeight="1">
      <c r="A3" s="264" t="s">
        <v>2</v>
      </c>
      <c r="B3" s="264"/>
      <c r="C3" s="264"/>
      <c r="D3" s="264"/>
      <c r="J3" s="314" t="s">
        <v>78</v>
      </c>
      <c r="K3" s="314"/>
      <c r="IQ3" s="17"/>
    </row>
    <row r="4" spans="1:251" ht="45" customHeight="1">
      <c r="A4" s="304" t="s">
        <v>95</v>
      </c>
      <c r="B4" s="304"/>
      <c r="C4" s="304"/>
      <c r="D4" s="305" t="s">
        <v>96</v>
      </c>
      <c r="E4" s="306" t="s">
        <v>169</v>
      </c>
      <c r="F4" s="307" t="s">
        <v>201</v>
      </c>
      <c r="G4" s="306" t="s">
        <v>202</v>
      </c>
      <c r="H4" s="306" t="s">
        <v>203</v>
      </c>
      <c r="I4" s="306" t="s">
        <v>204</v>
      </c>
      <c r="J4" s="306" t="s">
        <v>205</v>
      </c>
      <c r="K4" s="306" t="s">
        <v>189</v>
      </c>
      <c r="IQ4" s="17"/>
    </row>
    <row r="5" spans="1:251" ht="45" customHeight="1">
      <c r="A5" s="306" t="s">
        <v>98</v>
      </c>
      <c r="B5" s="306" t="s">
        <v>99</v>
      </c>
      <c r="C5" s="306" t="s">
        <v>100</v>
      </c>
      <c r="D5" s="306"/>
      <c r="E5" s="306"/>
      <c r="F5" s="307"/>
      <c r="G5" s="306"/>
      <c r="H5" s="306"/>
      <c r="I5" s="306"/>
      <c r="J5" s="306"/>
      <c r="K5" s="306"/>
      <c r="IQ5" s="17"/>
    </row>
    <row r="6" spans="1:251" ht="45" customHeight="1">
      <c r="A6" s="306"/>
      <c r="B6" s="306"/>
      <c r="C6" s="306"/>
      <c r="D6" s="306"/>
      <c r="E6" s="306"/>
      <c r="F6" s="307"/>
      <c r="G6" s="306"/>
      <c r="H6" s="306"/>
      <c r="I6" s="306"/>
      <c r="J6" s="306"/>
      <c r="K6" s="306"/>
      <c r="IQ6" s="17"/>
    </row>
    <row r="7" spans="1:251" s="299" customFormat="1" ht="45" customHeight="1">
      <c r="A7" s="308"/>
      <c r="B7" s="308"/>
      <c r="C7" s="309"/>
      <c r="D7" s="310"/>
      <c r="E7" s="311"/>
      <c r="F7" s="311"/>
      <c r="G7" s="312"/>
      <c r="H7" s="311"/>
      <c r="I7" s="311"/>
      <c r="J7" s="311"/>
      <c r="K7" s="312"/>
      <c r="L7" s="300"/>
      <c r="M7" s="315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1"/>
      <c r="IM7" s="301"/>
      <c r="IN7" s="301"/>
      <c r="IO7" s="301"/>
      <c r="IP7" s="301"/>
      <c r="IQ7" s="17"/>
    </row>
    <row r="8" spans="1:251" ht="21" customHeight="1">
      <c r="A8" s="199" t="s">
        <v>206</v>
      </c>
      <c r="B8" s="199"/>
      <c r="C8" s="199"/>
      <c r="D8" s="199"/>
      <c r="E8" s="199"/>
      <c r="F8" s="199"/>
      <c r="G8" s="199"/>
      <c r="H8" s="199"/>
      <c r="IQ8" s="17"/>
    </row>
    <row r="9" spans="12:251" ht="45" customHeight="1">
      <c r="L9" s="315"/>
      <c r="IQ9" s="17"/>
    </row>
    <row r="10" spans="12:251" ht="45" customHeight="1">
      <c r="L10" s="315"/>
      <c r="IQ10" s="17"/>
    </row>
    <row r="11" spans="12:251" ht="45" customHeight="1">
      <c r="L11" s="315"/>
      <c r="IQ11" s="17"/>
    </row>
    <row r="12" spans="12:251" ht="45" customHeight="1">
      <c r="L12" s="315"/>
      <c r="IQ12" s="17"/>
    </row>
    <row r="13" spans="12:251" ht="45" customHeight="1">
      <c r="L13" s="315"/>
      <c r="IQ13" s="17"/>
    </row>
    <row r="14" spans="12:251" ht="45" customHeight="1">
      <c r="L14" s="315"/>
      <c r="IQ14" s="17"/>
    </row>
    <row r="15" spans="12:251" ht="45" customHeight="1">
      <c r="L15" s="315"/>
      <c r="IQ15" s="17"/>
    </row>
    <row r="16" spans="1:251" ht="45" customHeight="1">
      <c r="A16" s="17"/>
      <c r="B16" s="17"/>
      <c r="C16" s="17"/>
      <c r="D16" s="17"/>
      <c r="E16" s="17"/>
      <c r="F16" s="17"/>
      <c r="L16" s="31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</row>
    <row r="17" spans="1:251" ht="45" customHeight="1">
      <c r="A17" s="17"/>
      <c r="B17" s="17"/>
      <c r="C17" s="17"/>
      <c r="D17" s="17"/>
      <c r="E17" s="17"/>
      <c r="F17" s="17"/>
      <c r="L17" s="315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</row>
    <row r="18" spans="1:251" ht="45" customHeight="1">
      <c r="A18" s="17"/>
      <c r="B18" s="17"/>
      <c r="C18" s="17"/>
      <c r="D18" s="17"/>
      <c r="E18" s="17"/>
      <c r="F18" s="17"/>
      <c r="L18" s="31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</row>
    <row r="19" spans="1:251" ht="45" customHeight="1">
      <c r="A19" s="17"/>
      <c r="B19" s="17"/>
      <c r="C19" s="17"/>
      <c r="D19" s="17"/>
      <c r="E19" s="17"/>
      <c r="F19" s="17"/>
      <c r="L19" s="315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  <row r="20" spans="1:251" ht="45" customHeight="1">
      <c r="A20" s="17"/>
      <c r="B20" s="17"/>
      <c r="C20" s="17"/>
      <c r="D20" s="17"/>
      <c r="E20" s="17"/>
      <c r="F20" s="17"/>
      <c r="L20" s="315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</row>
    <row r="21" spans="1:251" ht="45" customHeight="1">
      <c r="A21" s="17"/>
      <c r="B21" s="17"/>
      <c r="C21" s="17"/>
      <c r="D21" s="17"/>
      <c r="E21" s="17"/>
      <c r="F21" s="17"/>
      <c r="L21" s="315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</row>
    <row r="22" spans="1:251" ht="45" customHeight="1">
      <c r="A22" s="17"/>
      <c r="B22" s="17"/>
      <c r="C22" s="17"/>
      <c r="D22" s="17"/>
      <c r="E22" s="17"/>
      <c r="F22" s="17"/>
      <c r="L22" s="315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</row>
    <row r="23" spans="1:251" ht="45" customHeight="1">
      <c r="A23" s="17"/>
      <c r="B23" s="17"/>
      <c r="C23" s="17"/>
      <c r="D23" s="17"/>
      <c r="E23" s="17"/>
      <c r="F23" s="17"/>
      <c r="L23" s="315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</row>
    <row r="24" spans="1:251" ht="45" customHeight="1">
      <c r="A24" s="17"/>
      <c r="B24" s="17"/>
      <c r="C24" s="17"/>
      <c r="D24" s="17"/>
      <c r="E24" s="17"/>
      <c r="F24" s="17"/>
      <c r="L24" s="31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</row>
    <row r="25" spans="1:251" ht="45" customHeight="1">
      <c r="A25" s="17"/>
      <c r="B25" s="17"/>
      <c r="C25" s="17"/>
      <c r="D25" s="17"/>
      <c r="E25" s="17"/>
      <c r="F25" s="17"/>
      <c r="L25" s="315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</row>
  </sheetData>
  <sheetProtection formatCells="0" formatColumns="0" formatRows="0"/>
  <mergeCells count="16">
    <mergeCell ref="A2:K2"/>
    <mergeCell ref="A3:D3"/>
    <mergeCell ref="J3:K3"/>
    <mergeCell ref="A4:C4"/>
    <mergeCell ref="A8:H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3" width="5.75390625" style="17" customWidth="1"/>
    <col min="4" max="4" width="14.75390625" style="17" customWidth="1"/>
    <col min="5" max="5" width="10.25390625" style="17" customWidth="1"/>
    <col min="6" max="16384" width="9.00390625" style="17" customWidth="1"/>
  </cols>
  <sheetData>
    <row r="1" ht="45" customHeight="1">
      <c r="J1" s="218" t="s">
        <v>207</v>
      </c>
    </row>
    <row r="2" spans="1:10" ht="45" customHeight="1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45" customHeight="1">
      <c r="A3" s="264" t="s">
        <v>2</v>
      </c>
      <c r="B3" s="264"/>
      <c r="C3" s="264"/>
      <c r="D3" s="264"/>
      <c r="I3" s="219" t="s">
        <v>78</v>
      </c>
      <c r="J3" s="219"/>
    </row>
    <row r="4" spans="1:10" ht="45" customHeight="1">
      <c r="A4" s="231" t="s">
        <v>95</v>
      </c>
      <c r="B4" s="231"/>
      <c r="C4" s="231"/>
      <c r="D4" s="66" t="s">
        <v>96</v>
      </c>
      <c r="E4" s="66" t="s">
        <v>117</v>
      </c>
      <c r="F4" s="66"/>
      <c r="G4" s="66"/>
      <c r="H4" s="66"/>
      <c r="I4" s="66"/>
      <c r="J4" s="66"/>
    </row>
    <row r="5" spans="1:10" ht="45" customHeight="1">
      <c r="A5" s="66" t="s">
        <v>98</v>
      </c>
      <c r="B5" s="66" t="s">
        <v>99</v>
      </c>
      <c r="C5" s="66" t="s">
        <v>100</v>
      </c>
      <c r="D5" s="66"/>
      <c r="E5" s="66" t="s">
        <v>89</v>
      </c>
      <c r="F5" s="66" t="s">
        <v>209</v>
      </c>
      <c r="G5" s="66" t="s">
        <v>205</v>
      </c>
      <c r="H5" s="66" t="s">
        <v>210</v>
      </c>
      <c r="I5" s="66" t="s">
        <v>201</v>
      </c>
      <c r="J5" s="66" t="s">
        <v>211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17" customFormat="1" ht="45" customHeight="1">
      <c r="A7" s="100"/>
      <c r="B7" s="100"/>
      <c r="C7" s="100"/>
      <c r="D7" s="101"/>
      <c r="E7" s="198"/>
      <c r="F7" s="198"/>
      <c r="G7" s="198"/>
      <c r="H7" s="198"/>
      <c r="I7" s="198"/>
      <c r="J7" s="198"/>
    </row>
    <row r="8" spans="1:8" ht="45" customHeight="1">
      <c r="A8" s="199" t="s">
        <v>206</v>
      </c>
      <c r="B8" s="199"/>
      <c r="C8" s="199"/>
      <c r="D8" s="199"/>
      <c r="E8" s="199"/>
      <c r="F8" s="199"/>
      <c r="G8" s="199"/>
      <c r="H8" s="199"/>
    </row>
  </sheetData>
  <sheetProtection formatCells="0" formatColumns="0" formatRows="0"/>
  <mergeCells count="16">
    <mergeCell ref="A2:J2"/>
    <mergeCell ref="A3:D3"/>
    <mergeCell ref="I3:J3"/>
    <mergeCell ref="A4:C4"/>
    <mergeCell ref="E4:J4"/>
    <mergeCell ref="A8:H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7.00390625" style="17" bestFit="1" customWidth="1"/>
    <col min="2" max="2" width="15.50390625" style="17" customWidth="1"/>
    <col min="3" max="3" width="24.00390625" style="17" bestFit="1" customWidth="1"/>
    <col min="4" max="6" width="13.75390625" style="17" customWidth="1"/>
    <col min="7" max="16384" width="9.00390625" style="17" customWidth="1"/>
  </cols>
  <sheetData>
    <row r="1" spans="1:6" ht="20.25" customHeight="1">
      <c r="A1" s="281"/>
      <c r="B1" s="282"/>
      <c r="C1" s="282"/>
      <c r="D1" s="282"/>
      <c r="E1" s="282"/>
      <c r="F1" s="283" t="s">
        <v>212</v>
      </c>
    </row>
    <row r="2" spans="1:6" ht="24" customHeight="1">
      <c r="A2" s="284" t="s">
        <v>213</v>
      </c>
      <c r="B2" s="284"/>
      <c r="C2" s="284"/>
      <c r="D2" s="284"/>
      <c r="E2" s="284"/>
      <c r="F2" s="284"/>
    </row>
    <row r="3" spans="1:6" ht="14.25" customHeight="1">
      <c r="A3" s="285" t="s">
        <v>2</v>
      </c>
      <c r="B3" s="285"/>
      <c r="C3" s="285"/>
      <c r="D3" s="286"/>
      <c r="E3" s="286"/>
      <c r="F3" s="287" t="s">
        <v>3</v>
      </c>
    </row>
    <row r="4" spans="1:6" ht="17.25" customHeight="1">
      <c r="A4" s="288" t="s">
        <v>4</v>
      </c>
      <c r="B4" s="288"/>
      <c r="C4" s="288" t="s">
        <v>5</v>
      </c>
      <c r="D4" s="288"/>
      <c r="E4" s="288"/>
      <c r="F4" s="288"/>
    </row>
    <row r="5" spans="1:6" ht="17.25" customHeight="1">
      <c r="A5" s="289" t="s">
        <v>6</v>
      </c>
      <c r="B5" s="289" t="s">
        <v>7</v>
      </c>
      <c r="C5" s="290" t="s">
        <v>6</v>
      </c>
      <c r="D5" s="289" t="s">
        <v>80</v>
      </c>
      <c r="E5" s="290" t="s">
        <v>214</v>
      </c>
      <c r="F5" s="289" t="s">
        <v>215</v>
      </c>
    </row>
    <row r="6" spans="1:6" s="17" customFormat="1" ht="15" customHeight="1">
      <c r="A6" s="291" t="s">
        <v>216</v>
      </c>
      <c r="B6" s="292">
        <v>380.48</v>
      </c>
      <c r="C6" s="291" t="s">
        <v>12</v>
      </c>
      <c r="D6" s="293">
        <v>380.48</v>
      </c>
      <c r="E6" s="293">
        <v>380.48</v>
      </c>
      <c r="F6" s="293"/>
    </row>
    <row r="7" spans="1:6" s="17" customFormat="1" ht="15" customHeight="1">
      <c r="A7" s="291" t="s">
        <v>217</v>
      </c>
      <c r="B7" s="292">
        <v>380.48</v>
      </c>
      <c r="C7" s="294" t="s">
        <v>16</v>
      </c>
      <c r="D7" s="293"/>
      <c r="E7" s="293"/>
      <c r="F7" s="293"/>
    </row>
    <row r="8" spans="1:6" s="17" customFormat="1" ht="15" customHeight="1">
      <c r="A8" s="291" t="s">
        <v>19</v>
      </c>
      <c r="B8" s="292"/>
      <c r="C8" s="291" t="s">
        <v>20</v>
      </c>
      <c r="D8" s="293"/>
      <c r="E8" s="293"/>
      <c r="F8" s="293"/>
    </row>
    <row r="9" spans="1:6" s="17" customFormat="1" ht="15" customHeight="1">
      <c r="A9" s="291" t="s">
        <v>218</v>
      </c>
      <c r="B9" s="292"/>
      <c r="C9" s="291" t="s">
        <v>24</v>
      </c>
      <c r="D9" s="293"/>
      <c r="E9" s="293"/>
      <c r="F9" s="293"/>
    </row>
    <row r="10" spans="1:6" s="17" customFormat="1" ht="15" customHeight="1">
      <c r="A10" s="291"/>
      <c r="B10" s="292"/>
      <c r="C10" s="291" t="s">
        <v>28</v>
      </c>
      <c r="D10" s="293"/>
      <c r="E10" s="293"/>
      <c r="F10" s="293"/>
    </row>
    <row r="11" spans="1:6" s="17" customFormat="1" ht="15" customHeight="1">
      <c r="A11" s="291"/>
      <c r="B11" s="292"/>
      <c r="C11" s="291" t="s">
        <v>32</v>
      </c>
      <c r="D11" s="293"/>
      <c r="E11" s="293"/>
      <c r="F11" s="293"/>
    </row>
    <row r="12" spans="1:6" s="17" customFormat="1" ht="15" customHeight="1">
      <c r="A12" s="291"/>
      <c r="B12" s="292"/>
      <c r="C12" s="291" t="s">
        <v>36</v>
      </c>
      <c r="D12" s="293"/>
      <c r="E12" s="293"/>
      <c r="F12" s="293"/>
    </row>
    <row r="13" spans="1:6" s="17" customFormat="1" ht="15" customHeight="1">
      <c r="A13" s="291"/>
      <c r="B13" s="292"/>
      <c r="C13" s="291" t="s">
        <v>40</v>
      </c>
      <c r="D13" s="293"/>
      <c r="E13" s="293"/>
      <c r="F13" s="293"/>
    </row>
    <row r="14" spans="1:6" s="17" customFormat="1" ht="15" customHeight="1">
      <c r="A14" s="295"/>
      <c r="B14" s="292"/>
      <c r="C14" s="291" t="s">
        <v>44</v>
      </c>
      <c r="D14" s="293"/>
      <c r="E14" s="293"/>
      <c r="F14" s="293"/>
    </row>
    <row r="15" spans="1:6" s="17" customFormat="1" ht="15" customHeight="1">
      <c r="A15" s="291"/>
      <c r="B15" s="292"/>
      <c r="C15" s="291" t="s">
        <v>47</v>
      </c>
      <c r="D15" s="293"/>
      <c r="E15" s="293"/>
      <c r="F15" s="293"/>
    </row>
    <row r="16" spans="1:6" s="17" customFormat="1" ht="15" customHeight="1">
      <c r="A16" s="291"/>
      <c r="B16" s="292"/>
      <c r="C16" s="291" t="s">
        <v>50</v>
      </c>
      <c r="D16" s="293"/>
      <c r="E16" s="293"/>
      <c r="F16" s="293"/>
    </row>
    <row r="17" spans="1:6" s="17" customFormat="1" ht="15" customHeight="1">
      <c r="A17" s="291"/>
      <c r="B17" s="292"/>
      <c r="C17" s="291" t="s">
        <v>53</v>
      </c>
      <c r="D17" s="293"/>
      <c r="E17" s="293"/>
      <c r="F17" s="293"/>
    </row>
    <row r="18" spans="1:6" s="17" customFormat="1" ht="15" customHeight="1">
      <c r="A18" s="291"/>
      <c r="B18" s="292"/>
      <c r="C18" s="296" t="s">
        <v>56</v>
      </c>
      <c r="D18" s="293"/>
      <c r="E18" s="293"/>
      <c r="F18" s="293"/>
    </row>
    <row r="19" spans="1:6" s="17" customFormat="1" ht="15" customHeight="1">
      <c r="A19" s="291"/>
      <c r="B19" s="292"/>
      <c r="C19" s="296" t="s">
        <v>59</v>
      </c>
      <c r="D19" s="293"/>
      <c r="E19" s="293"/>
      <c r="F19" s="293"/>
    </row>
    <row r="20" spans="1:6" s="17" customFormat="1" ht="15" customHeight="1">
      <c r="A20" s="291"/>
      <c r="B20" s="292"/>
      <c r="C20" s="296" t="s">
        <v>62</v>
      </c>
      <c r="D20" s="293"/>
      <c r="E20" s="293"/>
      <c r="F20" s="293"/>
    </row>
    <row r="21" spans="1:6" s="17" customFormat="1" ht="15" customHeight="1">
      <c r="A21" s="291"/>
      <c r="B21" s="292"/>
      <c r="C21" s="296" t="s">
        <v>65</v>
      </c>
      <c r="D21" s="293"/>
      <c r="E21" s="293"/>
      <c r="F21" s="293"/>
    </row>
    <row r="22" spans="1:6" s="17" customFormat="1" ht="15" customHeight="1">
      <c r="A22" s="291"/>
      <c r="B22" s="292"/>
      <c r="C22" s="296" t="s">
        <v>66</v>
      </c>
      <c r="D22" s="293"/>
      <c r="E22" s="293"/>
      <c r="F22" s="293"/>
    </row>
    <row r="23" spans="1:6" s="17" customFormat="1" ht="15" customHeight="1">
      <c r="A23" s="291"/>
      <c r="B23" s="292"/>
      <c r="C23" s="296" t="s">
        <v>67</v>
      </c>
      <c r="D23" s="293"/>
      <c r="E23" s="293"/>
      <c r="F23" s="293"/>
    </row>
    <row r="24" spans="1:6" s="17" customFormat="1" ht="15" customHeight="1">
      <c r="A24" s="291"/>
      <c r="B24" s="292"/>
      <c r="C24" s="296" t="s">
        <v>68</v>
      </c>
      <c r="D24" s="293"/>
      <c r="E24" s="293"/>
      <c r="F24" s="293"/>
    </row>
    <row r="25" spans="1:6" s="17" customFormat="1" ht="15" customHeight="1">
      <c r="A25" s="291"/>
      <c r="B25" s="292"/>
      <c r="C25" s="296" t="s">
        <v>69</v>
      </c>
      <c r="D25" s="293"/>
      <c r="E25" s="293"/>
      <c r="F25" s="293"/>
    </row>
    <row r="26" spans="1:6" s="17" customFormat="1" ht="15" customHeight="1">
      <c r="A26" s="297" t="s">
        <v>70</v>
      </c>
      <c r="B26" s="292">
        <v>380.48</v>
      </c>
      <c r="C26" s="297" t="s">
        <v>71</v>
      </c>
      <c r="D26" s="293">
        <v>380.48</v>
      </c>
      <c r="E26" s="293">
        <v>380.48</v>
      </c>
      <c r="F26" s="293"/>
    </row>
    <row r="27" spans="1:6" ht="14.25" customHeight="1">
      <c r="A27" s="298"/>
      <c r="B27" s="298"/>
      <c r="C27" s="298"/>
      <c r="D27" s="298"/>
      <c r="E27" s="298"/>
      <c r="F27" s="298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9"/>
  <sheetViews>
    <sheetView showGridLines="0" showZeros="0" workbookViewId="0" topLeftCell="B1">
      <selection activeCell="A3" sqref="A3:D3"/>
    </sheetView>
  </sheetViews>
  <sheetFormatPr defaultColWidth="6.75390625" defaultRowHeight="45" customHeight="1"/>
  <cols>
    <col min="1" max="2" width="5.25390625" style="255" customWidth="1"/>
    <col min="3" max="3" width="5.25390625" style="256" customWidth="1"/>
    <col min="4" max="4" width="9.00390625" style="257" customWidth="1"/>
    <col min="5" max="5" width="8.625" style="258" customWidth="1"/>
    <col min="6" max="12" width="6.625" style="258" customWidth="1"/>
    <col min="13" max="17" width="6.625" style="259" customWidth="1"/>
    <col min="18" max="18" width="6.625" style="260" customWidth="1"/>
    <col min="19" max="246" width="8.00390625" style="259" customWidth="1"/>
    <col min="247" max="251" width="6.75390625" style="260" customWidth="1"/>
    <col min="252" max="16384" width="6.75390625" style="260" customWidth="1"/>
  </cols>
  <sheetData>
    <row r="1" spans="1:251" ht="4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P1" s="261"/>
      <c r="Q1" s="261"/>
      <c r="R1" s="261" t="s">
        <v>219</v>
      </c>
      <c r="IM1" s="17"/>
      <c r="IN1" s="17"/>
      <c r="IO1" s="17"/>
      <c r="IP1" s="17"/>
      <c r="IQ1" s="17"/>
    </row>
    <row r="2" spans="1:251" ht="45" customHeight="1">
      <c r="A2" s="263" t="s">
        <v>220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IM2" s="17"/>
      <c r="IN2" s="17"/>
      <c r="IO2" s="17"/>
      <c r="IP2" s="17"/>
      <c r="IQ2" s="17"/>
    </row>
    <row r="3" spans="1:251" s="253" customFormat="1" ht="45" customHeight="1">
      <c r="A3" s="264" t="s">
        <v>2</v>
      </c>
      <c r="B3" s="264"/>
      <c r="C3" s="264"/>
      <c r="D3" s="264"/>
      <c r="E3" s="261"/>
      <c r="F3" s="261"/>
      <c r="G3" s="261"/>
      <c r="H3" s="261"/>
      <c r="I3" s="261"/>
      <c r="J3" s="261"/>
      <c r="K3" s="261"/>
      <c r="L3" s="261"/>
      <c r="M3" s="261"/>
      <c r="N3" s="261"/>
      <c r="P3" s="261"/>
      <c r="Q3" s="261"/>
      <c r="R3" s="279" t="s">
        <v>78</v>
      </c>
      <c r="IM3" s="17"/>
      <c r="IN3" s="17"/>
      <c r="IO3" s="17"/>
      <c r="IP3" s="17"/>
      <c r="IQ3" s="17"/>
    </row>
    <row r="4" spans="1:251" s="253" customFormat="1" ht="45" customHeight="1">
      <c r="A4" s="273" t="s">
        <v>95</v>
      </c>
      <c r="B4" s="273"/>
      <c r="C4" s="273"/>
      <c r="D4" s="69" t="s">
        <v>96</v>
      </c>
      <c r="E4" s="274" t="s">
        <v>221</v>
      </c>
      <c r="F4" s="269" t="s">
        <v>110</v>
      </c>
      <c r="G4" s="269"/>
      <c r="H4" s="269"/>
      <c r="I4" s="269"/>
      <c r="J4" s="269" t="s">
        <v>111</v>
      </c>
      <c r="K4" s="269"/>
      <c r="L4" s="269"/>
      <c r="M4" s="269"/>
      <c r="N4" s="269"/>
      <c r="O4" s="269"/>
      <c r="P4" s="269"/>
      <c r="Q4" s="269"/>
      <c r="R4" s="69" t="s">
        <v>114</v>
      </c>
      <c r="IM4" s="17"/>
      <c r="IN4" s="17"/>
      <c r="IO4" s="17"/>
      <c r="IP4" s="17"/>
      <c r="IQ4" s="17"/>
    </row>
    <row r="5" spans="1:251" s="253" customFormat="1" ht="45" customHeight="1">
      <c r="A5" s="69" t="s">
        <v>98</v>
      </c>
      <c r="B5" s="69" t="s">
        <v>99</v>
      </c>
      <c r="C5" s="69" t="s">
        <v>100</v>
      </c>
      <c r="D5" s="69"/>
      <c r="E5" s="275"/>
      <c r="F5" s="69" t="s">
        <v>80</v>
      </c>
      <c r="G5" s="69" t="s">
        <v>115</v>
      </c>
      <c r="H5" s="69" t="s">
        <v>116</v>
      </c>
      <c r="I5" s="69" t="s">
        <v>117</v>
      </c>
      <c r="J5" s="69" t="s">
        <v>80</v>
      </c>
      <c r="K5" s="69" t="s">
        <v>118</v>
      </c>
      <c r="L5" s="69" t="s">
        <v>119</v>
      </c>
      <c r="M5" s="69" t="s">
        <v>120</v>
      </c>
      <c r="N5" s="69" t="s">
        <v>121</v>
      </c>
      <c r="O5" s="69" t="s">
        <v>122</v>
      </c>
      <c r="P5" s="69" t="s">
        <v>123</v>
      </c>
      <c r="Q5" s="69" t="s">
        <v>124</v>
      </c>
      <c r="R5" s="69"/>
      <c r="IM5" s="17"/>
      <c r="IN5" s="17"/>
      <c r="IO5" s="17"/>
      <c r="IP5" s="17"/>
      <c r="IQ5" s="17"/>
    </row>
    <row r="6" spans="1:251" ht="45" customHeight="1">
      <c r="A6" s="69"/>
      <c r="B6" s="69"/>
      <c r="C6" s="69"/>
      <c r="D6" s="69"/>
      <c r="E6" s="27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IM6" s="17"/>
      <c r="IN6" s="17"/>
      <c r="IO6" s="17"/>
      <c r="IP6" s="17"/>
      <c r="IQ6" s="17"/>
    </row>
    <row r="7" spans="1:251" ht="45" customHeight="1">
      <c r="A7" s="277"/>
      <c r="B7" s="277"/>
      <c r="C7" s="277"/>
      <c r="D7" s="277" t="s">
        <v>80</v>
      </c>
      <c r="E7" s="271">
        <v>380.48</v>
      </c>
      <c r="F7" s="271">
        <v>249.48</v>
      </c>
      <c r="G7" s="271">
        <v>226.98</v>
      </c>
      <c r="H7" s="271">
        <v>22.5</v>
      </c>
      <c r="I7" s="272"/>
      <c r="J7" s="272">
        <v>131</v>
      </c>
      <c r="K7" s="272">
        <v>131</v>
      </c>
      <c r="L7" s="69"/>
      <c r="M7" s="69"/>
      <c r="N7" s="69"/>
      <c r="O7" s="69"/>
      <c r="P7" s="69"/>
      <c r="Q7" s="69"/>
      <c r="R7" s="69"/>
      <c r="IM7" s="17"/>
      <c r="IN7" s="17"/>
      <c r="IO7" s="17"/>
      <c r="IP7" s="17"/>
      <c r="IQ7" s="17"/>
    </row>
    <row r="8" spans="1:251" ht="45" customHeight="1">
      <c r="A8" s="277">
        <v>201</v>
      </c>
      <c r="B8" s="277"/>
      <c r="C8" s="277"/>
      <c r="D8" s="76" t="s">
        <v>102</v>
      </c>
      <c r="E8" s="271">
        <v>380.48</v>
      </c>
      <c r="F8" s="271">
        <v>249.48</v>
      </c>
      <c r="G8" s="271">
        <v>226.98</v>
      </c>
      <c r="H8" s="271">
        <v>22.5</v>
      </c>
      <c r="I8" s="272"/>
      <c r="J8" s="272">
        <v>131</v>
      </c>
      <c r="K8" s="272">
        <v>131</v>
      </c>
      <c r="L8" s="69"/>
      <c r="M8" s="69"/>
      <c r="N8" s="69"/>
      <c r="O8" s="69"/>
      <c r="P8" s="69"/>
      <c r="Q8" s="69"/>
      <c r="R8" s="69"/>
      <c r="IM8" s="17"/>
      <c r="IN8" s="17"/>
      <c r="IO8" s="17"/>
      <c r="IP8" s="17"/>
      <c r="IQ8" s="17"/>
    </row>
    <row r="9" spans="1:251" ht="45" customHeight="1">
      <c r="A9" s="277">
        <v>201</v>
      </c>
      <c r="B9" s="277">
        <v>33</v>
      </c>
      <c r="C9" s="277"/>
      <c r="D9" s="76" t="s">
        <v>103</v>
      </c>
      <c r="E9" s="271">
        <v>380.48</v>
      </c>
      <c r="F9" s="271">
        <v>249.48</v>
      </c>
      <c r="G9" s="271">
        <v>226.98</v>
      </c>
      <c r="H9" s="271">
        <v>22.5</v>
      </c>
      <c r="I9" s="272"/>
      <c r="J9" s="272">
        <v>131</v>
      </c>
      <c r="K9" s="272">
        <v>131</v>
      </c>
      <c r="L9" s="69"/>
      <c r="M9" s="69"/>
      <c r="N9" s="69"/>
      <c r="O9" s="69"/>
      <c r="P9" s="69"/>
      <c r="Q9" s="69"/>
      <c r="R9" s="69"/>
      <c r="IM9" s="17"/>
      <c r="IN9" s="17"/>
      <c r="IO9" s="17"/>
      <c r="IP9" s="17"/>
      <c r="IQ9" s="17"/>
    </row>
    <row r="10" spans="1:251" ht="45" customHeight="1">
      <c r="A10" s="277">
        <v>201</v>
      </c>
      <c r="B10" s="277">
        <v>33</v>
      </c>
      <c r="C10" s="278" t="s">
        <v>104</v>
      </c>
      <c r="D10" s="76" t="s">
        <v>105</v>
      </c>
      <c r="E10" s="271">
        <v>249.48</v>
      </c>
      <c r="F10" s="271">
        <v>249.48</v>
      </c>
      <c r="G10" s="271">
        <v>226.98</v>
      </c>
      <c r="H10" s="271">
        <v>22.5</v>
      </c>
      <c r="I10" s="272"/>
      <c r="J10" s="272"/>
      <c r="K10" s="272"/>
      <c r="L10" s="69"/>
      <c r="M10" s="69"/>
      <c r="N10" s="69"/>
      <c r="O10" s="69"/>
      <c r="P10" s="69"/>
      <c r="Q10" s="69"/>
      <c r="R10" s="69"/>
      <c r="IM10" s="17"/>
      <c r="IN10" s="17"/>
      <c r="IO10" s="17"/>
      <c r="IP10" s="17"/>
      <c r="IQ10" s="17"/>
    </row>
    <row r="11" spans="1:251" s="254" customFormat="1" ht="45" customHeight="1">
      <c r="A11" s="277">
        <v>201</v>
      </c>
      <c r="B11" s="277">
        <v>33</v>
      </c>
      <c r="C11" s="278" t="s">
        <v>127</v>
      </c>
      <c r="D11" s="76" t="s">
        <v>106</v>
      </c>
      <c r="E11" s="271">
        <v>131</v>
      </c>
      <c r="F11" s="271"/>
      <c r="G11" s="271"/>
      <c r="H11" s="271"/>
      <c r="I11" s="272"/>
      <c r="J11" s="272">
        <v>131</v>
      </c>
      <c r="K11" s="272">
        <v>131</v>
      </c>
      <c r="L11" s="272"/>
      <c r="M11" s="272"/>
      <c r="N11" s="272"/>
      <c r="O11" s="272"/>
      <c r="P11" s="272"/>
      <c r="Q11" s="272"/>
      <c r="R11" s="280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59"/>
      <c r="BS11" s="259"/>
      <c r="BT11" s="259"/>
      <c r="BU11" s="259"/>
      <c r="BV11" s="259"/>
      <c r="BW11" s="259"/>
      <c r="BX11" s="259"/>
      <c r="BY11" s="259"/>
      <c r="BZ11" s="259"/>
      <c r="CA11" s="259"/>
      <c r="CB11" s="259"/>
      <c r="CC11" s="259"/>
      <c r="CD11" s="259"/>
      <c r="CE11" s="259"/>
      <c r="CF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  <c r="DC11" s="259"/>
      <c r="DD11" s="259"/>
      <c r="DE11" s="259"/>
      <c r="DF11" s="259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59"/>
      <c r="DY11" s="259"/>
      <c r="DZ11" s="259"/>
      <c r="EA11" s="259"/>
      <c r="EB11" s="259"/>
      <c r="EC11" s="259"/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59"/>
      <c r="FF11" s="259"/>
      <c r="FG11" s="259"/>
      <c r="FH11" s="259"/>
      <c r="FI11" s="259"/>
      <c r="FJ11" s="259"/>
      <c r="FK11" s="259"/>
      <c r="FL11" s="259"/>
      <c r="FM11" s="259"/>
      <c r="FN11" s="259"/>
      <c r="FO11" s="259"/>
      <c r="FP11" s="259"/>
      <c r="FQ11" s="259"/>
      <c r="FR11" s="259"/>
      <c r="FS11" s="259"/>
      <c r="FT11" s="259"/>
      <c r="FU11" s="259"/>
      <c r="FV11" s="259"/>
      <c r="FW11" s="259"/>
      <c r="FX11" s="259"/>
      <c r="FY11" s="259"/>
      <c r="FZ11" s="259"/>
      <c r="GA11" s="259"/>
      <c r="GB11" s="259"/>
      <c r="GC11" s="259"/>
      <c r="GD11" s="259"/>
      <c r="GE11" s="259"/>
      <c r="GF11" s="259"/>
      <c r="GG11" s="259"/>
      <c r="GH11" s="259"/>
      <c r="GI11" s="259"/>
      <c r="GJ11" s="259"/>
      <c r="GK11" s="259"/>
      <c r="GL11" s="259"/>
      <c r="GM11" s="259"/>
      <c r="GN11" s="259"/>
      <c r="GO11" s="259"/>
      <c r="GP11" s="259"/>
      <c r="GQ11" s="259"/>
      <c r="GR11" s="259"/>
      <c r="GS11" s="259"/>
      <c r="GT11" s="259"/>
      <c r="GU11" s="259"/>
      <c r="GV11" s="259"/>
      <c r="GW11" s="259"/>
      <c r="GX11" s="259"/>
      <c r="GY11" s="259"/>
      <c r="GZ11" s="259"/>
      <c r="HA11" s="259"/>
      <c r="HB11" s="259"/>
      <c r="HC11" s="259"/>
      <c r="HD11" s="259"/>
      <c r="HE11" s="259"/>
      <c r="HF11" s="259"/>
      <c r="HG11" s="259"/>
      <c r="HH11" s="259"/>
      <c r="HI11" s="259"/>
      <c r="HJ11" s="259"/>
      <c r="HK11" s="259"/>
      <c r="HL11" s="259"/>
      <c r="HM11" s="259"/>
      <c r="HN11" s="259"/>
      <c r="HO11" s="259"/>
      <c r="HP11" s="259"/>
      <c r="HQ11" s="259"/>
      <c r="HR11" s="259"/>
      <c r="HS11" s="259"/>
      <c r="HT11" s="259"/>
      <c r="HU11" s="259"/>
      <c r="HV11" s="259"/>
      <c r="HW11" s="259"/>
      <c r="HX11" s="259"/>
      <c r="HY11" s="259"/>
      <c r="HZ11" s="259"/>
      <c r="IA11" s="259"/>
      <c r="IB11" s="259"/>
      <c r="IC11" s="259"/>
      <c r="ID11" s="259"/>
      <c r="IE11" s="259"/>
      <c r="IF11" s="259"/>
      <c r="IG11" s="259"/>
      <c r="IH11" s="259"/>
      <c r="II11" s="259"/>
      <c r="IJ11" s="259"/>
      <c r="IK11" s="259"/>
      <c r="IL11" s="259"/>
      <c r="IM11" s="17"/>
      <c r="IN11" s="17"/>
      <c r="IO11" s="17"/>
      <c r="IP11" s="17"/>
      <c r="IQ11" s="17"/>
    </row>
    <row r="12" spans="247:251" ht="45" customHeight="1">
      <c r="IM12" s="17"/>
      <c r="IN12" s="17"/>
      <c r="IO12" s="17"/>
      <c r="IP12" s="17"/>
      <c r="IQ12" s="17"/>
    </row>
    <row r="13" spans="247:251" ht="45" customHeight="1">
      <c r="IM13" s="17"/>
      <c r="IN13" s="17"/>
      <c r="IO13" s="17"/>
      <c r="IP13" s="17"/>
      <c r="IQ13" s="17"/>
    </row>
    <row r="14" spans="247:251" ht="45" customHeight="1">
      <c r="IM14" s="17"/>
      <c r="IN14" s="17"/>
      <c r="IO14" s="17"/>
      <c r="IP14" s="17"/>
      <c r="IQ14" s="17"/>
    </row>
    <row r="15" spans="247:251" ht="45" customHeight="1">
      <c r="IM15" s="17"/>
      <c r="IN15" s="17"/>
      <c r="IO15" s="17"/>
      <c r="IP15" s="17"/>
      <c r="IQ15" s="17"/>
    </row>
    <row r="16" spans="247:251" ht="45" customHeight="1">
      <c r="IM16" s="17"/>
      <c r="IN16" s="17"/>
      <c r="IO16" s="17"/>
      <c r="IP16" s="17"/>
      <c r="IQ16" s="17"/>
    </row>
    <row r="17" spans="247:251" ht="45" customHeight="1">
      <c r="IM17" s="17"/>
      <c r="IN17" s="17"/>
      <c r="IO17" s="17"/>
      <c r="IP17" s="17"/>
      <c r="IQ17" s="17"/>
    </row>
    <row r="18" spans="247:251" ht="45" customHeight="1">
      <c r="IM18" s="17"/>
      <c r="IN18" s="17"/>
      <c r="IO18" s="17"/>
      <c r="IP18" s="17"/>
      <c r="IQ18" s="17"/>
    </row>
    <row r="19" spans="1:251" ht="4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</row>
  </sheetData>
  <sheetProtection formatCells="0" formatColumns="0" formatRows="0"/>
  <mergeCells count="20">
    <mergeCell ref="A2:R2"/>
    <mergeCell ref="A3:D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1" width="5.25390625" style="255" customWidth="1"/>
    <col min="2" max="3" width="5.25390625" style="256" customWidth="1"/>
    <col min="4" max="4" width="24.125" style="257" customWidth="1"/>
    <col min="5" max="8" width="8.625" style="258" customWidth="1"/>
    <col min="9" max="236" width="8.00390625" style="259" customWidth="1"/>
    <col min="237" max="241" width="6.75390625" style="260" customWidth="1"/>
    <col min="242" max="16384" width="6.75390625" style="260" customWidth="1"/>
  </cols>
  <sheetData>
    <row r="1" spans="1:241" ht="45" customHeight="1">
      <c r="A1" s="261"/>
      <c r="B1" s="261"/>
      <c r="C1" s="261"/>
      <c r="D1" s="261"/>
      <c r="E1" s="261"/>
      <c r="F1" s="261"/>
      <c r="G1" s="261"/>
      <c r="H1" s="262" t="s">
        <v>222</v>
      </c>
      <c r="IC1" s="17"/>
      <c r="ID1" s="17"/>
      <c r="IE1" s="17"/>
      <c r="IF1" s="17"/>
      <c r="IG1" s="17"/>
    </row>
    <row r="2" spans="1:241" ht="45" customHeight="1">
      <c r="A2" s="263" t="s">
        <v>223</v>
      </c>
      <c r="B2" s="263"/>
      <c r="C2" s="263"/>
      <c r="D2" s="263"/>
      <c r="E2" s="263"/>
      <c r="F2" s="263"/>
      <c r="G2" s="263"/>
      <c r="H2" s="263"/>
      <c r="IC2" s="17"/>
      <c r="ID2" s="17"/>
      <c r="IE2" s="17"/>
      <c r="IF2" s="17"/>
      <c r="IG2" s="17"/>
    </row>
    <row r="3" spans="1:241" s="253" customFormat="1" ht="45" customHeight="1">
      <c r="A3" s="264" t="s">
        <v>2</v>
      </c>
      <c r="B3" s="264"/>
      <c r="C3" s="264"/>
      <c r="D3" s="264"/>
      <c r="E3" s="261"/>
      <c r="F3" s="261"/>
      <c r="G3" s="265" t="s">
        <v>78</v>
      </c>
      <c r="H3" s="265"/>
      <c r="IC3" s="17"/>
      <c r="ID3" s="17"/>
      <c r="IE3" s="17"/>
      <c r="IF3" s="17"/>
      <c r="IG3" s="17"/>
    </row>
    <row r="4" spans="1:241" s="253" customFormat="1" ht="45" customHeight="1">
      <c r="A4" s="266" t="s">
        <v>95</v>
      </c>
      <c r="B4" s="267"/>
      <c r="C4" s="268"/>
      <c r="D4" s="69" t="s">
        <v>96</v>
      </c>
      <c r="E4" s="269" t="s">
        <v>110</v>
      </c>
      <c r="F4" s="269"/>
      <c r="G4" s="269"/>
      <c r="H4" s="269"/>
      <c r="IC4" s="17"/>
      <c r="ID4" s="17"/>
      <c r="IE4" s="17"/>
      <c r="IF4" s="17"/>
      <c r="IG4" s="17"/>
    </row>
    <row r="5" spans="1:241" s="253" customFormat="1" ht="45" customHeight="1">
      <c r="A5" s="69" t="s">
        <v>98</v>
      </c>
      <c r="B5" s="69" t="s">
        <v>99</v>
      </c>
      <c r="C5" s="270" t="s">
        <v>100</v>
      </c>
      <c r="D5" s="69"/>
      <c r="E5" s="69" t="s">
        <v>80</v>
      </c>
      <c r="F5" s="69" t="s">
        <v>115</v>
      </c>
      <c r="G5" s="69" t="s">
        <v>116</v>
      </c>
      <c r="H5" s="69" t="s">
        <v>117</v>
      </c>
      <c r="IC5" s="17"/>
      <c r="ID5" s="17"/>
      <c r="IE5" s="17"/>
      <c r="IF5" s="17"/>
      <c r="IG5" s="17"/>
    </row>
    <row r="6" spans="1:241" ht="45" customHeight="1">
      <c r="A6" s="69"/>
      <c r="B6" s="69"/>
      <c r="C6" s="71"/>
      <c r="D6" s="69"/>
      <c r="E6" s="69"/>
      <c r="F6" s="69"/>
      <c r="G6" s="69"/>
      <c r="H6" s="69"/>
      <c r="IC6" s="17"/>
      <c r="ID6" s="17"/>
      <c r="IE6" s="17"/>
      <c r="IF6" s="17"/>
      <c r="IG6" s="17"/>
    </row>
    <row r="7" spans="1:241" ht="45" customHeight="1">
      <c r="A7" s="69"/>
      <c r="B7" s="70"/>
      <c r="C7" s="71"/>
      <c r="D7" s="69" t="s">
        <v>224</v>
      </c>
      <c r="E7" s="271">
        <v>249.48</v>
      </c>
      <c r="F7" s="271">
        <v>226.98</v>
      </c>
      <c r="G7" s="271">
        <v>22.5</v>
      </c>
      <c r="H7" s="69"/>
      <c r="IC7" s="17"/>
      <c r="ID7" s="17"/>
      <c r="IE7" s="17"/>
      <c r="IF7" s="17"/>
      <c r="IG7" s="17"/>
    </row>
    <row r="8" spans="1:241" ht="45" customHeight="1">
      <c r="A8" s="69">
        <v>201</v>
      </c>
      <c r="B8" s="70"/>
      <c r="C8" s="71"/>
      <c r="D8" s="69" t="s">
        <v>102</v>
      </c>
      <c r="E8" s="271">
        <v>249.48</v>
      </c>
      <c r="F8" s="271">
        <v>226.98</v>
      </c>
      <c r="G8" s="271">
        <v>22.5</v>
      </c>
      <c r="H8" s="69"/>
      <c r="IC8" s="17"/>
      <c r="ID8" s="17"/>
      <c r="IE8" s="17"/>
      <c r="IF8" s="17"/>
      <c r="IG8" s="17"/>
    </row>
    <row r="9" spans="1:241" ht="45" customHeight="1">
      <c r="A9" s="69">
        <v>201</v>
      </c>
      <c r="B9" s="70">
        <v>33</v>
      </c>
      <c r="C9" s="71"/>
      <c r="D9" s="69" t="s">
        <v>103</v>
      </c>
      <c r="E9" s="271">
        <v>249.48</v>
      </c>
      <c r="F9" s="271">
        <v>226.98</v>
      </c>
      <c r="G9" s="271">
        <v>22.5</v>
      </c>
      <c r="H9" s="69"/>
      <c r="IC9" s="17"/>
      <c r="ID9" s="17"/>
      <c r="IE9" s="17"/>
      <c r="IF9" s="17"/>
      <c r="IG9" s="17"/>
    </row>
    <row r="10" spans="1:241" s="254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271">
        <v>249.48</v>
      </c>
      <c r="F10" s="271">
        <v>226.98</v>
      </c>
      <c r="G10" s="271">
        <v>22.5</v>
      </c>
      <c r="H10" s="272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C10" s="259"/>
      <c r="DD10" s="259"/>
      <c r="DE10" s="259"/>
      <c r="DF10" s="259"/>
      <c r="DG10" s="259"/>
      <c r="DH10" s="259"/>
      <c r="DI10" s="259"/>
      <c r="DJ10" s="259"/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59"/>
      <c r="DY10" s="259"/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59"/>
      <c r="FF10" s="259"/>
      <c r="FG10" s="259"/>
      <c r="FH10" s="259"/>
      <c r="FI10" s="259"/>
      <c r="FJ10" s="259"/>
      <c r="FK10" s="259"/>
      <c r="FL10" s="259"/>
      <c r="FM10" s="259"/>
      <c r="FN10" s="259"/>
      <c r="FO10" s="259"/>
      <c r="FP10" s="259"/>
      <c r="FQ10" s="259"/>
      <c r="FR10" s="259"/>
      <c r="FS10" s="259"/>
      <c r="FT10" s="259"/>
      <c r="FU10" s="259"/>
      <c r="FV10" s="259"/>
      <c r="FW10" s="259"/>
      <c r="FX10" s="259"/>
      <c r="FY10" s="259"/>
      <c r="FZ10" s="259"/>
      <c r="GA10" s="259"/>
      <c r="GB10" s="259"/>
      <c r="GC10" s="259"/>
      <c r="GD10" s="259"/>
      <c r="GE10" s="259"/>
      <c r="GF10" s="259"/>
      <c r="GG10" s="259"/>
      <c r="GH10" s="259"/>
      <c r="GI10" s="259"/>
      <c r="GJ10" s="259"/>
      <c r="GK10" s="259"/>
      <c r="GL10" s="259"/>
      <c r="GM10" s="259"/>
      <c r="GN10" s="259"/>
      <c r="GO10" s="259"/>
      <c r="GP10" s="259"/>
      <c r="GQ10" s="259"/>
      <c r="GR10" s="259"/>
      <c r="GS10" s="259"/>
      <c r="GT10" s="259"/>
      <c r="GU10" s="259"/>
      <c r="GV10" s="259"/>
      <c r="GW10" s="259"/>
      <c r="GX10" s="259"/>
      <c r="GY10" s="259"/>
      <c r="GZ10" s="259"/>
      <c r="HA10" s="259"/>
      <c r="HB10" s="259"/>
      <c r="HC10" s="259"/>
      <c r="HD10" s="259"/>
      <c r="HE10" s="259"/>
      <c r="HF10" s="259"/>
      <c r="HG10" s="259"/>
      <c r="HH10" s="259"/>
      <c r="HI10" s="259"/>
      <c r="HJ10" s="259"/>
      <c r="HK10" s="259"/>
      <c r="HL10" s="259"/>
      <c r="HM10" s="259"/>
      <c r="HN10" s="259"/>
      <c r="HO10" s="259"/>
      <c r="HP10" s="259"/>
      <c r="HQ10" s="259"/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17"/>
      <c r="ID10" s="17"/>
      <c r="IE10" s="17"/>
      <c r="IF10" s="17"/>
      <c r="IG10" s="17"/>
    </row>
    <row r="11" spans="237:241" ht="45" customHeight="1">
      <c r="IC11" s="17"/>
      <c r="ID11" s="17"/>
      <c r="IE11" s="17"/>
      <c r="IF11" s="17"/>
      <c r="IG11" s="17"/>
    </row>
    <row r="12" spans="237:241" ht="45" customHeight="1">
      <c r="IC12" s="17"/>
      <c r="ID12" s="17"/>
      <c r="IE12" s="17"/>
      <c r="IF12" s="17"/>
      <c r="IG12" s="17"/>
    </row>
    <row r="13" spans="237:241" ht="45" customHeight="1">
      <c r="IC13" s="17"/>
      <c r="ID13" s="17"/>
      <c r="IE13" s="17"/>
      <c r="IF13" s="17"/>
      <c r="IG13" s="17"/>
    </row>
    <row r="14" spans="237:241" ht="45" customHeight="1">
      <c r="IC14" s="17"/>
      <c r="ID14" s="17"/>
      <c r="IE14" s="17"/>
      <c r="IF14" s="17"/>
      <c r="IG14" s="17"/>
    </row>
    <row r="15" spans="237:241" ht="45" customHeight="1">
      <c r="IC15" s="17"/>
      <c r="ID15" s="17"/>
      <c r="IE15" s="17"/>
      <c r="IF15" s="17"/>
      <c r="IG15" s="17"/>
    </row>
    <row r="16" spans="237:241" ht="45" customHeight="1">
      <c r="IC16" s="17"/>
      <c r="ID16" s="17"/>
      <c r="IE16" s="17"/>
      <c r="IF16" s="17"/>
      <c r="IG16" s="17"/>
    </row>
    <row r="17" spans="237:241" ht="45" customHeight="1">
      <c r="IC17" s="17"/>
      <c r="ID17" s="17"/>
      <c r="IE17" s="17"/>
      <c r="IF17" s="17"/>
      <c r="IG17" s="17"/>
    </row>
    <row r="18" spans="237:241" ht="45" customHeight="1">
      <c r="IC18" s="17"/>
      <c r="ID18" s="17"/>
      <c r="IE18" s="17"/>
      <c r="IF18" s="17"/>
      <c r="IG18" s="17"/>
    </row>
  </sheetData>
  <sheetProtection formatCells="0" formatColumns="0" formatRows="0"/>
  <mergeCells count="12">
    <mergeCell ref="A2:H2"/>
    <mergeCell ref="A3:D3"/>
    <mergeCell ref="G3:H3"/>
    <mergeCell ref="A4:C4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E3" sqref="A3:E3"/>
    </sheetView>
  </sheetViews>
  <sheetFormatPr defaultColWidth="6.75390625" defaultRowHeight="45" customHeight="1"/>
  <cols>
    <col min="1" max="3" width="3.625" style="232" customWidth="1"/>
    <col min="4" max="4" width="6.50390625" style="232" customWidth="1"/>
    <col min="5" max="5" width="6.875" style="232" customWidth="1"/>
    <col min="6" max="6" width="7.125" style="232" customWidth="1"/>
    <col min="7" max="11" width="5.625" style="232" customWidth="1"/>
    <col min="12" max="12" width="5.625" style="233" customWidth="1"/>
    <col min="13" max="26" width="5.625" style="232" customWidth="1"/>
    <col min="27" max="16384" width="6.75390625" style="232" customWidth="1"/>
  </cols>
  <sheetData>
    <row r="1" spans="1:255" s="17" customFormat="1" ht="45" customHeight="1">
      <c r="A1" s="232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3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2"/>
      <c r="X1" s="232"/>
      <c r="Y1" s="232"/>
      <c r="Z1" s="248" t="s">
        <v>225</v>
      </c>
      <c r="AA1" s="249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  <c r="FI1" s="232"/>
      <c r="FJ1" s="232"/>
      <c r="FK1" s="232"/>
      <c r="FL1" s="232"/>
      <c r="FM1" s="232"/>
      <c r="FN1" s="232"/>
      <c r="FO1" s="232"/>
      <c r="FP1" s="232"/>
      <c r="FQ1" s="232"/>
      <c r="FR1" s="232"/>
      <c r="FS1" s="232"/>
      <c r="FT1" s="232"/>
      <c r="FU1" s="232"/>
      <c r="FV1" s="232"/>
      <c r="FW1" s="232"/>
      <c r="FX1" s="232"/>
      <c r="FY1" s="232"/>
      <c r="FZ1" s="232"/>
      <c r="GA1" s="232"/>
      <c r="GB1" s="232"/>
      <c r="GC1" s="232"/>
      <c r="GD1" s="232"/>
      <c r="GE1" s="232"/>
      <c r="GF1" s="232"/>
      <c r="GG1" s="232"/>
      <c r="GH1" s="232"/>
      <c r="GI1" s="232"/>
      <c r="GJ1" s="232"/>
      <c r="GK1" s="232"/>
      <c r="GL1" s="232"/>
      <c r="GM1" s="232"/>
      <c r="GN1" s="232"/>
      <c r="GO1" s="232"/>
      <c r="GP1" s="232"/>
      <c r="GQ1" s="232"/>
      <c r="GR1" s="232"/>
      <c r="GS1" s="232"/>
      <c r="GT1" s="232"/>
      <c r="GU1" s="232"/>
      <c r="GV1" s="232"/>
      <c r="GW1" s="232"/>
      <c r="GX1" s="232"/>
      <c r="GY1" s="232"/>
      <c r="GZ1" s="232"/>
      <c r="HA1" s="232"/>
      <c r="HB1" s="232"/>
      <c r="HC1" s="232"/>
      <c r="HD1" s="232"/>
      <c r="HE1" s="232"/>
      <c r="HF1" s="232"/>
      <c r="HG1" s="232"/>
      <c r="HH1" s="232"/>
      <c r="HI1" s="232"/>
      <c r="HJ1" s="232"/>
      <c r="HK1" s="232"/>
      <c r="HL1" s="232"/>
      <c r="HM1" s="232"/>
      <c r="HN1" s="232"/>
      <c r="HO1" s="232"/>
      <c r="HP1" s="232"/>
      <c r="HQ1" s="232"/>
      <c r="HR1" s="232"/>
      <c r="HS1" s="232"/>
      <c r="HT1" s="232"/>
      <c r="HU1" s="232"/>
      <c r="HV1" s="232"/>
      <c r="HW1" s="232"/>
      <c r="HX1" s="232"/>
      <c r="HY1" s="232"/>
      <c r="HZ1" s="232"/>
      <c r="IA1" s="232"/>
      <c r="IB1" s="232"/>
      <c r="IC1" s="232"/>
      <c r="ID1" s="232"/>
      <c r="IE1" s="232"/>
      <c r="IF1" s="232"/>
      <c r="IG1" s="232"/>
      <c r="IH1" s="232"/>
      <c r="II1" s="232"/>
      <c r="IJ1" s="232"/>
      <c r="IK1" s="232"/>
      <c r="IL1" s="232"/>
      <c r="IM1" s="232"/>
      <c r="IN1" s="232"/>
      <c r="IO1" s="232"/>
      <c r="IP1" s="232"/>
      <c r="IQ1" s="232"/>
      <c r="IR1" s="232"/>
      <c r="IS1" s="232"/>
      <c r="IT1" s="232"/>
      <c r="IU1" s="232"/>
    </row>
    <row r="2" spans="1:255" s="17" customFormat="1" ht="45" customHeight="1">
      <c r="A2" s="235" t="s">
        <v>226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232"/>
      <c r="FF2" s="232"/>
      <c r="FG2" s="232"/>
      <c r="FH2" s="232"/>
      <c r="FI2" s="232"/>
      <c r="FJ2" s="232"/>
      <c r="FK2" s="232"/>
      <c r="FL2" s="232"/>
      <c r="FM2" s="232"/>
      <c r="FN2" s="232"/>
      <c r="FO2" s="232"/>
      <c r="FP2" s="232"/>
      <c r="FQ2" s="232"/>
      <c r="FR2" s="232"/>
      <c r="FS2" s="232"/>
      <c r="FT2" s="232"/>
      <c r="FU2" s="232"/>
      <c r="FV2" s="232"/>
      <c r="FW2" s="232"/>
      <c r="FX2" s="232"/>
      <c r="FY2" s="232"/>
      <c r="FZ2" s="232"/>
      <c r="GA2" s="232"/>
      <c r="GB2" s="232"/>
      <c r="GC2" s="232"/>
      <c r="GD2" s="232"/>
      <c r="GE2" s="232"/>
      <c r="GF2" s="232"/>
      <c r="GG2" s="232"/>
      <c r="GH2" s="232"/>
      <c r="GI2" s="232"/>
      <c r="GJ2" s="232"/>
      <c r="GK2" s="232"/>
      <c r="GL2" s="232"/>
      <c r="GM2" s="232"/>
      <c r="GN2" s="232"/>
      <c r="GO2" s="232"/>
      <c r="GP2" s="232"/>
      <c r="GQ2" s="232"/>
      <c r="GR2" s="232"/>
      <c r="GS2" s="232"/>
      <c r="GT2" s="232"/>
      <c r="GU2" s="232"/>
      <c r="GV2" s="232"/>
      <c r="GW2" s="232"/>
      <c r="GX2" s="232"/>
      <c r="GY2" s="232"/>
      <c r="GZ2" s="232"/>
      <c r="HA2" s="232"/>
      <c r="HB2" s="232"/>
      <c r="HC2" s="232"/>
      <c r="HD2" s="232"/>
      <c r="HE2" s="232"/>
      <c r="HF2" s="232"/>
      <c r="HG2" s="232"/>
      <c r="HH2" s="232"/>
      <c r="HI2" s="232"/>
      <c r="HJ2" s="232"/>
      <c r="HK2" s="232"/>
      <c r="HL2" s="232"/>
      <c r="HM2" s="232"/>
      <c r="HN2" s="232"/>
      <c r="HO2" s="232"/>
      <c r="HP2" s="232"/>
      <c r="HQ2" s="232"/>
      <c r="HR2" s="232"/>
      <c r="HS2" s="232"/>
      <c r="HT2" s="232"/>
      <c r="HU2" s="232"/>
      <c r="HV2" s="232"/>
      <c r="HW2" s="232"/>
      <c r="HX2" s="232"/>
      <c r="HY2" s="232"/>
      <c r="HZ2" s="232"/>
      <c r="IA2" s="232"/>
      <c r="IB2" s="232"/>
      <c r="IC2" s="232"/>
      <c r="ID2" s="232"/>
      <c r="IE2" s="232"/>
      <c r="IF2" s="232"/>
      <c r="IG2" s="232"/>
      <c r="IH2" s="232"/>
      <c r="II2" s="232"/>
      <c r="IJ2" s="232"/>
      <c r="IK2" s="232"/>
      <c r="IL2" s="232"/>
      <c r="IM2" s="232"/>
      <c r="IN2" s="232"/>
      <c r="IO2" s="232"/>
      <c r="IP2" s="232"/>
      <c r="IQ2" s="232"/>
      <c r="IR2" s="232"/>
      <c r="IS2" s="232"/>
      <c r="IT2" s="232"/>
      <c r="IU2" s="232"/>
    </row>
    <row r="3" spans="1:255" s="17" customFormat="1" ht="45" customHeight="1">
      <c r="A3" s="5" t="s">
        <v>2</v>
      </c>
      <c r="B3" s="5"/>
      <c r="C3" s="5"/>
      <c r="D3" s="5"/>
      <c r="E3" s="6"/>
      <c r="F3" s="236"/>
      <c r="G3" s="236"/>
      <c r="H3" s="236"/>
      <c r="I3" s="236"/>
      <c r="J3" s="236"/>
      <c r="K3" s="236"/>
      <c r="L3" s="233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2"/>
      <c r="X3" s="232"/>
      <c r="Y3" s="250" t="s">
        <v>78</v>
      </c>
      <c r="Z3" s="250"/>
      <c r="AA3" s="251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32"/>
      <c r="HP3" s="232"/>
      <c r="HQ3" s="232"/>
      <c r="HR3" s="232"/>
      <c r="HS3" s="232"/>
      <c r="HT3" s="232"/>
      <c r="HU3" s="232"/>
      <c r="HV3" s="232"/>
      <c r="HW3" s="232"/>
      <c r="HX3" s="232"/>
      <c r="HY3" s="232"/>
      <c r="HZ3" s="232"/>
      <c r="IA3" s="232"/>
      <c r="IB3" s="232"/>
      <c r="IC3" s="232"/>
      <c r="ID3" s="232"/>
      <c r="IE3" s="232"/>
      <c r="IF3" s="232"/>
      <c r="IG3" s="232"/>
      <c r="IH3" s="232"/>
      <c r="II3" s="232"/>
      <c r="IJ3" s="232"/>
      <c r="IK3" s="232"/>
      <c r="IL3" s="232"/>
      <c r="IM3" s="232"/>
      <c r="IN3" s="232"/>
      <c r="IO3" s="232"/>
      <c r="IP3" s="232"/>
      <c r="IQ3" s="232"/>
      <c r="IR3" s="232"/>
      <c r="IS3" s="232"/>
      <c r="IT3" s="232"/>
      <c r="IU3" s="232"/>
    </row>
    <row r="4" spans="1:255" s="17" customFormat="1" ht="45" customHeight="1">
      <c r="A4" s="237" t="s">
        <v>95</v>
      </c>
      <c r="B4" s="237"/>
      <c r="C4" s="237"/>
      <c r="D4" s="238" t="s">
        <v>96</v>
      </c>
      <c r="E4" s="238" t="s">
        <v>97</v>
      </c>
      <c r="F4" s="239" t="s">
        <v>142</v>
      </c>
      <c r="G4" s="239"/>
      <c r="H4" s="239"/>
      <c r="I4" s="239"/>
      <c r="J4" s="239"/>
      <c r="K4" s="239"/>
      <c r="L4" s="239"/>
      <c r="M4" s="239"/>
      <c r="N4" s="239" t="s">
        <v>143</v>
      </c>
      <c r="O4" s="239"/>
      <c r="P4" s="239"/>
      <c r="Q4" s="239"/>
      <c r="R4" s="239"/>
      <c r="S4" s="239"/>
      <c r="T4" s="239"/>
      <c r="U4" s="239"/>
      <c r="V4" s="245" t="s">
        <v>144</v>
      </c>
      <c r="W4" s="238" t="s">
        <v>145</v>
      </c>
      <c r="X4" s="238"/>
      <c r="Y4" s="238"/>
      <c r="Z4" s="238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2"/>
      <c r="FH4" s="232"/>
      <c r="FI4" s="232"/>
      <c r="FJ4" s="232"/>
      <c r="FK4" s="232"/>
      <c r="FL4" s="232"/>
      <c r="FM4" s="232"/>
      <c r="FN4" s="232"/>
      <c r="FO4" s="232"/>
      <c r="FP4" s="232"/>
      <c r="FQ4" s="232"/>
      <c r="FR4" s="232"/>
      <c r="FS4" s="232"/>
      <c r="FT4" s="232"/>
      <c r="FU4" s="232"/>
      <c r="FV4" s="232"/>
      <c r="FW4" s="232"/>
      <c r="FX4" s="232"/>
      <c r="FY4" s="232"/>
      <c r="FZ4" s="232"/>
      <c r="GA4" s="232"/>
      <c r="GB4" s="232"/>
      <c r="GC4" s="232"/>
      <c r="GD4" s="232"/>
      <c r="GE4" s="232"/>
      <c r="GF4" s="232"/>
      <c r="GG4" s="232"/>
      <c r="GH4" s="232"/>
      <c r="GI4" s="232"/>
      <c r="GJ4" s="232"/>
      <c r="GK4" s="232"/>
      <c r="GL4" s="232"/>
      <c r="GM4" s="232"/>
      <c r="GN4" s="232"/>
      <c r="GO4" s="232"/>
      <c r="GP4" s="232"/>
      <c r="GQ4" s="232"/>
      <c r="GR4" s="232"/>
      <c r="GS4" s="232"/>
      <c r="GT4" s="232"/>
      <c r="GU4" s="232"/>
      <c r="GV4" s="232"/>
      <c r="GW4" s="232"/>
      <c r="GX4" s="232"/>
      <c r="GY4" s="232"/>
      <c r="GZ4" s="232"/>
      <c r="HA4" s="232"/>
      <c r="HB4" s="232"/>
      <c r="HC4" s="232"/>
      <c r="HD4" s="232"/>
      <c r="HE4" s="232"/>
      <c r="HF4" s="232"/>
      <c r="HG4" s="232"/>
      <c r="HH4" s="232"/>
      <c r="HI4" s="232"/>
      <c r="HJ4" s="232"/>
      <c r="HK4" s="232"/>
      <c r="HL4" s="232"/>
      <c r="HM4" s="232"/>
      <c r="HN4" s="232"/>
      <c r="HO4" s="232"/>
      <c r="HP4" s="232"/>
      <c r="HQ4" s="232"/>
      <c r="HR4" s="232"/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  <c r="IT4" s="232"/>
      <c r="IU4" s="232"/>
    </row>
    <row r="5" spans="1:255" s="17" customFormat="1" ht="45" customHeight="1">
      <c r="A5" s="238" t="s">
        <v>98</v>
      </c>
      <c r="B5" s="238" t="s">
        <v>99</v>
      </c>
      <c r="C5" s="238" t="s">
        <v>100</v>
      </c>
      <c r="D5" s="238"/>
      <c r="E5" s="238"/>
      <c r="F5" s="238" t="s">
        <v>80</v>
      </c>
      <c r="G5" s="238" t="s">
        <v>146</v>
      </c>
      <c r="H5" s="238" t="s">
        <v>147</v>
      </c>
      <c r="I5" s="238" t="s">
        <v>148</v>
      </c>
      <c r="J5" s="238" t="s">
        <v>149</v>
      </c>
      <c r="K5" s="243" t="s">
        <v>150</v>
      </c>
      <c r="L5" s="238" t="s">
        <v>151</v>
      </c>
      <c r="M5" s="238" t="s">
        <v>152</v>
      </c>
      <c r="N5" s="238" t="s">
        <v>80</v>
      </c>
      <c r="O5" s="238" t="s">
        <v>153</v>
      </c>
      <c r="P5" s="238" t="s">
        <v>154</v>
      </c>
      <c r="Q5" s="238" t="s">
        <v>155</v>
      </c>
      <c r="R5" s="243" t="s">
        <v>156</v>
      </c>
      <c r="S5" s="238" t="s">
        <v>157</v>
      </c>
      <c r="T5" s="238" t="s">
        <v>158</v>
      </c>
      <c r="U5" s="238" t="s">
        <v>159</v>
      </c>
      <c r="V5" s="246"/>
      <c r="W5" s="238" t="s">
        <v>80</v>
      </c>
      <c r="X5" s="238" t="s">
        <v>160</v>
      </c>
      <c r="Y5" s="238" t="s">
        <v>161</v>
      </c>
      <c r="Z5" s="238" t="s">
        <v>145</v>
      </c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2"/>
      <c r="FL5" s="232"/>
      <c r="FM5" s="232"/>
      <c r="FN5" s="232"/>
      <c r="FO5" s="232"/>
      <c r="FP5" s="232"/>
      <c r="FQ5" s="232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2"/>
      <c r="GZ5" s="232"/>
      <c r="HA5" s="232"/>
      <c r="HB5" s="232"/>
      <c r="HC5" s="232"/>
      <c r="HD5" s="232"/>
      <c r="HE5" s="232"/>
      <c r="HF5" s="232"/>
      <c r="HG5" s="232"/>
      <c r="HH5" s="232"/>
      <c r="HI5" s="232"/>
      <c r="HJ5" s="232"/>
      <c r="HK5" s="232"/>
      <c r="HL5" s="232"/>
      <c r="HM5" s="232"/>
      <c r="HN5" s="232"/>
      <c r="HO5" s="232"/>
      <c r="HP5" s="232"/>
      <c r="HQ5" s="232"/>
      <c r="HR5" s="232"/>
      <c r="HS5" s="232"/>
      <c r="HT5" s="232"/>
      <c r="HU5" s="232"/>
      <c r="HV5" s="232"/>
      <c r="HW5" s="232"/>
      <c r="HX5" s="232"/>
      <c r="HY5" s="232"/>
      <c r="HZ5" s="232"/>
      <c r="IA5" s="232"/>
      <c r="IB5" s="232"/>
      <c r="IC5" s="232"/>
      <c r="ID5" s="232"/>
      <c r="IE5" s="232"/>
      <c r="IF5" s="232"/>
      <c r="IG5" s="232"/>
      <c r="IH5" s="232"/>
      <c r="II5" s="232"/>
      <c r="IJ5" s="232"/>
      <c r="IK5" s="232"/>
      <c r="IL5" s="232"/>
      <c r="IM5" s="232"/>
      <c r="IN5" s="232"/>
      <c r="IO5" s="232"/>
      <c r="IP5" s="232"/>
      <c r="IQ5" s="232"/>
      <c r="IR5" s="232"/>
      <c r="IS5" s="232"/>
      <c r="IT5" s="232"/>
      <c r="IU5" s="232"/>
    </row>
    <row r="6" spans="1:255" s="17" customFormat="1" ht="4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243"/>
      <c r="L6" s="238"/>
      <c r="M6" s="238"/>
      <c r="N6" s="238"/>
      <c r="O6" s="238"/>
      <c r="P6" s="238"/>
      <c r="Q6" s="238"/>
      <c r="R6" s="243"/>
      <c r="S6" s="238"/>
      <c r="T6" s="238"/>
      <c r="U6" s="238"/>
      <c r="V6" s="247"/>
      <c r="W6" s="238"/>
      <c r="X6" s="238"/>
      <c r="Y6" s="238"/>
      <c r="Z6" s="238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2"/>
      <c r="EZ6" s="232"/>
      <c r="FA6" s="232"/>
      <c r="FB6" s="232"/>
      <c r="FC6" s="232"/>
      <c r="FD6" s="232"/>
      <c r="FE6" s="232"/>
      <c r="FF6" s="232"/>
      <c r="FG6" s="232"/>
      <c r="FH6" s="232"/>
      <c r="FI6" s="232"/>
      <c r="FJ6" s="232"/>
      <c r="FK6" s="232"/>
      <c r="FL6" s="232"/>
      <c r="FM6" s="232"/>
      <c r="FN6" s="232"/>
      <c r="FO6" s="232"/>
      <c r="FP6" s="232"/>
      <c r="FQ6" s="232"/>
      <c r="FR6" s="232"/>
      <c r="FS6" s="232"/>
      <c r="FT6" s="232"/>
      <c r="FU6" s="232"/>
      <c r="FV6" s="232"/>
      <c r="FW6" s="232"/>
      <c r="FX6" s="232"/>
      <c r="FY6" s="232"/>
      <c r="FZ6" s="232"/>
      <c r="GA6" s="232"/>
      <c r="GB6" s="232"/>
      <c r="GC6" s="232"/>
      <c r="GD6" s="232"/>
      <c r="GE6" s="232"/>
      <c r="GF6" s="232"/>
      <c r="GG6" s="232"/>
      <c r="GH6" s="232"/>
      <c r="GI6" s="232"/>
      <c r="GJ6" s="232"/>
      <c r="GK6" s="232"/>
      <c r="GL6" s="232"/>
      <c r="GM6" s="232"/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2"/>
      <c r="IM6" s="232"/>
      <c r="IN6" s="232"/>
      <c r="IO6" s="232"/>
      <c r="IP6" s="232"/>
      <c r="IQ6" s="232"/>
      <c r="IR6" s="232"/>
      <c r="IS6" s="232"/>
      <c r="IT6" s="232"/>
      <c r="IU6" s="232"/>
    </row>
    <row r="7" spans="1:255" s="17" customFormat="1" ht="45" customHeight="1">
      <c r="A7" s="69"/>
      <c r="B7" s="70"/>
      <c r="C7" s="71"/>
      <c r="D7" s="69" t="s">
        <v>224</v>
      </c>
      <c r="E7" s="240">
        <v>226.98</v>
      </c>
      <c r="F7" s="241">
        <v>167.45</v>
      </c>
      <c r="G7" s="241">
        <v>92.3</v>
      </c>
      <c r="H7" s="241"/>
      <c r="I7" s="241">
        <v>48.75</v>
      </c>
      <c r="J7" s="241"/>
      <c r="K7" s="241"/>
      <c r="L7" s="244">
        <v>26.4</v>
      </c>
      <c r="M7" s="241"/>
      <c r="N7" s="241">
        <v>34.16</v>
      </c>
      <c r="O7" s="241">
        <v>20.46</v>
      </c>
      <c r="P7" s="241">
        <v>10.7</v>
      </c>
      <c r="Q7" s="241">
        <v>1.5</v>
      </c>
      <c r="R7" s="241"/>
      <c r="S7" s="241">
        <v>1.5</v>
      </c>
      <c r="T7" s="241"/>
      <c r="U7" s="241"/>
      <c r="V7" s="241">
        <v>16.08</v>
      </c>
      <c r="W7" s="241">
        <v>9.29</v>
      </c>
      <c r="X7" s="241"/>
      <c r="Y7" s="241"/>
      <c r="Z7" s="241">
        <v>9.29</v>
      </c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</row>
    <row r="8" spans="1:255" s="17" customFormat="1" ht="45" customHeight="1">
      <c r="A8" s="69">
        <v>201</v>
      </c>
      <c r="B8" s="70"/>
      <c r="C8" s="71"/>
      <c r="D8" s="69" t="s">
        <v>102</v>
      </c>
      <c r="E8" s="240">
        <v>226.98</v>
      </c>
      <c r="F8" s="241">
        <v>167.45</v>
      </c>
      <c r="G8" s="241">
        <v>92.3</v>
      </c>
      <c r="H8" s="241"/>
      <c r="I8" s="241">
        <v>48.75</v>
      </c>
      <c r="J8" s="241"/>
      <c r="K8" s="241"/>
      <c r="L8" s="244">
        <v>26.4</v>
      </c>
      <c r="M8" s="241"/>
      <c r="N8" s="241">
        <v>34.16</v>
      </c>
      <c r="O8" s="241">
        <v>20.46</v>
      </c>
      <c r="P8" s="241">
        <v>10.7</v>
      </c>
      <c r="Q8" s="241">
        <v>1.5</v>
      </c>
      <c r="R8" s="241"/>
      <c r="S8" s="241">
        <v>1.5</v>
      </c>
      <c r="T8" s="241"/>
      <c r="U8" s="241"/>
      <c r="V8" s="241">
        <v>16.08</v>
      </c>
      <c r="W8" s="241">
        <v>9.29</v>
      </c>
      <c r="X8" s="241"/>
      <c r="Y8" s="241"/>
      <c r="Z8" s="241">
        <v>9.29</v>
      </c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  <c r="DQ8" s="232"/>
      <c r="DR8" s="232"/>
      <c r="DS8" s="232"/>
      <c r="DT8" s="232"/>
      <c r="DU8" s="232"/>
      <c r="DV8" s="232"/>
      <c r="DW8" s="232"/>
      <c r="DX8" s="232"/>
      <c r="DY8" s="232"/>
      <c r="DZ8" s="232"/>
      <c r="EA8" s="232"/>
      <c r="EB8" s="232"/>
      <c r="EC8" s="232"/>
      <c r="ED8" s="232"/>
      <c r="EE8" s="232"/>
      <c r="EF8" s="232"/>
      <c r="EG8" s="232"/>
      <c r="EH8" s="232"/>
      <c r="EI8" s="232"/>
      <c r="EJ8" s="232"/>
      <c r="EK8" s="232"/>
      <c r="EL8" s="232"/>
      <c r="EM8" s="232"/>
      <c r="EN8" s="232"/>
      <c r="EO8" s="232"/>
      <c r="EP8" s="232"/>
      <c r="EQ8" s="232"/>
      <c r="ER8" s="232"/>
      <c r="ES8" s="232"/>
      <c r="ET8" s="232"/>
      <c r="EU8" s="232"/>
      <c r="EV8" s="232"/>
      <c r="EW8" s="232"/>
      <c r="EX8" s="232"/>
      <c r="EY8" s="232"/>
      <c r="EZ8" s="232"/>
      <c r="FA8" s="232"/>
      <c r="FB8" s="232"/>
      <c r="FC8" s="232"/>
      <c r="FD8" s="232"/>
      <c r="FE8" s="232"/>
      <c r="FF8" s="232"/>
      <c r="FG8" s="232"/>
      <c r="FH8" s="232"/>
      <c r="FI8" s="232"/>
      <c r="FJ8" s="232"/>
      <c r="FK8" s="232"/>
      <c r="FL8" s="232"/>
      <c r="FM8" s="232"/>
      <c r="FN8" s="232"/>
      <c r="FO8" s="232"/>
      <c r="FP8" s="232"/>
      <c r="FQ8" s="232"/>
      <c r="FR8" s="232"/>
      <c r="FS8" s="232"/>
      <c r="FT8" s="232"/>
      <c r="FU8" s="232"/>
      <c r="FV8" s="232"/>
      <c r="FW8" s="232"/>
      <c r="FX8" s="232"/>
      <c r="FY8" s="232"/>
      <c r="FZ8" s="232"/>
      <c r="GA8" s="232"/>
      <c r="GB8" s="232"/>
      <c r="GC8" s="232"/>
      <c r="GD8" s="232"/>
      <c r="GE8" s="232"/>
      <c r="GF8" s="232"/>
      <c r="GG8" s="232"/>
      <c r="GH8" s="232"/>
      <c r="GI8" s="232"/>
      <c r="GJ8" s="232"/>
      <c r="GK8" s="232"/>
      <c r="GL8" s="232"/>
      <c r="GM8" s="232"/>
      <c r="GN8" s="232"/>
      <c r="GO8" s="232"/>
      <c r="GP8" s="232"/>
      <c r="GQ8" s="232"/>
      <c r="GR8" s="232"/>
      <c r="GS8" s="232"/>
      <c r="GT8" s="232"/>
      <c r="GU8" s="232"/>
      <c r="GV8" s="232"/>
      <c r="GW8" s="232"/>
      <c r="GX8" s="232"/>
      <c r="GY8" s="232"/>
      <c r="GZ8" s="232"/>
      <c r="HA8" s="232"/>
      <c r="HB8" s="232"/>
      <c r="HC8" s="232"/>
      <c r="HD8" s="232"/>
      <c r="HE8" s="232"/>
      <c r="HF8" s="232"/>
      <c r="HG8" s="232"/>
      <c r="HH8" s="232"/>
      <c r="HI8" s="232"/>
      <c r="HJ8" s="232"/>
      <c r="HK8" s="232"/>
      <c r="HL8" s="232"/>
      <c r="HM8" s="232"/>
      <c r="HN8" s="232"/>
      <c r="HO8" s="232"/>
      <c r="HP8" s="232"/>
      <c r="HQ8" s="232"/>
      <c r="HR8" s="232"/>
      <c r="HS8" s="232"/>
      <c r="HT8" s="232"/>
      <c r="HU8" s="232"/>
      <c r="HV8" s="232"/>
      <c r="HW8" s="232"/>
      <c r="HX8" s="232"/>
      <c r="HY8" s="232"/>
      <c r="HZ8" s="232"/>
      <c r="IA8" s="232"/>
      <c r="IB8" s="232"/>
      <c r="IC8" s="232"/>
      <c r="ID8" s="232"/>
      <c r="IE8" s="232"/>
      <c r="IF8" s="232"/>
      <c r="IG8" s="232"/>
      <c r="IH8" s="232"/>
      <c r="II8" s="232"/>
      <c r="IJ8" s="232"/>
      <c r="IK8" s="232"/>
      <c r="IL8" s="232"/>
      <c r="IM8" s="232"/>
      <c r="IN8" s="232"/>
      <c r="IO8" s="232"/>
      <c r="IP8" s="232"/>
      <c r="IQ8" s="232"/>
      <c r="IR8" s="232"/>
      <c r="IS8" s="232"/>
      <c r="IT8" s="232"/>
      <c r="IU8" s="232"/>
    </row>
    <row r="9" spans="1:255" s="17" customFormat="1" ht="45" customHeight="1">
      <c r="A9" s="69">
        <v>201</v>
      </c>
      <c r="B9" s="70">
        <v>33</v>
      </c>
      <c r="C9" s="71"/>
      <c r="D9" s="69" t="s">
        <v>103</v>
      </c>
      <c r="E9" s="240">
        <v>226.98</v>
      </c>
      <c r="F9" s="241">
        <v>167.45</v>
      </c>
      <c r="G9" s="241">
        <v>92.3</v>
      </c>
      <c r="H9" s="241"/>
      <c r="I9" s="241">
        <v>48.75</v>
      </c>
      <c r="J9" s="241"/>
      <c r="K9" s="241"/>
      <c r="L9" s="244">
        <v>26.4</v>
      </c>
      <c r="M9" s="241"/>
      <c r="N9" s="241">
        <v>34.16</v>
      </c>
      <c r="O9" s="241">
        <v>20.46</v>
      </c>
      <c r="P9" s="241">
        <v>10.7</v>
      </c>
      <c r="Q9" s="241">
        <v>1.5</v>
      </c>
      <c r="R9" s="241"/>
      <c r="S9" s="241">
        <v>1.5</v>
      </c>
      <c r="T9" s="241"/>
      <c r="U9" s="241"/>
      <c r="V9" s="241">
        <v>16.08</v>
      </c>
      <c r="W9" s="241">
        <v>9.29</v>
      </c>
      <c r="X9" s="241"/>
      <c r="Y9" s="241"/>
      <c r="Z9" s="241">
        <v>9.29</v>
      </c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s="17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240">
        <v>226.98</v>
      </c>
      <c r="F10" s="241">
        <v>167.45</v>
      </c>
      <c r="G10" s="241">
        <v>92.3</v>
      </c>
      <c r="H10" s="241"/>
      <c r="I10" s="241">
        <v>48.75</v>
      </c>
      <c r="J10" s="241"/>
      <c r="K10" s="241"/>
      <c r="L10" s="244">
        <v>26.4</v>
      </c>
      <c r="M10" s="241"/>
      <c r="N10" s="241">
        <v>34.16</v>
      </c>
      <c r="O10" s="241">
        <v>20.46</v>
      </c>
      <c r="P10" s="241">
        <v>10.7</v>
      </c>
      <c r="Q10" s="241">
        <v>1.5</v>
      </c>
      <c r="R10" s="241"/>
      <c r="S10" s="241">
        <v>1.5</v>
      </c>
      <c r="T10" s="241"/>
      <c r="U10" s="241"/>
      <c r="V10" s="241">
        <v>16.08</v>
      </c>
      <c r="W10" s="241">
        <v>9.29</v>
      </c>
      <c r="X10" s="241"/>
      <c r="Y10" s="241"/>
      <c r="Z10" s="241">
        <v>9.29</v>
      </c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</row>
    <row r="11" spans="1:255" s="17" customFormat="1" ht="4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3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232"/>
      <c r="GC11" s="232"/>
      <c r="GD11" s="232"/>
      <c r="GE11" s="232"/>
      <c r="GF11" s="232"/>
      <c r="GG11" s="232"/>
      <c r="GH11" s="232"/>
      <c r="GI11" s="232"/>
      <c r="GJ11" s="232"/>
      <c r="GK11" s="232"/>
      <c r="GL11" s="232"/>
      <c r="GM11" s="232"/>
      <c r="GN11" s="232"/>
      <c r="GO11" s="232"/>
      <c r="GP11" s="232"/>
      <c r="GQ11" s="232"/>
      <c r="GR11" s="232"/>
      <c r="GS11" s="232"/>
      <c r="GT11" s="232"/>
      <c r="GU11" s="232"/>
      <c r="GV11" s="232"/>
      <c r="GW11" s="232"/>
      <c r="GX11" s="232"/>
      <c r="GY11" s="232"/>
      <c r="GZ11" s="232"/>
      <c r="HA11" s="232"/>
      <c r="HB11" s="232"/>
      <c r="HC11" s="232"/>
      <c r="HD11" s="232"/>
      <c r="HE11" s="232"/>
      <c r="HF11" s="232"/>
      <c r="HG11" s="232"/>
      <c r="HH11" s="232"/>
      <c r="HI11" s="232"/>
      <c r="HJ11" s="232"/>
      <c r="HK11" s="232"/>
      <c r="HL11" s="232"/>
      <c r="HM11" s="232"/>
      <c r="HN11" s="232"/>
      <c r="HO11" s="232"/>
      <c r="HP11" s="232"/>
      <c r="HQ11" s="232"/>
      <c r="HR11" s="232"/>
      <c r="HS11" s="232"/>
      <c r="HT11" s="232"/>
      <c r="HU11" s="232"/>
      <c r="HV11" s="232"/>
      <c r="HW11" s="232"/>
      <c r="HX11" s="232"/>
      <c r="HY11" s="232"/>
      <c r="HZ11" s="232"/>
      <c r="IA11" s="232"/>
      <c r="IB11" s="232"/>
      <c r="IC11" s="232"/>
      <c r="ID11" s="232"/>
      <c r="IE11" s="232"/>
      <c r="IF11" s="232"/>
      <c r="IG11" s="232"/>
      <c r="IH11" s="232"/>
      <c r="II11" s="232"/>
      <c r="IJ11" s="232"/>
      <c r="IK11" s="232"/>
      <c r="IL11" s="232"/>
      <c r="IM11" s="232"/>
      <c r="IN11" s="232"/>
      <c r="IO11" s="232"/>
      <c r="IP11" s="232"/>
      <c r="IQ11" s="232"/>
      <c r="IR11" s="232"/>
      <c r="IS11" s="232"/>
      <c r="IT11" s="232"/>
      <c r="IU11" s="232"/>
    </row>
    <row r="12" spans="1:255" s="17" customFormat="1" ht="45" customHeight="1">
      <c r="A12" s="232"/>
      <c r="B12" s="232"/>
      <c r="C12" s="232"/>
      <c r="D12" s="232"/>
      <c r="E12" s="242"/>
      <c r="F12" s="232"/>
      <c r="G12" s="232"/>
      <c r="H12" s="232"/>
      <c r="I12" s="232"/>
      <c r="J12" s="232"/>
      <c r="K12" s="232"/>
      <c r="L12" s="233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2"/>
      <c r="EJ12" s="232"/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2"/>
      <c r="EZ12" s="232"/>
      <c r="FA12" s="232"/>
      <c r="FB12" s="232"/>
      <c r="FC12" s="232"/>
      <c r="FD12" s="232"/>
      <c r="FE12" s="232"/>
      <c r="FF12" s="232"/>
      <c r="FG12" s="232"/>
      <c r="FH12" s="232"/>
      <c r="FI12" s="232"/>
      <c r="FJ12" s="232"/>
      <c r="FK12" s="232"/>
      <c r="FL12" s="232"/>
      <c r="FM12" s="232"/>
      <c r="FN12" s="232"/>
      <c r="FO12" s="232"/>
      <c r="FP12" s="232"/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/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232"/>
      <c r="GO12" s="232"/>
      <c r="GP12" s="232"/>
      <c r="GQ12" s="232"/>
      <c r="GR12" s="232"/>
      <c r="GS12" s="232"/>
      <c r="GT12" s="232"/>
      <c r="GU12" s="232"/>
      <c r="GV12" s="232"/>
      <c r="GW12" s="232"/>
      <c r="GX12" s="232"/>
      <c r="GY12" s="232"/>
      <c r="GZ12" s="232"/>
      <c r="HA12" s="232"/>
      <c r="HB12" s="232"/>
      <c r="HC12" s="232"/>
      <c r="HD12" s="232"/>
      <c r="HE12" s="232"/>
      <c r="HF12" s="232"/>
      <c r="HG12" s="232"/>
      <c r="HH12" s="232"/>
      <c r="HI12" s="232"/>
      <c r="HJ12" s="232"/>
      <c r="HK12" s="232"/>
      <c r="HL12" s="232"/>
      <c r="HM12" s="232"/>
      <c r="HN12" s="232"/>
      <c r="HO12" s="232"/>
      <c r="HP12" s="232"/>
      <c r="HQ12" s="232"/>
      <c r="HR12" s="232"/>
      <c r="HS12" s="232"/>
      <c r="HT12" s="232"/>
      <c r="HU12" s="232"/>
      <c r="HV12" s="232"/>
      <c r="HW12" s="232"/>
      <c r="HX12" s="232"/>
      <c r="HY12" s="232"/>
      <c r="HZ12" s="232"/>
      <c r="IA12" s="232"/>
      <c r="IB12" s="232"/>
      <c r="IC12" s="232"/>
      <c r="ID12" s="232"/>
      <c r="IE12" s="232"/>
      <c r="IF12" s="232"/>
      <c r="IG12" s="232"/>
      <c r="IH12" s="232"/>
      <c r="II12" s="232"/>
      <c r="IJ12" s="232"/>
      <c r="IK12" s="232"/>
      <c r="IL12" s="232"/>
      <c r="IM12" s="232"/>
      <c r="IN12" s="232"/>
      <c r="IO12" s="232"/>
      <c r="IP12" s="232"/>
      <c r="IQ12" s="232"/>
      <c r="IR12" s="232"/>
      <c r="IS12" s="232"/>
      <c r="IT12" s="232"/>
      <c r="IU12" s="232"/>
    </row>
    <row r="13" spans="1:255" s="17" customFormat="1" ht="4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3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2"/>
      <c r="GD13" s="232"/>
      <c r="GE13" s="232"/>
      <c r="GF13" s="232"/>
      <c r="GG13" s="232"/>
      <c r="GH13" s="232"/>
      <c r="GI13" s="232"/>
      <c r="GJ13" s="232"/>
      <c r="GK13" s="232"/>
      <c r="GL13" s="232"/>
      <c r="GM13" s="232"/>
      <c r="GN13" s="232"/>
      <c r="GO13" s="232"/>
      <c r="GP13" s="232"/>
      <c r="GQ13" s="232"/>
      <c r="GR13" s="232"/>
      <c r="GS13" s="232"/>
      <c r="GT13" s="232"/>
      <c r="GU13" s="232"/>
      <c r="GV13" s="232"/>
      <c r="GW13" s="232"/>
      <c r="GX13" s="232"/>
      <c r="GY13" s="232"/>
      <c r="GZ13" s="232"/>
      <c r="HA13" s="232"/>
      <c r="HB13" s="232"/>
      <c r="HC13" s="232"/>
      <c r="HD13" s="232"/>
      <c r="HE13" s="232"/>
      <c r="HF13" s="232"/>
      <c r="HG13" s="232"/>
      <c r="HH13" s="232"/>
      <c r="HI13" s="232"/>
      <c r="HJ13" s="232"/>
      <c r="HK13" s="232"/>
      <c r="HL13" s="232"/>
      <c r="HM13" s="232"/>
      <c r="HN13" s="232"/>
      <c r="HO13" s="232"/>
      <c r="HP13" s="232"/>
      <c r="HQ13" s="232"/>
      <c r="HR13" s="232"/>
      <c r="HS13" s="232"/>
      <c r="HT13" s="232"/>
      <c r="HU13" s="232"/>
      <c r="HV13" s="232"/>
      <c r="HW13" s="232"/>
      <c r="HX13" s="232"/>
      <c r="HY13" s="232"/>
      <c r="HZ13" s="232"/>
      <c r="IA13" s="232"/>
      <c r="IB13" s="232"/>
      <c r="IC13" s="232"/>
      <c r="ID13" s="232"/>
      <c r="IE13" s="232"/>
      <c r="IF13" s="232"/>
      <c r="IG13" s="232"/>
      <c r="IH13" s="232"/>
      <c r="II13" s="232"/>
      <c r="IJ13" s="232"/>
      <c r="IK13" s="232"/>
      <c r="IL13" s="232"/>
      <c r="IM13" s="232"/>
      <c r="IN13" s="232"/>
      <c r="IO13" s="232"/>
      <c r="IP13" s="232"/>
      <c r="IQ13" s="232"/>
      <c r="IR13" s="232"/>
      <c r="IS13" s="232"/>
      <c r="IT13" s="232"/>
      <c r="IU13" s="232"/>
    </row>
    <row r="14" spans="1:255" s="17" customFormat="1" ht="4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3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2"/>
      <c r="FF14" s="232"/>
      <c r="FG14" s="232"/>
      <c r="FH14" s="232"/>
      <c r="FI14" s="232"/>
      <c r="FJ14" s="232"/>
      <c r="FK14" s="232"/>
      <c r="FL14" s="232"/>
      <c r="FM14" s="232"/>
      <c r="FN14" s="232"/>
      <c r="FO14" s="232"/>
      <c r="FP14" s="232"/>
      <c r="FQ14" s="232"/>
      <c r="FR14" s="232"/>
      <c r="FS14" s="232"/>
      <c r="FT14" s="232"/>
      <c r="FU14" s="232"/>
      <c r="FV14" s="232"/>
      <c r="FW14" s="232"/>
      <c r="FX14" s="232"/>
      <c r="FY14" s="232"/>
      <c r="FZ14" s="232"/>
      <c r="GA14" s="232"/>
      <c r="GB14" s="232"/>
      <c r="GC14" s="232"/>
      <c r="GD14" s="232"/>
      <c r="GE14" s="232"/>
      <c r="GF14" s="232"/>
      <c r="GG14" s="232"/>
      <c r="GH14" s="232"/>
      <c r="GI14" s="232"/>
      <c r="GJ14" s="232"/>
      <c r="GK14" s="232"/>
      <c r="GL14" s="232"/>
      <c r="GM14" s="232"/>
      <c r="GN14" s="232"/>
      <c r="GO14" s="232"/>
      <c r="GP14" s="232"/>
      <c r="GQ14" s="232"/>
      <c r="GR14" s="232"/>
      <c r="GS14" s="232"/>
      <c r="GT14" s="232"/>
      <c r="GU14" s="232"/>
      <c r="GV14" s="232"/>
      <c r="GW14" s="232"/>
      <c r="GX14" s="232"/>
      <c r="GY14" s="232"/>
      <c r="GZ14" s="232"/>
      <c r="HA14" s="232"/>
      <c r="HB14" s="232"/>
      <c r="HC14" s="232"/>
      <c r="HD14" s="232"/>
      <c r="HE14" s="232"/>
      <c r="HF14" s="232"/>
      <c r="HG14" s="232"/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232"/>
      <c r="IF14" s="232"/>
      <c r="IG14" s="232"/>
      <c r="IH14" s="232"/>
      <c r="II14" s="232"/>
      <c r="IJ14" s="232"/>
      <c r="IK14" s="232"/>
      <c r="IL14" s="232"/>
      <c r="IM14" s="232"/>
      <c r="IN14" s="232"/>
      <c r="IO14" s="232"/>
      <c r="IP14" s="232"/>
      <c r="IQ14" s="232"/>
      <c r="IR14" s="232"/>
      <c r="IS14" s="232"/>
      <c r="IT14" s="232"/>
      <c r="IU14" s="232"/>
    </row>
    <row r="15" spans="1:255" s="17" customFormat="1" ht="4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3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  <c r="CM15" s="232"/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2"/>
      <c r="DD15" s="232"/>
      <c r="DE15" s="232"/>
      <c r="DF15" s="232"/>
      <c r="DG15" s="232"/>
      <c r="DH15" s="232"/>
      <c r="DI15" s="232"/>
      <c r="DJ15" s="232"/>
      <c r="DK15" s="232"/>
      <c r="DL15" s="232"/>
      <c r="DM15" s="232"/>
      <c r="DN15" s="232"/>
      <c r="DO15" s="232"/>
      <c r="DP15" s="232"/>
      <c r="DQ15" s="232"/>
      <c r="DR15" s="232"/>
      <c r="DS15" s="232"/>
      <c r="DT15" s="232"/>
      <c r="DU15" s="232"/>
      <c r="DV15" s="232"/>
      <c r="DW15" s="232"/>
      <c r="DX15" s="232"/>
      <c r="DY15" s="232"/>
      <c r="DZ15" s="232"/>
      <c r="EA15" s="232"/>
      <c r="EB15" s="232"/>
      <c r="EC15" s="232"/>
      <c r="ED15" s="232"/>
      <c r="EE15" s="232"/>
      <c r="EF15" s="232"/>
      <c r="EG15" s="232"/>
      <c r="EH15" s="232"/>
      <c r="EI15" s="232"/>
      <c r="EJ15" s="232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2"/>
      <c r="EV15" s="232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2"/>
      <c r="FL15" s="232"/>
      <c r="FM15" s="232"/>
      <c r="FN15" s="232"/>
      <c r="FO15" s="232"/>
      <c r="FP15" s="232"/>
      <c r="FQ15" s="232"/>
      <c r="FR15" s="232"/>
      <c r="FS15" s="232"/>
      <c r="FT15" s="232"/>
      <c r="FU15" s="232"/>
      <c r="FV15" s="232"/>
      <c r="FW15" s="232"/>
      <c r="FX15" s="232"/>
      <c r="FY15" s="232"/>
      <c r="FZ15" s="232"/>
      <c r="GA15" s="232"/>
      <c r="GB15" s="232"/>
      <c r="GC15" s="232"/>
      <c r="GD15" s="232"/>
      <c r="GE15" s="232"/>
      <c r="GF15" s="232"/>
      <c r="GG15" s="232"/>
      <c r="GH15" s="232"/>
      <c r="GI15" s="232"/>
      <c r="GJ15" s="232"/>
      <c r="GK15" s="232"/>
      <c r="GL15" s="232"/>
      <c r="GM15" s="232"/>
      <c r="GN15" s="232"/>
      <c r="GO15" s="232"/>
      <c r="GP15" s="232"/>
      <c r="GQ15" s="232"/>
      <c r="GR15" s="232"/>
      <c r="GS15" s="232"/>
      <c r="GT15" s="232"/>
      <c r="GU15" s="232"/>
      <c r="GV15" s="232"/>
      <c r="GW15" s="232"/>
      <c r="GX15" s="232"/>
      <c r="GY15" s="232"/>
      <c r="GZ15" s="232"/>
      <c r="HA15" s="232"/>
      <c r="HB15" s="232"/>
      <c r="HC15" s="232"/>
      <c r="HD15" s="232"/>
      <c r="HE15" s="232"/>
      <c r="HF15" s="232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  <c r="IE15" s="232"/>
      <c r="IF15" s="232"/>
      <c r="IG15" s="232"/>
      <c r="IH15" s="232"/>
      <c r="II15" s="232"/>
      <c r="IJ15" s="232"/>
      <c r="IK15" s="232"/>
      <c r="IL15" s="232"/>
      <c r="IM15" s="232"/>
      <c r="IN15" s="232"/>
      <c r="IO15" s="232"/>
      <c r="IP15" s="232"/>
      <c r="IQ15" s="232"/>
      <c r="IR15" s="232"/>
      <c r="IS15" s="232"/>
      <c r="IT15" s="232"/>
      <c r="IU15" s="232"/>
    </row>
    <row r="16" spans="1:255" s="17" customFormat="1" ht="4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3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2"/>
      <c r="EU16" s="232"/>
      <c r="EV16" s="232"/>
      <c r="EW16" s="232"/>
      <c r="EX16" s="232"/>
      <c r="EY16" s="232"/>
      <c r="EZ16" s="232"/>
      <c r="FA16" s="232"/>
      <c r="FB16" s="232"/>
      <c r="FC16" s="232"/>
      <c r="FD16" s="232"/>
      <c r="FE16" s="232"/>
      <c r="FF16" s="232"/>
      <c r="FG16" s="232"/>
      <c r="FH16" s="232"/>
      <c r="FI16" s="232"/>
      <c r="FJ16" s="232"/>
      <c r="FK16" s="232"/>
      <c r="FL16" s="232"/>
      <c r="FM16" s="232"/>
      <c r="FN16" s="232"/>
      <c r="FO16" s="232"/>
      <c r="FP16" s="232"/>
      <c r="FQ16" s="232"/>
      <c r="FR16" s="232"/>
      <c r="FS16" s="232"/>
      <c r="FT16" s="232"/>
      <c r="FU16" s="232"/>
      <c r="FV16" s="232"/>
      <c r="FW16" s="232"/>
      <c r="FX16" s="232"/>
      <c r="FY16" s="232"/>
      <c r="FZ16" s="232"/>
      <c r="GA16" s="232"/>
      <c r="GB16" s="232"/>
      <c r="GC16" s="232"/>
      <c r="GD16" s="232"/>
      <c r="GE16" s="232"/>
      <c r="GF16" s="232"/>
      <c r="GG16" s="232"/>
      <c r="GH16" s="232"/>
      <c r="GI16" s="232"/>
      <c r="GJ16" s="232"/>
      <c r="GK16" s="232"/>
      <c r="GL16" s="232"/>
      <c r="GM16" s="232"/>
      <c r="GN16" s="232"/>
      <c r="GO16" s="232"/>
      <c r="GP16" s="232"/>
      <c r="GQ16" s="232"/>
      <c r="GR16" s="232"/>
      <c r="GS16" s="232"/>
      <c r="GT16" s="232"/>
      <c r="GU16" s="232"/>
      <c r="GV16" s="232"/>
      <c r="GW16" s="232"/>
      <c r="GX16" s="232"/>
      <c r="GY16" s="232"/>
      <c r="GZ16" s="232"/>
      <c r="HA16" s="232"/>
      <c r="HB16" s="232"/>
      <c r="HC16" s="232"/>
      <c r="HD16" s="232"/>
      <c r="HE16" s="232"/>
      <c r="HF16" s="232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232"/>
      <c r="IF16" s="232"/>
      <c r="IG16" s="232"/>
      <c r="IH16" s="232"/>
      <c r="II16" s="232"/>
      <c r="IJ16" s="232"/>
      <c r="IK16" s="232"/>
      <c r="IL16" s="232"/>
      <c r="IM16" s="232"/>
      <c r="IN16" s="232"/>
      <c r="IO16" s="232"/>
      <c r="IP16" s="232"/>
      <c r="IQ16" s="232"/>
      <c r="IR16" s="232"/>
      <c r="IS16" s="232"/>
      <c r="IT16" s="232"/>
      <c r="IU16" s="232"/>
    </row>
    <row r="17" spans="1:255" s="17" customFormat="1" ht="45" customHeight="1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3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2"/>
      <c r="DD17" s="232"/>
      <c r="DE17" s="232"/>
      <c r="DF17" s="232"/>
      <c r="DG17" s="232"/>
      <c r="DH17" s="232"/>
      <c r="DI17" s="232"/>
      <c r="DJ17" s="232"/>
      <c r="DK17" s="232"/>
      <c r="DL17" s="232"/>
      <c r="DM17" s="232"/>
      <c r="DN17" s="232"/>
      <c r="DO17" s="232"/>
      <c r="DP17" s="232"/>
      <c r="DQ17" s="232"/>
      <c r="DR17" s="232"/>
      <c r="DS17" s="232"/>
      <c r="DT17" s="232"/>
      <c r="DU17" s="232"/>
      <c r="DV17" s="232"/>
      <c r="DW17" s="232"/>
      <c r="DX17" s="232"/>
      <c r="DY17" s="232"/>
      <c r="DZ17" s="232"/>
      <c r="EA17" s="232"/>
      <c r="EB17" s="232"/>
      <c r="EC17" s="232"/>
      <c r="ED17" s="232"/>
      <c r="EE17" s="232"/>
      <c r="EF17" s="232"/>
      <c r="EG17" s="232"/>
      <c r="EH17" s="232"/>
      <c r="EI17" s="232"/>
      <c r="EJ17" s="232"/>
      <c r="EK17" s="232"/>
      <c r="EL17" s="232"/>
      <c r="EM17" s="232"/>
      <c r="EN17" s="232"/>
      <c r="EO17" s="232"/>
      <c r="EP17" s="232"/>
      <c r="EQ17" s="232"/>
      <c r="ER17" s="232"/>
      <c r="ES17" s="232"/>
      <c r="ET17" s="232"/>
      <c r="EU17" s="232"/>
      <c r="EV17" s="232"/>
      <c r="EW17" s="232"/>
      <c r="EX17" s="232"/>
      <c r="EY17" s="232"/>
      <c r="EZ17" s="232"/>
      <c r="FA17" s="232"/>
      <c r="FB17" s="232"/>
      <c r="FC17" s="232"/>
      <c r="FD17" s="232"/>
      <c r="FE17" s="232"/>
      <c r="FF17" s="232"/>
      <c r="FG17" s="232"/>
      <c r="FH17" s="232"/>
      <c r="FI17" s="232"/>
      <c r="FJ17" s="232"/>
      <c r="FK17" s="232"/>
      <c r="FL17" s="232"/>
      <c r="FM17" s="232"/>
      <c r="FN17" s="232"/>
      <c r="FO17" s="232"/>
      <c r="FP17" s="232"/>
      <c r="FQ17" s="232"/>
      <c r="FR17" s="232"/>
      <c r="FS17" s="232"/>
      <c r="FT17" s="232"/>
      <c r="FU17" s="232"/>
      <c r="FV17" s="232"/>
      <c r="FW17" s="232"/>
      <c r="FX17" s="232"/>
      <c r="FY17" s="232"/>
      <c r="FZ17" s="232"/>
      <c r="GA17" s="232"/>
      <c r="GB17" s="232"/>
      <c r="GC17" s="232"/>
      <c r="GD17" s="232"/>
      <c r="GE17" s="232"/>
      <c r="GF17" s="232"/>
      <c r="GG17" s="232"/>
      <c r="GH17" s="232"/>
      <c r="GI17" s="232"/>
      <c r="GJ17" s="232"/>
      <c r="GK17" s="232"/>
      <c r="GL17" s="232"/>
      <c r="GM17" s="232"/>
      <c r="GN17" s="232"/>
      <c r="GO17" s="232"/>
      <c r="GP17" s="232"/>
      <c r="GQ17" s="232"/>
      <c r="GR17" s="232"/>
      <c r="GS17" s="232"/>
      <c r="GT17" s="232"/>
      <c r="GU17" s="232"/>
      <c r="GV17" s="232"/>
      <c r="GW17" s="232"/>
      <c r="GX17" s="232"/>
      <c r="GY17" s="232"/>
      <c r="GZ17" s="232"/>
      <c r="HA17" s="232"/>
      <c r="HB17" s="232"/>
      <c r="HC17" s="232"/>
      <c r="HD17" s="232"/>
      <c r="HE17" s="232"/>
      <c r="HF17" s="232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232"/>
      <c r="IF17" s="232"/>
      <c r="IG17" s="232"/>
      <c r="IH17" s="232"/>
      <c r="II17" s="232"/>
      <c r="IJ17" s="232"/>
      <c r="IK17" s="232"/>
      <c r="IL17" s="232"/>
      <c r="IM17" s="232"/>
      <c r="IN17" s="232"/>
      <c r="IO17" s="232"/>
      <c r="IP17" s="232"/>
      <c r="IQ17" s="232"/>
      <c r="IR17" s="232"/>
      <c r="IS17" s="232"/>
      <c r="IT17" s="232"/>
      <c r="IU17" s="232"/>
    </row>
    <row r="18" spans="1:255" s="17" customFormat="1" ht="45" customHeight="1">
      <c r="A18" s="232"/>
      <c r="B18" s="232"/>
      <c r="C18" s="232"/>
      <c r="D18" s="232"/>
      <c r="E18" s="232"/>
      <c r="G18" s="232"/>
      <c r="H18" s="232"/>
      <c r="I18" s="232"/>
      <c r="J18" s="232"/>
      <c r="K18" s="232"/>
      <c r="L18" s="233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2"/>
      <c r="DM18" s="232"/>
      <c r="DN18" s="232"/>
      <c r="DO18" s="232"/>
      <c r="DP18" s="232"/>
      <c r="DQ18" s="232"/>
      <c r="DR18" s="232"/>
      <c r="DS18" s="232"/>
      <c r="DT18" s="232"/>
      <c r="DU18" s="232"/>
      <c r="DV18" s="232"/>
      <c r="DW18" s="232"/>
      <c r="DX18" s="232"/>
      <c r="DY18" s="232"/>
      <c r="DZ18" s="232"/>
      <c r="EA18" s="232"/>
      <c r="EB18" s="232"/>
      <c r="EC18" s="232"/>
      <c r="ED18" s="232"/>
      <c r="EE18" s="232"/>
      <c r="EF18" s="232"/>
      <c r="EG18" s="232"/>
      <c r="EH18" s="232"/>
      <c r="EI18" s="232"/>
      <c r="EJ18" s="232"/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2"/>
      <c r="EZ18" s="232"/>
      <c r="FA18" s="232"/>
      <c r="FB18" s="232"/>
      <c r="FC18" s="232"/>
      <c r="FD18" s="232"/>
      <c r="FE18" s="232"/>
      <c r="FF18" s="232"/>
      <c r="FG18" s="232"/>
      <c r="FH18" s="232"/>
      <c r="FI18" s="232"/>
      <c r="FJ18" s="232"/>
      <c r="FK18" s="232"/>
      <c r="FL18" s="232"/>
      <c r="FM18" s="232"/>
      <c r="FN18" s="232"/>
      <c r="FO18" s="232"/>
      <c r="FP18" s="232"/>
      <c r="FQ18" s="232"/>
      <c r="FR18" s="232"/>
      <c r="FS18" s="232"/>
      <c r="FT18" s="232"/>
      <c r="FU18" s="232"/>
      <c r="FV18" s="232"/>
      <c r="FW18" s="232"/>
      <c r="FX18" s="232"/>
      <c r="FY18" s="232"/>
      <c r="FZ18" s="232"/>
      <c r="GA18" s="232"/>
      <c r="GB18" s="232"/>
      <c r="GC18" s="232"/>
      <c r="GD18" s="232"/>
      <c r="GE18" s="232"/>
      <c r="GF18" s="232"/>
      <c r="GG18" s="232"/>
      <c r="GH18" s="232"/>
      <c r="GI18" s="232"/>
      <c r="GJ18" s="232"/>
      <c r="GK18" s="232"/>
      <c r="GL18" s="232"/>
      <c r="GM18" s="232"/>
      <c r="GN18" s="232"/>
      <c r="GO18" s="232"/>
      <c r="GP18" s="232"/>
      <c r="GQ18" s="232"/>
      <c r="GR18" s="232"/>
      <c r="GS18" s="232"/>
      <c r="GT18" s="232"/>
      <c r="GU18" s="232"/>
      <c r="GV18" s="232"/>
      <c r="GW18" s="232"/>
      <c r="GX18" s="232"/>
      <c r="GY18" s="232"/>
      <c r="GZ18" s="232"/>
      <c r="HA18" s="232"/>
      <c r="HB18" s="232"/>
      <c r="HC18" s="232"/>
      <c r="HD18" s="232"/>
      <c r="HE18" s="232"/>
      <c r="HF18" s="232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232"/>
      <c r="IF18" s="232"/>
      <c r="IG18" s="232"/>
      <c r="IH18" s="232"/>
      <c r="II18" s="232"/>
      <c r="IJ18" s="232"/>
      <c r="IK18" s="232"/>
      <c r="IL18" s="232"/>
      <c r="IM18" s="232"/>
      <c r="IN18" s="232"/>
      <c r="IO18" s="232"/>
      <c r="IP18" s="232"/>
      <c r="IQ18" s="232"/>
      <c r="IR18" s="232"/>
      <c r="IS18" s="232"/>
      <c r="IT18" s="232"/>
      <c r="IU18" s="232"/>
    </row>
    <row r="19" spans="6:16" s="17" customFormat="1" ht="45" customHeight="1">
      <c r="F19" s="232"/>
      <c r="O19" s="232"/>
      <c r="P19" s="232"/>
    </row>
  </sheetData>
  <sheetProtection formatCells="0" formatColumns="0" formatRows="0"/>
  <mergeCells count="32">
    <mergeCell ref="A2:Z2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2">
      <selection activeCell="A3" sqref="A3:E3"/>
    </sheetView>
  </sheetViews>
  <sheetFormatPr defaultColWidth="9.00390625" defaultRowHeight="45" customHeight="1"/>
  <cols>
    <col min="1" max="3" width="5.25390625" style="17" customWidth="1"/>
    <col min="4" max="4" width="14.50390625" style="17" customWidth="1"/>
    <col min="5" max="5" width="12.50390625" style="17" customWidth="1"/>
    <col min="6" max="16384" width="9.00390625" style="17" customWidth="1"/>
  </cols>
  <sheetData>
    <row r="1" ht="45" customHeight="1">
      <c r="M1" s="218" t="s">
        <v>227</v>
      </c>
    </row>
    <row r="2" spans="1:13" ht="45" customHeight="1">
      <c r="A2" s="230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45" customHeight="1">
      <c r="A3" s="5" t="s">
        <v>2</v>
      </c>
      <c r="B3" s="5"/>
      <c r="C3" s="5"/>
      <c r="D3" s="5"/>
      <c r="E3" s="6"/>
      <c r="L3" s="219" t="s">
        <v>78</v>
      </c>
      <c r="M3" s="219"/>
    </row>
    <row r="4" spans="1:13" ht="45" customHeight="1">
      <c r="A4" s="231" t="s">
        <v>95</v>
      </c>
      <c r="B4" s="231"/>
      <c r="C4" s="231"/>
      <c r="D4" s="66" t="s">
        <v>96</v>
      </c>
      <c r="E4" s="66" t="s">
        <v>80</v>
      </c>
      <c r="F4" s="66" t="s">
        <v>130</v>
      </c>
      <c r="G4" s="66"/>
      <c r="H4" s="66"/>
      <c r="I4" s="66"/>
      <c r="J4" s="66"/>
      <c r="K4" s="66" t="s">
        <v>134</v>
      </c>
      <c r="L4" s="66"/>
      <c r="M4" s="66"/>
    </row>
    <row r="5" spans="1:13" ht="45" customHeight="1">
      <c r="A5" s="66" t="s">
        <v>98</v>
      </c>
      <c r="B5" s="101" t="s">
        <v>99</v>
      </c>
      <c r="C5" s="66" t="s">
        <v>100</v>
      </c>
      <c r="D5" s="66"/>
      <c r="E5" s="66"/>
      <c r="F5" s="66" t="s">
        <v>164</v>
      </c>
      <c r="G5" s="66" t="s">
        <v>165</v>
      </c>
      <c r="H5" s="66" t="s">
        <v>143</v>
      </c>
      <c r="I5" s="66" t="s">
        <v>144</v>
      </c>
      <c r="J5" s="66" t="s">
        <v>145</v>
      </c>
      <c r="K5" s="66" t="s">
        <v>164</v>
      </c>
      <c r="L5" s="66" t="s">
        <v>115</v>
      </c>
      <c r="M5" s="66" t="s">
        <v>166</v>
      </c>
    </row>
    <row r="6" spans="1:13" ht="45" customHeight="1">
      <c r="A6" s="66"/>
      <c r="B6" s="101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69"/>
      <c r="B7" s="70"/>
      <c r="C7" s="71"/>
      <c r="D7" s="69" t="s">
        <v>224</v>
      </c>
      <c r="E7" s="198">
        <v>226.98</v>
      </c>
      <c r="F7" s="198">
        <v>226.98</v>
      </c>
      <c r="G7" s="198">
        <v>167.45</v>
      </c>
      <c r="H7" s="198">
        <v>34.16</v>
      </c>
      <c r="I7" s="198">
        <v>16.08</v>
      </c>
      <c r="J7" s="198">
        <v>9.29</v>
      </c>
      <c r="K7" s="66"/>
      <c r="L7" s="66"/>
      <c r="M7" s="66"/>
    </row>
    <row r="8" spans="1:13" ht="45" customHeight="1">
      <c r="A8" s="69">
        <v>201</v>
      </c>
      <c r="B8" s="70"/>
      <c r="C8" s="71"/>
      <c r="D8" s="69" t="s">
        <v>102</v>
      </c>
      <c r="E8" s="198">
        <v>226.98</v>
      </c>
      <c r="F8" s="198">
        <v>226.98</v>
      </c>
      <c r="G8" s="198">
        <v>167.45</v>
      </c>
      <c r="H8" s="198">
        <v>34.16</v>
      </c>
      <c r="I8" s="198">
        <v>16.08</v>
      </c>
      <c r="J8" s="198">
        <v>9.29</v>
      </c>
      <c r="K8" s="66"/>
      <c r="L8" s="66"/>
      <c r="M8" s="66"/>
    </row>
    <row r="9" spans="1:13" ht="45" customHeight="1">
      <c r="A9" s="69">
        <v>201</v>
      </c>
      <c r="B9" s="70">
        <v>33</v>
      </c>
      <c r="C9" s="71"/>
      <c r="D9" s="69" t="s">
        <v>103</v>
      </c>
      <c r="E9" s="198">
        <v>226.98</v>
      </c>
      <c r="F9" s="198">
        <v>226.98</v>
      </c>
      <c r="G9" s="198">
        <v>167.45</v>
      </c>
      <c r="H9" s="198">
        <v>34.16</v>
      </c>
      <c r="I9" s="198">
        <v>16.08</v>
      </c>
      <c r="J9" s="198">
        <v>9.29</v>
      </c>
      <c r="K9" s="66"/>
      <c r="L9" s="66"/>
      <c r="M9" s="66"/>
    </row>
    <row r="10" spans="1:13" s="17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198">
        <v>226.98</v>
      </c>
      <c r="F10" s="198">
        <v>226.98</v>
      </c>
      <c r="G10" s="198">
        <v>167.45</v>
      </c>
      <c r="H10" s="198">
        <v>34.16</v>
      </c>
      <c r="I10" s="198">
        <v>16.08</v>
      </c>
      <c r="J10" s="198">
        <v>9.29</v>
      </c>
      <c r="K10" s="198"/>
      <c r="L10" s="198"/>
      <c r="M10" s="198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4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4">
      <selection activeCell="A3" sqref="A3:E3"/>
    </sheetView>
  </sheetViews>
  <sheetFormatPr defaultColWidth="6.75390625" defaultRowHeight="45" customHeight="1"/>
  <cols>
    <col min="1" max="3" width="4.00390625" style="220" customWidth="1"/>
    <col min="4" max="4" width="8.75390625" style="220" customWidth="1"/>
    <col min="5" max="25" width="5.625" style="220" customWidth="1"/>
    <col min="26" max="16384" width="6.75390625" style="220" customWidth="1"/>
  </cols>
  <sheetData>
    <row r="1" spans="2:25" ht="45" customHeight="1"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W1" s="228" t="s">
        <v>229</v>
      </c>
      <c r="X1" s="228"/>
      <c r="Y1" s="228"/>
    </row>
    <row r="2" spans="1:25" ht="45" customHeight="1">
      <c r="A2" s="222" t="s">
        <v>230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5" ht="45" customHeight="1">
      <c r="A3" s="5" t="s">
        <v>2</v>
      </c>
      <c r="B3" s="5"/>
      <c r="C3" s="5"/>
      <c r="D3" s="5"/>
      <c r="E3" s="6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W3" s="229" t="s">
        <v>78</v>
      </c>
      <c r="X3" s="229"/>
      <c r="Y3" s="229"/>
    </row>
    <row r="4" spans="1:25" ht="45" customHeight="1">
      <c r="A4" s="224" t="s">
        <v>95</v>
      </c>
      <c r="B4" s="224"/>
      <c r="C4" s="224"/>
      <c r="D4" s="225" t="s">
        <v>96</v>
      </c>
      <c r="E4" s="225" t="s">
        <v>169</v>
      </c>
      <c r="F4" s="225" t="s">
        <v>170</v>
      </c>
      <c r="G4" s="225" t="s">
        <v>171</v>
      </c>
      <c r="H4" s="225" t="s">
        <v>172</v>
      </c>
      <c r="I4" s="225" t="s">
        <v>173</v>
      </c>
      <c r="J4" s="225" t="s">
        <v>174</v>
      </c>
      <c r="K4" s="225" t="s">
        <v>175</v>
      </c>
      <c r="L4" s="225" t="s">
        <v>176</v>
      </c>
      <c r="M4" s="225" t="s">
        <v>177</v>
      </c>
      <c r="N4" s="225" t="s">
        <v>178</v>
      </c>
      <c r="O4" s="225" t="s">
        <v>179</v>
      </c>
      <c r="P4" s="225" t="s">
        <v>180</v>
      </c>
      <c r="Q4" s="225" t="s">
        <v>181</v>
      </c>
      <c r="R4" s="225" t="s">
        <v>182</v>
      </c>
      <c r="S4" s="225" t="s">
        <v>183</v>
      </c>
      <c r="T4" s="225" t="s">
        <v>184</v>
      </c>
      <c r="U4" s="225" t="s">
        <v>185</v>
      </c>
      <c r="V4" s="225" t="s">
        <v>186</v>
      </c>
      <c r="W4" s="225" t="s">
        <v>187</v>
      </c>
      <c r="X4" s="225" t="s">
        <v>188</v>
      </c>
      <c r="Y4" s="225" t="s">
        <v>189</v>
      </c>
    </row>
    <row r="5" spans="1:25" ht="45" customHeight="1">
      <c r="A5" s="225" t="s">
        <v>98</v>
      </c>
      <c r="B5" s="225" t="s">
        <v>99</v>
      </c>
      <c r="C5" s="225" t="s">
        <v>100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</row>
    <row r="6" spans="1:25" ht="4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5" ht="45" customHeight="1">
      <c r="A7" s="69"/>
      <c r="B7" s="70"/>
      <c r="C7" s="71"/>
      <c r="D7" s="69" t="s">
        <v>224</v>
      </c>
      <c r="E7" s="226">
        <v>22.5</v>
      </c>
      <c r="F7" s="226">
        <v>1</v>
      </c>
      <c r="G7" s="226">
        <v>1</v>
      </c>
      <c r="H7" s="226"/>
      <c r="I7" s="226"/>
      <c r="J7" s="226">
        <v>1</v>
      </c>
      <c r="K7" s="226"/>
      <c r="L7" s="226">
        <v>1</v>
      </c>
      <c r="M7" s="226"/>
      <c r="N7" s="226"/>
      <c r="O7" s="226">
        <v>2</v>
      </c>
      <c r="P7" s="226">
        <v>1.2</v>
      </c>
      <c r="Q7" s="226">
        <v>3</v>
      </c>
      <c r="R7" s="226">
        <v>2</v>
      </c>
      <c r="S7" s="226"/>
      <c r="T7" s="226"/>
      <c r="U7" s="226">
        <v>9.3</v>
      </c>
      <c r="V7" s="226"/>
      <c r="W7" s="226"/>
      <c r="X7" s="226">
        <v>1</v>
      </c>
      <c r="Y7" s="225"/>
    </row>
    <row r="8" spans="1:25" ht="45" customHeight="1">
      <c r="A8" s="69">
        <v>201</v>
      </c>
      <c r="B8" s="70"/>
      <c r="C8" s="71"/>
      <c r="D8" s="69" t="s">
        <v>102</v>
      </c>
      <c r="E8" s="226">
        <v>22.5</v>
      </c>
      <c r="F8" s="226">
        <v>1</v>
      </c>
      <c r="G8" s="226">
        <v>1</v>
      </c>
      <c r="H8" s="226"/>
      <c r="I8" s="226"/>
      <c r="J8" s="226">
        <v>1</v>
      </c>
      <c r="K8" s="226"/>
      <c r="L8" s="226">
        <v>1</v>
      </c>
      <c r="M8" s="226"/>
      <c r="N8" s="226"/>
      <c r="O8" s="226">
        <v>2</v>
      </c>
      <c r="P8" s="226">
        <v>1.2</v>
      </c>
      <c r="Q8" s="226">
        <v>3</v>
      </c>
      <c r="R8" s="226">
        <v>2</v>
      </c>
      <c r="S8" s="226"/>
      <c r="T8" s="226"/>
      <c r="U8" s="226">
        <v>9.3</v>
      </c>
      <c r="V8" s="226"/>
      <c r="W8" s="226"/>
      <c r="X8" s="226">
        <v>1</v>
      </c>
      <c r="Y8" s="225"/>
    </row>
    <row r="9" spans="1:25" ht="45" customHeight="1">
      <c r="A9" s="69">
        <v>201</v>
      </c>
      <c r="B9" s="70">
        <v>33</v>
      </c>
      <c r="C9" s="71"/>
      <c r="D9" s="69" t="s">
        <v>103</v>
      </c>
      <c r="E9" s="226">
        <v>22.5</v>
      </c>
      <c r="F9" s="226">
        <v>1</v>
      </c>
      <c r="G9" s="226">
        <v>1</v>
      </c>
      <c r="H9" s="226"/>
      <c r="I9" s="226"/>
      <c r="J9" s="226">
        <v>1</v>
      </c>
      <c r="K9" s="226"/>
      <c r="L9" s="226">
        <v>1</v>
      </c>
      <c r="M9" s="226"/>
      <c r="N9" s="226"/>
      <c r="O9" s="226">
        <v>2</v>
      </c>
      <c r="P9" s="226">
        <v>1.2</v>
      </c>
      <c r="Q9" s="226">
        <v>3</v>
      </c>
      <c r="R9" s="226">
        <v>2</v>
      </c>
      <c r="S9" s="226"/>
      <c r="T9" s="226"/>
      <c r="U9" s="226">
        <v>9.3</v>
      </c>
      <c r="V9" s="226"/>
      <c r="W9" s="226"/>
      <c r="X9" s="226">
        <v>1</v>
      </c>
      <c r="Y9" s="225"/>
    </row>
    <row r="10" spans="1:25" s="220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226">
        <v>22.5</v>
      </c>
      <c r="F10" s="226">
        <v>1</v>
      </c>
      <c r="G10" s="226">
        <v>1</v>
      </c>
      <c r="H10" s="226"/>
      <c r="I10" s="226"/>
      <c r="J10" s="226">
        <v>1</v>
      </c>
      <c r="K10" s="226"/>
      <c r="L10" s="226">
        <v>1</v>
      </c>
      <c r="M10" s="226"/>
      <c r="N10" s="226"/>
      <c r="O10" s="226">
        <v>2</v>
      </c>
      <c r="P10" s="226">
        <v>1.2</v>
      </c>
      <c r="Q10" s="226">
        <v>3</v>
      </c>
      <c r="R10" s="226">
        <v>2</v>
      </c>
      <c r="S10" s="226"/>
      <c r="T10" s="226"/>
      <c r="U10" s="226">
        <v>9.3</v>
      </c>
      <c r="V10" s="226"/>
      <c r="W10" s="226"/>
      <c r="X10" s="226">
        <v>1</v>
      </c>
      <c r="Y10" s="225"/>
    </row>
    <row r="11" ht="45" customHeight="1">
      <c r="A11" s="227"/>
    </row>
  </sheetData>
  <sheetProtection formatCells="0" formatColumns="0" formatRows="0"/>
  <mergeCells count="29">
    <mergeCell ref="W1:Y1"/>
    <mergeCell ref="A2:Y2"/>
    <mergeCell ref="W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tabSelected="1" workbookViewId="0" topLeftCell="A1">
      <selection activeCell="A3" sqref="A3:E3"/>
    </sheetView>
  </sheetViews>
  <sheetFormatPr defaultColWidth="9.00390625" defaultRowHeight="45" customHeight="1"/>
  <cols>
    <col min="1" max="3" width="5.75390625" style="17" customWidth="1"/>
    <col min="4" max="4" width="10.875" style="17" customWidth="1"/>
    <col min="5" max="19" width="6.625" style="17" customWidth="1"/>
    <col min="20" max="16384" width="9.00390625" style="17" customWidth="1"/>
  </cols>
  <sheetData>
    <row r="1" ht="45" customHeight="1">
      <c r="S1" s="218" t="s">
        <v>231</v>
      </c>
    </row>
    <row r="2" spans="1:19" ht="45" customHeight="1">
      <c r="A2" s="61" t="s">
        <v>232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" customHeight="1">
      <c r="A3" s="5" t="s">
        <v>2</v>
      </c>
      <c r="B3" s="5"/>
      <c r="C3" s="5"/>
      <c r="D3" s="5"/>
      <c r="E3" s="6"/>
      <c r="R3" s="219" t="s">
        <v>78</v>
      </c>
      <c r="S3" s="219"/>
    </row>
    <row r="4" spans="1:19" ht="45" customHeight="1">
      <c r="A4" s="66" t="s">
        <v>95</v>
      </c>
      <c r="B4" s="66"/>
      <c r="C4" s="66"/>
      <c r="D4" s="66" t="s">
        <v>96</v>
      </c>
      <c r="E4" s="65" t="s">
        <v>169</v>
      </c>
      <c r="F4" s="66" t="s">
        <v>131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134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89</v>
      </c>
      <c r="G5" s="66" t="s">
        <v>192</v>
      </c>
      <c r="H5" s="66" t="s">
        <v>179</v>
      </c>
      <c r="I5" s="66" t="s">
        <v>180</v>
      </c>
      <c r="J5" s="66" t="s">
        <v>193</v>
      </c>
      <c r="K5" s="66" t="s">
        <v>194</v>
      </c>
      <c r="L5" s="66" t="s">
        <v>181</v>
      </c>
      <c r="M5" s="66" t="s">
        <v>195</v>
      </c>
      <c r="N5" s="66" t="s">
        <v>184</v>
      </c>
      <c r="O5" s="66" t="s">
        <v>196</v>
      </c>
      <c r="P5" s="66" t="s">
        <v>197</v>
      </c>
      <c r="Q5" s="66" t="s">
        <v>89</v>
      </c>
      <c r="R5" s="66" t="s">
        <v>198</v>
      </c>
      <c r="S5" s="66" t="s">
        <v>166</v>
      </c>
    </row>
    <row r="6" spans="1:19" ht="45" customHeight="1">
      <c r="A6" s="66" t="s">
        <v>98</v>
      </c>
      <c r="B6" s="66" t="s">
        <v>99</v>
      </c>
      <c r="C6" s="66" t="s">
        <v>100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9"/>
      <c r="B7" s="70"/>
      <c r="C7" s="71"/>
      <c r="D7" s="69" t="s">
        <v>224</v>
      </c>
      <c r="E7" s="217">
        <v>22.5</v>
      </c>
      <c r="F7" s="198">
        <v>22.5</v>
      </c>
      <c r="G7" s="198">
        <v>13.6</v>
      </c>
      <c r="H7" s="198">
        <v>2</v>
      </c>
      <c r="I7" s="198">
        <v>2</v>
      </c>
      <c r="J7" s="198"/>
      <c r="K7" s="198"/>
      <c r="L7" s="198">
        <v>3</v>
      </c>
      <c r="M7" s="198"/>
      <c r="N7" s="198"/>
      <c r="O7" s="198"/>
      <c r="P7" s="198">
        <v>1.9</v>
      </c>
      <c r="Q7" s="198"/>
      <c r="R7" s="198"/>
      <c r="S7" s="198"/>
    </row>
    <row r="8" spans="1:19" ht="45" customHeight="1">
      <c r="A8" s="69">
        <v>201</v>
      </c>
      <c r="B8" s="70"/>
      <c r="C8" s="71"/>
      <c r="D8" s="69" t="s">
        <v>102</v>
      </c>
      <c r="E8" s="217">
        <v>22.5</v>
      </c>
      <c r="F8" s="198">
        <v>22.5</v>
      </c>
      <c r="G8" s="198">
        <v>13.6</v>
      </c>
      <c r="H8" s="198">
        <v>2</v>
      </c>
      <c r="I8" s="198">
        <v>2</v>
      </c>
      <c r="J8" s="198"/>
      <c r="K8" s="198"/>
      <c r="L8" s="198">
        <v>3</v>
      </c>
      <c r="M8" s="198"/>
      <c r="N8" s="198"/>
      <c r="O8" s="198"/>
      <c r="P8" s="198">
        <v>1.9</v>
      </c>
      <c r="Q8" s="198"/>
      <c r="R8" s="198"/>
      <c r="S8" s="198"/>
    </row>
    <row r="9" spans="1:19" ht="45" customHeight="1">
      <c r="A9" s="69">
        <v>201</v>
      </c>
      <c r="B9" s="70">
        <v>33</v>
      </c>
      <c r="C9" s="71"/>
      <c r="D9" s="69" t="s">
        <v>103</v>
      </c>
      <c r="E9" s="217">
        <v>22.5</v>
      </c>
      <c r="F9" s="198">
        <v>22.5</v>
      </c>
      <c r="G9" s="198">
        <v>13.6</v>
      </c>
      <c r="H9" s="198">
        <v>2</v>
      </c>
      <c r="I9" s="198">
        <v>2</v>
      </c>
      <c r="J9" s="198"/>
      <c r="K9" s="198"/>
      <c r="L9" s="198">
        <v>3</v>
      </c>
      <c r="M9" s="198"/>
      <c r="N9" s="198"/>
      <c r="O9" s="198"/>
      <c r="P9" s="198">
        <v>1.9</v>
      </c>
      <c r="Q9" s="198"/>
      <c r="R9" s="198"/>
      <c r="S9" s="198"/>
    </row>
    <row r="10" spans="1:19" s="17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217">
        <v>22.5</v>
      </c>
      <c r="F10" s="198">
        <v>22.5</v>
      </c>
      <c r="G10" s="198">
        <v>13.6</v>
      </c>
      <c r="H10" s="198">
        <v>2</v>
      </c>
      <c r="I10" s="198">
        <v>2</v>
      </c>
      <c r="J10" s="198"/>
      <c r="K10" s="198"/>
      <c r="L10" s="198">
        <v>3</v>
      </c>
      <c r="M10" s="198"/>
      <c r="N10" s="198"/>
      <c r="O10" s="198"/>
      <c r="P10" s="198">
        <v>1.9</v>
      </c>
      <c r="Q10" s="198"/>
      <c r="R10" s="198"/>
      <c r="S10" s="198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4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4.00390625" style="203" customWidth="1"/>
    <col min="4" max="4" width="13.00390625" style="203" customWidth="1"/>
    <col min="5" max="5" width="11.25390625" style="203" customWidth="1"/>
    <col min="6" max="11" width="10.25390625" style="203" customWidth="1"/>
    <col min="12" max="245" width="6.75390625" style="203" customWidth="1"/>
    <col min="246" max="251" width="6.75390625" style="204" customWidth="1"/>
    <col min="252" max="252" width="6.75390625" style="202" customWidth="1"/>
    <col min="253" max="16384" width="6.75390625" style="202" customWidth="1"/>
  </cols>
  <sheetData>
    <row r="1" spans="11:252" ht="45" customHeight="1">
      <c r="K1" s="213" t="s">
        <v>233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</row>
    <row r="2" spans="1:252" ht="45" customHeight="1">
      <c r="A2" s="205" t="s">
        <v>234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</row>
    <row r="3" spans="1:252" ht="45" customHeight="1">
      <c r="A3" s="5" t="s">
        <v>2</v>
      </c>
      <c r="B3" s="5"/>
      <c r="C3" s="5"/>
      <c r="D3" s="5"/>
      <c r="E3" s="6"/>
      <c r="I3" s="214" t="s">
        <v>78</v>
      </c>
      <c r="J3" s="214"/>
      <c r="K3" s="214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</row>
    <row r="4" spans="1:252" ht="45" customHeight="1">
      <c r="A4" s="206" t="s">
        <v>95</v>
      </c>
      <c r="B4" s="206"/>
      <c r="C4" s="206"/>
      <c r="D4" s="207" t="s">
        <v>96</v>
      </c>
      <c r="E4" s="207" t="s">
        <v>169</v>
      </c>
      <c r="F4" s="208" t="s">
        <v>201</v>
      </c>
      <c r="G4" s="207" t="s">
        <v>202</v>
      </c>
      <c r="H4" s="207" t="s">
        <v>203</v>
      </c>
      <c r="I4" s="207" t="s">
        <v>204</v>
      </c>
      <c r="J4" s="207" t="s">
        <v>205</v>
      </c>
      <c r="K4" s="207" t="s">
        <v>189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</row>
    <row r="5" spans="1:252" ht="45" customHeight="1">
      <c r="A5" s="207" t="s">
        <v>98</v>
      </c>
      <c r="B5" s="207" t="s">
        <v>99</v>
      </c>
      <c r="C5" s="207" t="s">
        <v>100</v>
      </c>
      <c r="D5" s="207"/>
      <c r="E5" s="207"/>
      <c r="F5" s="208"/>
      <c r="G5" s="207"/>
      <c r="H5" s="207"/>
      <c r="I5" s="207"/>
      <c r="J5" s="207"/>
      <c r="K5" s="20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</row>
    <row r="6" spans="1:252" ht="45" customHeight="1">
      <c r="A6" s="207"/>
      <c r="B6" s="207"/>
      <c r="C6" s="207"/>
      <c r="D6" s="207"/>
      <c r="E6" s="207"/>
      <c r="F6" s="208"/>
      <c r="G6" s="207"/>
      <c r="H6" s="207"/>
      <c r="I6" s="207"/>
      <c r="J6" s="207"/>
      <c r="K6" s="20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</row>
    <row r="7" spans="1:252" s="202" customFormat="1" ht="45" customHeight="1">
      <c r="A7" s="209"/>
      <c r="B7" s="209"/>
      <c r="C7" s="210"/>
      <c r="D7" s="211"/>
      <c r="E7" s="212"/>
      <c r="F7" s="212"/>
      <c r="G7" s="212"/>
      <c r="H7" s="212"/>
      <c r="I7" s="212"/>
      <c r="J7" s="212"/>
      <c r="K7" s="212"/>
      <c r="L7" s="215"/>
      <c r="M7" s="203"/>
      <c r="N7" s="20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</row>
    <row r="8" spans="1:252" ht="45" customHeight="1">
      <c r="A8" s="199" t="s">
        <v>206</v>
      </c>
      <c r="B8" s="199"/>
      <c r="C8" s="199"/>
      <c r="D8" s="199"/>
      <c r="E8" s="199"/>
      <c r="F8" s="199"/>
      <c r="G8" s="199"/>
      <c r="H8" s="19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</row>
    <row r="9" spans="12:252" ht="45" customHeight="1">
      <c r="L9" s="216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</row>
    <row r="10" spans="12:252" ht="45" customHeight="1">
      <c r="L10" s="21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</row>
    <row r="11" spans="12:252" ht="45" customHeight="1">
      <c r="L11" s="216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</row>
    <row r="12" spans="12:252" ht="45" customHeight="1">
      <c r="L12" s="2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2:252" ht="45" customHeight="1">
      <c r="L13" s="216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</row>
    <row r="14" spans="12:252" ht="45" customHeight="1">
      <c r="L14" s="216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</row>
    <row r="15" spans="12:252" ht="45" customHeight="1">
      <c r="L15" s="216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ht="4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ht="4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ht="4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2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</sheetData>
  <sheetProtection formatCells="0" formatColumns="0" formatRows="0"/>
  <mergeCells count="15">
    <mergeCell ref="A2:K2"/>
    <mergeCell ref="I3:K3"/>
    <mergeCell ref="A4:C4"/>
    <mergeCell ref="A8:H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zoomScale="90" zoomScaleNormal="90" workbookViewId="0" topLeftCell="A1">
      <selection activeCell="E7" sqref="E7"/>
    </sheetView>
  </sheetViews>
  <sheetFormatPr defaultColWidth="6.75390625" defaultRowHeight="45" customHeight="1"/>
  <cols>
    <col min="1" max="1" width="13.875" style="420" customWidth="1"/>
    <col min="2" max="12" width="9.75390625" style="421" customWidth="1"/>
    <col min="13" max="254" width="6.75390625" style="421" customWidth="1"/>
    <col min="255" max="16384" width="6.75390625" style="420" customWidth="1"/>
  </cols>
  <sheetData>
    <row r="1" spans="2:254" ht="45" customHeight="1">
      <c r="B1" s="422"/>
      <c r="C1" s="422"/>
      <c r="D1" s="422"/>
      <c r="E1" s="422"/>
      <c r="F1" s="422"/>
      <c r="G1" s="422"/>
      <c r="H1" s="422"/>
      <c r="I1" s="422"/>
      <c r="L1" s="432" t="s">
        <v>76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2:254" ht="45" customHeight="1">
      <c r="B2" s="423" t="s">
        <v>77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ht="45" customHeight="1">
      <c r="A3" s="316" t="s">
        <v>2</v>
      </c>
      <c r="B3" s="316"/>
      <c r="C3" s="316"/>
      <c r="D3" s="424"/>
      <c r="E3" s="424"/>
      <c r="F3" s="425"/>
      <c r="G3" s="425"/>
      <c r="H3" s="425"/>
      <c r="I3" s="425"/>
      <c r="K3" s="433" t="s">
        <v>78</v>
      </c>
      <c r="L3" s="43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ht="45" customHeight="1">
      <c r="A4" s="426" t="s">
        <v>79</v>
      </c>
      <c r="B4" s="426" t="s">
        <v>80</v>
      </c>
      <c r="C4" s="427" t="s">
        <v>81</v>
      </c>
      <c r="D4" s="427"/>
      <c r="E4" s="427"/>
      <c r="F4" s="426" t="s">
        <v>82</v>
      </c>
      <c r="G4" s="426" t="s">
        <v>83</v>
      </c>
      <c r="H4" s="426" t="s">
        <v>84</v>
      </c>
      <c r="I4" s="426" t="s">
        <v>85</v>
      </c>
      <c r="J4" s="426" t="s">
        <v>86</v>
      </c>
      <c r="K4" s="434" t="s">
        <v>87</v>
      </c>
      <c r="L4" s="435" t="s">
        <v>88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ht="45" customHeight="1">
      <c r="A5" s="426"/>
      <c r="B5" s="426"/>
      <c r="C5" s="426" t="s">
        <v>89</v>
      </c>
      <c r="D5" s="426" t="s">
        <v>90</v>
      </c>
      <c r="E5" s="426" t="s">
        <v>91</v>
      </c>
      <c r="F5" s="426"/>
      <c r="G5" s="426"/>
      <c r="H5" s="426"/>
      <c r="I5" s="426"/>
      <c r="J5" s="426"/>
      <c r="K5" s="426"/>
      <c r="L5" s="43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420" customFormat="1" ht="45" customHeight="1">
      <c r="A6" s="428" t="s">
        <v>92</v>
      </c>
      <c r="B6" s="428">
        <v>380.48</v>
      </c>
      <c r="C6" s="429">
        <v>380.48</v>
      </c>
      <c r="D6" s="430">
        <v>380.48</v>
      </c>
      <c r="E6" s="428"/>
      <c r="F6" s="428"/>
      <c r="G6" s="428"/>
      <c r="H6" s="428"/>
      <c r="I6" s="428"/>
      <c r="J6" s="428"/>
      <c r="K6" s="428"/>
      <c r="L6" s="429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3:254" ht="45" customHeight="1"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3:254" ht="45" customHeight="1"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2:254" ht="45" customHeight="1">
      <c r="B9" s="43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3:254" ht="45" customHeight="1"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3:254" ht="45" customHeight="1"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3:254" ht="45" customHeight="1"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3:254" ht="45" customHeight="1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2:254" ht="4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3:254" ht="45" customHeight="1"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2:254" ht="45" customHeight="1">
      <c r="B16" s="17"/>
      <c r="C16" s="17"/>
      <c r="D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</sheetData>
  <sheetProtection formatCells="0" formatColumns="0" formatRows="0"/>
  <mergeCells count="13">
    <mergeCell ref="B2:L2"/>
    <mergeCell ref="A3:C3"/>
    <mergeCell ref="K3:L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4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workbookViewId="0" topLeftCell="A2">
      <selection activeCell="A3" sqref="A3:E3"/>
    </sheetView>
  </sheetViews>
  <sheetFormatPr defaultColWidth="9.00390625" defaultRowHeight="45" customHeight="1"/>
  <cols>
    <col min="1" max="3" width="5.375" style="196" customWidth="1"/>
    <col min="4" max="4" width="17.625" style="196" customWidth="1"/>
    <col min="5" max="10" width="11.75390625" style="196" customWidth="1"/>
    <col min="11" max="16384" width="9.00390625" style="196" customWidth="1"/>
  </cols>
  <sheetData>
    <row r="1" ht="45" customHeight="1">
      <c r="J1" s="200" t="s">
        <v>235</v>
      </c>
    </row>
    <row r="2" spans="1:10" ht="45" customHeight="1">
      <c r="A2" s="197" t="s">
        <v>236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45" customHeight="1">
      <c r="A3" s="5" t="s">
        <v>2</v>
      </c>
      <c r="B3" s="5"/>
      <c r="C3" s="5"/>
      <c r="D3" s="5"/>
      <c r="E3" s="6"/>
      <c r="I3" s="201" t="s">
        <v>78</v>
      </c>
      <c r="J3" s="201"/>
    </row>
    <row r="4" spans="1:10" ht="45" customHeight="1">
      <c r="A4" s="66" t="s">
        <v>95</v>
      </c>
      <c r="B4" s="66"/>
      <c r="C4" s="66"/>
      <c r="D4" s="66" t="s">
        <v>96</v>
      </c>
      <c r="E4" s="66" t="s">
        <v>117</v>
      </c>
      <c r="F4" s="66"/>
      <c r="G4" s="66"/>
      <c r="H4" s="66"/>
      <c r="I4" s="66"/>
      <c r="J4" s="66"/>
    </row>
    <row r="5" spans="1:10" ht="45" customHeight="1">
      <c r="A5" s="66" t="s">
        <v>98</v>
      </c>
      <c r="B5" s="66" t="s">
        <v>99</v>
      </c>
      <c r="C5" s="66" t="s">
        <v>100</v>
      </c>
      <c r="D5" s="66"/>
      <c r="E5" s="66" t="s">
        <v>89</v>
      </c>
      <c r="F5" s="66" t="s">
        <v>209</v>
      </c>
      <c r="G5" s="66" t="s">
        <v>205</v>
      </c>
      <c r="H5" s="66" t="s">
        <v>210</v>
      </c>
      <c r="I5" s="66" t="s">
        <v>201</v>
      </c>
      <c r="J5" s="66" t="s">
        <v>211</v>
      </c>
    </row>
    <row r="6" spans="1:10" ht="45" customHeight="1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10" s="196" customFormat="1" ht="45" customHeight="1">
      <c r="A7" s="101"/>
      <c r="B7" s="101"/>
      <c r="C7" s="101"/>
      <c r="D7" s="101"/>
      <c r="E7" s="198"/>
      <c r="F7" s="198"/>
      <c r="G7" s="198"/>
      <c r="H7" s="198"/>
      <c r="I7" s="198"/>
      <c r="J7" s="198"/>
    </row>
    <row r="8" spans="1:8" ht="45" customHeight="1">
      <c r="A8" s="199" t="s">
        <v>206</v>
      </c>
      <c r="B8" s="199"/>
      <c r="C8" s="199"/>
      <c r="D8" s="199"/>
      <c r="E8" s="199"/>
      <c r="F8" s="199"/>
      <c r="G8" s="199"/>
      <c r="H8" s="199"/>
    </row>
  </sheetData>
  <sheetProtection formatCells="0" formatColumns="0" formatRows="0"/>
  <mergeCells count="15">
    <mergeCell ref="A2:J2"/>
    <mergeCell ref="I3:J3"/>
    <mergeCell ref="A4:C4"/>
    <mergeCell ref="E4:J4"/>
    <mergeCell ref="A8:H8"/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9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workbookViewId="0" topLeftCell="A3">
      <selection activeCell="A3" sqref="A3:E3"/>
    </sheetView>
  </sheetViews>
  <sheetFormatPr defaultColWidth="6.75390625" defaultRowHeight="45" customHeight="1"/>
  <cols>
    <col min="1" max="3" width="7.50390625" style="165" customWidth="1"/>
    <col min="4" max="4" width="11.00390625" style="165" customWidth="1"/>
    <col min="5" max="5" width="12.625" style="165" customWidth="1"/>
    <col min="6" max="6" width="8.00390625" style="165" customWidth="1"/>
    <col min="7" max="16" width="8.625" style="165" customWidth="1"/>
    <col min="17" max="16384" width="6.75390625" style="165" customWidth="1"/>
  </cols>
  <sheetData>
    <row r="1" spans="1:256" ht="4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81"/>
      <c r="N1" s="182"/>
      <c r="P1" s="183" t="s">
        <v>237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ht="45" customHeight="1">
      <c r="A2" s="167" t="s">
        <v>238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ht="45" customHeight="1">
      <c r="A3" s="5" t="s">
        <v>2</v>
      </c>
      <c r="B3" s="5"/>
      <c r="C3" s="5"/>
      <c r="D3" s="5"/>
      <c r="E3" s="6"/>
      <c r="F3" s="168"/>
      <c r="G3" s="169"/>
      <c r="H3" s="169"/>
      <c r="I3" s="169"/>
      <c r="J3" s="168"/>
      <c r="K3" s="168"/>
      <c r="L3" s="168"/>
      <c r="M3" s="181"/>
      <c r="N3" s="184"/>
      <c r="P3" s="185" t="s">
        <v>78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45" customHeight="1">
      <c r="A4" s="170" t="s">
        <v>95</v>
      </c>
      <c r="B4" s="171"/>
      <c r="C4" s="172"/>
      <c r="D4" s="173" t="s">
        <v>96</v>
      </c>
      <c r="E4" s="174" t="s">
        <v>239</v>
      </c>
      <c r="F4" s="175" t="s">
        <v>97</v>
      </c>
      <c r="G4" s="176" t="s">
        <v>81</v>
      </c>
      <c r="H4" s="176"/>
      <c r="I4" s="176"/>
      <c r="J4" s="186" t="s">
        <v>82</v>
      </c>
      <c r="K4" s="173" t="s">
        <v>83</v>
      </c>
      <c r="L4" s="173" t="s">
        <v>84</v>
      </c>
      <c r="M4" s="173" t="s">
        <v>85</v>
      </c>
      <c r="N4" s="187" t="s">
        <v>86</v>
      </c>
      <c r="O4" s="188" t="s">
        <v>87</v>
      </c>
      <c r="P4" s="189" t="s">
        <v>88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</row>
    <row r="5" spans="1:256" ht="45" customHeight="1">
      <c r="A5" s="148" t="s">
        <v>98</v>
      </c>
      <c r="B5" s="143" t="s">
        <v>99</v>
      </c>
      <c r="C5" s="143" t="s">
        <v>100</v>
      </c>
      <c r="D5" s="173"/>
      <c r="E5" s="174"/>
      <c r="F5" s="173"/>
      <c r="G5" s="177" t="s">
        <v>89</v>
      </c>
      <c r="H5" s="177" t="s">
        <v>90</v>
      </c>
      <c r="I5" s="177" t="s">
        <v>91</v>
      </c>
      <c r="J5" s="173"/>
      <c r="K5" s="173"/>
      <c r="L5" s="173"/>
      <c r="M5" s="173"/>
      <c r="N5" s="175"/>
      <c r="O5" s="188"/>
      <c r="P5" s="189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ht="45" customHeight="1">
      <c r="A6" s="69"/>
      <c r="B6" s="70"/>
      <c r="C6" s="71"/>
      <c r="D6" s="69" t="s">
        <v>224</v>
      </c>
      <c r="E6" s="178" t="s">
        <v>240</v>
      </c>
      <c r="F6" s="179">
        <v>131</v>
      </c>
      <c r="G6" s="180">
        <v>131</v>
      </c>
      <c r="H6" s="179">
        <v>131</v>
      </c>
      <c r="I6" s="190"/>
      <c r="J6" s="191"/>
      <c r="K6" s="191"/>
      <c r="L6" s="191"/>
      <c r="M6" s="191"/>
      <c r="N6" s="191"/>
      <c r="O6" s="192"/>
      <c r="P6" s="18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ht="45" customHeight="1">
      <c r="A7" s="69">
        <v>201</v>
      </c>
      <c r="B7" s="70"/>
      <c r="C7" s="71"/>
      <c r="D7" s="69" t="s">
        <v>102</v>
      </c>
      <c r="E7" s="178" t="s">
        <v>240</v>
      </c>
      <c r="F7" s="179">
        <v>131</v>
      </c>
      <c r="G7" s="180">
        <v>131</v>
      </c>
      <c r="H7" s="179">
        <v>131</v>
      </c>
      <c r="I7" s="190"/>
      <c r="J7" s="191"/>
      <c r="K7" s="191"/>
      <c r="L7" s="191"/>
      <c r="M7" s="191"/>
      <c r="N7" s="191"/>
      <c r="O7" s="192"/>
      <c r="P7" s="18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ht="45" customHeight="1">
      <c r="A8" s="69">
        <v>201</v>
      </c>
      <c r="B8" s="70">
        <v>33</v>
      </c>
      <c r="C8" s="71"/>
      <c r="D8" s="69" t="s">
        <v>103</v>
      </c>
      <c r="E8" s="178" t="s">
        <v>240</v>
      </c>
      <c r="F8" s="179">
        <v>131</v>
      </c>
      <c r="G8" s="180">
        <v>131</v>
      </c>
      <c r="H8" s="179">
        <v>131</v>
      </c>
      <c r="I8" s="190"/>
      <c r="J8" s="191"/>
      <c r="K8" s="191"/>
      <c r="L8" s="191"/>
      <c r="M8" s="191"/>
      <c r="N8" s="191"/>
      <c r="O8" s="192"/>
      <c r="P8" s="18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65" customFormat="1" ht="45" customHeight="1">
      <c r="A9" s="74" t="s">
        <v>125</v>
      </c>
      <c r="B9" s="75" t="s">
        <v>126</v>
      </c>
      <c r="C9" s="74" t="s">
        <v>127</v>
      </c>
      <c r="D9" s="76" t="s">
        <v>106</v>
      </c>
      <c r="E9" s="178" t="s">
        <v>240</v>
      </c>
      <c r="F9" s="179">
        <v>131</v>
      </c>
      <c r="G9" s="180">
        <v>131</v>
      </c>
      <c r="H9" s="179">
        <v>131</v>
      </c>
      <c r="I9" s="193"/>
      <c r="J9" s="193"/>
      <c r="K9" s="193"/>
      <c r="L9" s="193"/>
      <c r="M9" s="193"/>
      <c r="N9" s="180"/>
      <c r="O9" s="194"/>
      <c r="P9" s="180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ht="45" customHeight="1">
      <c r="A10" s="181"/>
      <c r="B10" s="181"/>
      <c r="C10" s="181"/>
      <c r="D10" s="181"/>
      <c r="E10" s="181"/>
      <c r="F10" s="181"/>
      <c r="G10" s="181"/>
      <c r="H10" s="181"/>
      <c r="I10" s="195"/>
      <c r="J10" s="181"/>
      <c r="K10" s="181"/>
      <c r="L10" s="181"/>
      <c r="M10" s="181"/>
      <c r="N10" s="181"/>
      <c r="O10" s="181"/>
      <c r="P10" s="18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ht="4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ht="4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ht="4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ht="45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45" customHeight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45" customHeight="1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45" customHeight="1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45" customHeight="1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7:256" ht="45" customHeight="1"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7:256" ht="45" customHeight="1"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45" customHeight="1">
      <c r="A21" s="181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7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4.00390625" style="137" customWidth="1"/>
    <col min="4" max="4" width="10.125" style="137" customWidth="1"/>
    <col min="5" max="5" width="8.75390625" style="137" customWidth="1"/>
    <col min="6" max="6" width="8.125" style="137" customWidth="1"/>
    <col min="7" max="9" width="7.125" style="137" customWidth="1"/>
    <col min="10" max="10" width="7.75390625" style="137" customWidth="1"/>
    <col min="11" max="18" width="7.125" style="137" customWidth="1"/>
    <col min="19" max="20" width="7.25390625" style="137" customWidth="1"/>
    <col min="21" max="16384" width="6.75390625" style="137" customWidth="1"/>
  </cols>
  <sheetData>
    <row r="1" spans="1:20" ht="4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54"/>
      <c r="Q1" s="154"/>
      <c r="R1" s="157"/>
      <c r="S1" s="157"/>
      <c r="T1" s="138" t="s">
        <v>241</v>
      </c>
    </row>
    <row r="2" spans="1:20" ht="45" customHeight="1">
      <c r="A2" s="139" t="s">
        <v>242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1" ht="45" customHeight="1">
      <c r="A3" s="5" t="s">
        <v>2</v>
      </c>
      <c r="B3" s="5"/>
      <c r="C3" s="5"/>
      <c r="D3" s="5"/>
      <c r="E3" s="6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55"/>
      <c r="Q3" s="155"/>
      <c r="R3" s="158"/>
      <c r="S3" s="159" t="s">
        <v>78</v>
      </c>
      <c r="T3" s="159"/>
      <c r="U3" s="160"/>
    </row>
    <row r="4" spans="1:21" ht="45" customHeight="1">
      <c r="A4" s="140" t="s">
        <v>95</v>
      </c>
      <c r="B4" s="141"/>
      <c r="C4" s="142"/>
      <c r="D4" s="143" t="s">
        <v>96</v>
      </c>
      <c r="E4" s="144" t="s">
        <v>97</v>
      </c>
      <c r="F4" s="145" t="s">
        <v>110</v>
      </c>
      <c r="G4" s="145"/>
      <c r="H4" s="145"/>
      <c r="I4" s="145"/>
      <c r="J4" s="156" t="s">
        <v>111</v>
      </c>
      <c r="K4" s="156"/>
      <c r="L4" s="156"/>
      <c r="M4" s="156"/>
      <c r="N4" s="156"/>
      <c r="O4" s="156"/>
      <c r="P4" s="156"/>
      <c r="Q4" s="156"/>
      <c r="R4" s="161" t="s">
        <v>112</v>
      </c>
      <c r="S4" s="161" t="s">
        <v>113</v>
      </c>
      <c r="T4" s="161" t="s">
        <v>114</v>
      </c>
      <c r="U4" s="160"/>
    </row>
    <row r="5" spans="1:21" ht="45" customHeight="1">
      <c r="A5" s="146" t="s">
        <v>98</v>
      </c>
      <c r="B5" s="147" t="s">
        <v>99</v>
      </c>
      <c r="C5" s="147" t="s">
        <v>100</v>
      </c>
      <c r="D5" s="143"/>
      <c r="E5" s="144"/>
      <c r="F5" s="143" t="s">
        <v>80</v>
      </c>
      <c r="G5" s="143" t="s">
        <v>115</v>
      </c>
      <c r="H5" s="143" t="s">
        <v>116</v>
      </c>
      <c r="I5" s="143" t="s">
        <v>117</v>
      </c>
      <c r="J5" s="143" t="s">
        <v>80</v>
      </c>
      <c r="K5" s="69" t="s">
        <v>118</v>
      </c>
      <c r="L5" s="69" t="s">
        <v>119</v>
      </c>
      <c r="M5" s="69" t="s">
        <v>120</v>
      </c>
      <c r="N5" s="69" t="s">
        <v>121</v>
      </c>
      <c r="O5" s="69" t="s">
        <v>122</v>
      </c>
      <c r="P5" s="69" t="s">
        <v>123</v>
      </c>
      <c r="Q5" s="69" t="s">
        <v>124</v>
      </c>
      <c r="R5" s="162"/>
      <c r="S5" s="161"/>
      <c r="T5" s="161"/>
      <c r="U5" s="160"/>
    </row>
    <row r="6" spans="1:20" ht="45" customHeight="1">
      <c r="A6" s="148"/>
      <c r="B6" s="143"/>
      <c r="C6" s="143"/>
      <c r="D6" s="143"/>
      <c r="E6" s="144"/>
      <c r="F6" s="143"/>
      <c r="G6" s="143"/>
      <c r="H6" s="143"/>
      <c r="I6" s="143"/>
      <c r="J6" s="143"/>
      <c r="K6" s="69"/>
      <c r="L6" s="69"/>
      <c r="M6" s="69"/>
      <c r="N6" s="69"/>
      <c r="O6" s="69"/>
      <c r="P6" s="69"/>
      <c r="Q6" s="69"/>
      <c r="R6" s="161"/>
      <c r="S6" s="161"/>
      <c r="T6" s="161"/>
    </row>
    <row r="7" spans="1:20" s="137" customFormat="1" ht="45" customHeight="1">
      <c r="A7" s="149"/>
      <c r="B7" s="150"/>
      <c r="C7" s="150"/>
      <c r="D7" s="151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63"/>
      <c r="S7" s="163"/>
      <c r="T7" s="163"/>
    </row>
    <row r="8" spans="1:20" ht="45" customHeight="1">
      <c r="A8" s="136" t="s">
        <v>243</v>
      </c>
      <c r="B8" s="136"/>
      <c r="C8" s="136"/>
      <c r="D8" s="136"/>
      <c r="E8" s="136"/>
      <c r="F8" s="136"/>
      <c r="G8" s="136"/>
      <c r="H8" s="136"/>
      <c r="I8" s="155"/>
      <c r="J8" s="155"/>
      <c r="K8" s="154"/>
      <c r="L8" s="154"/>
      <c r="M8" s="154"/>
      <c r="N8" s="154"/>
      <c r="O8" s="154"/>
      <c r="P8" s="154"/>
      <c r="Q8" s="154"/>
      <c r="R8" s="164"/>
      <c r="S8" s="164"/>
      <c r="T8" s="164"/>
    </row>
    <row r="9" spans="1:20" ht="45" customHeight="1">
      <c r="A9" s="136"/>
      <c r="B9" s="136"/>
      <c r="C9" s="136"/>
      <c r="D9" s="153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64"/>
      <c r="S9" s="164"/>
      <c r="T9" s="164"/>
    </row>
    <row r="10" spans="1:20" ht="45" customHeight="1">
      <c r="A10" s="136"/>
      <c r="B10" s="136"/>
      <c r="C10" s="136"/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64"/>
      <c r="S10" s="164"/>
      <c r="T10" s="164"/>
    </row>
    <row r="11" spans="1:20" ht="45" customHeight="1">
      <c r="A11" s="136"/>
      <c r="B11" s="136"/>
      <c r="C11" s="136"/>
      <c r="D11" s="153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64"/>
      <c r="S11" s="164"/>
      <c r="T11" s="164"/>
    </row>
    <row r="12" spans="1:20" ht="45" customHeight="1">
      <c r="A12" s="136"/>
      <c r="B12" s="136"/>
      <c r="C12" s="136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64"/>
      <c r="S12" s="164"/>
      <c r="T12" s="164"/>
    </row>
    <row r="13" spans="1:20" ht="45" customHeight="1">
      <c r="A13" s="136"/>
      <c r="B13" s="136"/>
      <c r="C13" s="136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64"/>
      <c r="S13" s="164"/>
      <c r="T13" s="164"/>
    </row>
    <row r="14" spans="1:20" ht="45" customHeight="1">
      <c r="A14" s="136"/>
      <c r="B14" s="136"/>
      <c r="C14" s="136"/>
      <c r="D14" s="15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64"/>
      <c r="S14" s="164"/>
      <c r="T14" s="164"/>
    </row>
    <row r="15" spans="1:20" ht="45" customHeight="1">
      <c r="A15" s="136"/>
      <c r="B15" s="136"/>
      <c r="C15" s="136"/>
      <c r="D15" s="15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64"/>
      <c r="S15" s="164"/>
      <c r="T15" s="164"/>
    </row>
  </sheetData>
  <sheetProtection formatCells="0" formatColumns="0" formatRows="0"/>
  <mergeCells count="25">
    <mergeCell ref="A2:T2"/>
    <mergeCell ref="S3:T3"/>
    <mergeCell ref="A4:C4"/>
    <mergeCell ref="J4:Q4"/>
    <mergeCell ref="A8:H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3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11.50390625" style="17" customWidth="1"/>
    <col min="5" max="5" width="6.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4" t="s">
        <v>244</v>
      </c>
    </row>
    <row r="2" spans="1:20" ht="45" customHeight="1">
      <c r="A2" s="61" t="s">
        <v>245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5"/>
      <c r="C3" s="5"/>
      <c r="D3" s="5"/>
      <c r="E3" s="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5" t="s">
        <v>78</v>
      </c>
      <c r="T3" s="105"/>
    </row>
    <row r="4" spans="1:20" ht="45" customHeight="1">
      <c r="A4" s="62" t="s">
        <v>95</v>
      </c>
      <c r="B4" s="63"/>
      <c r="C4" s="64"/>
      <c r="D4" s="65" t="s">
        <v>96</v>
      </c>
      <c r="E4" s="65" t="s">
        <v>97</v>
      </c>
      <c r="F4" s="66" t="s">
        <v>130</v>
      </c>
      <c r="G4" s="66" t="s">
        <v>131</v>
      </c>
      <c r="H4" s="66" t="s">
        <v>132</v>
      </c>
      <c r="I4" s="66" t="s">
        <v>133</v>
      </c>
      <c r="J4" s="66" t="s">
        <v>134</v>
      </c>
      <c r="K4" s="66" t="s">
        <v>135</v>
      </c>
      <c r="L4" s="66" t="s">
        <v>119</v>
      </c>
      <c r="M4" s="66" t="s">
        <v>136</v>
      </c>
      <c r="N4" s="66" t="s">
        <v>117</v>
      </c>
      <c r="O4" s="66" t="s">
        <v>121</v>
      </c>
      <c r="P4" s="66" t="s">
        <v>120</v>
      </c>
      <c r="Q4" s="66" t="s">
        <v>137</v>
      </c>
      <c r="R4" s="66" t="s">
        <v>138</v>
      </c>
      <c r="S4" s="66" t="s">
        <v>139</v>
      </c>
      <c r="T4" s="66" t="s">
        <v>124</v>
      </c>
    </row>
    <row r="5" spans="1:20" ht="45" customHeight="1">
      <c r="A5" s="65" t="s">
        <v>98</v>
      </c>
      <c r="B5" s="65" t="s">
        <v>99</v>
      </c>
      <c r="C5" s="65" t="s">
        <v>100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17" customFormat="1" ht="45" customHeight="1">
      <c r="A7" s="100"/>
      <c r="B7" s="100"/>
      <c r="C7" s="100"/>
      <c r="D7" s="10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8" ht="45" customHeight="1">
      <c r="A8" s="136" t="s">
        <v>243</v>
      </c>
      <c r="B8" s="136"/>
      <c r="C8" s="136"/>
      <c r="D8" s="136"/>
      <c r="E8" s="136"/>
      <c r="F8" s="136"/>
      <c r="G8" s="136"/>
      <c r="H8" s="136"/>
    </row>
  </sheetData>
  <sheetProtection formatCells="0" formatColumns="0" formatRows="0"/>
  <mergeCells count="24">
    <mergeCell ref="A2:T2"/>
    <mergeCell ref="S3:T3"/>
    <mergeCell ref="A4:C4"/>
    <mergeCell ref="A8:H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4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showZeros="0" workbookViewId="0" topLeftCell="A2">
      <selection activeCell="A8" sqref="A8:L8"/>
    </sheetView>
  </sheetViews>
  <sheetFormatPr defaultColWidth="6.75390625" defaultRowHeight="45" customHeight="1"/>
  <cols>
    <col min="1" max="3" width="4.00390625" style="106" customWidth="1"/>
    <col min="4" max="4" width="8.375" style="106" customWidth="1"/>
    <col min="5" max="5" width="8.50390625" style="106" customWidth="1"/>
    <col min="6" max="20" width="6.625" style="106" customWidth="1"/>
    <col min="21" max="16384" width="6.75390625" style="106" customWidth="1"/>
  </cols>
  <sheetData>
    <row r="1" spans="1:20" ht="4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22"/>
      <c r="Q1" s="122"/>
      <c r="R1" s="126"/>
      <c r="S1" s="126"/>
      <c r="T1" s="107" t="s">
        <v>246</v>
      </c>
    </row>
    <row r="2" spans="1:20" ht="45" customHeight="1">
      <c r="A2" s="108" t="s">
        <v>247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1" ht="45" customHeight="1">
      <c r="A3" s="5" t="s">
        <v>2</v>
      </c>
      <c r="B3" s="5"/>
      <c r="C3" s="5"/>
      <c r="D3" s="5"/>
      <c r="E3" s="6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23"/>
      <c r="Q3" s="123"/>
      <c r="R3" s="127"/>
      <c r="S3" s="128" t="s">
        <v>78</v>
      </c>
      <c r="T3" s="128"/>
      <c r="U3" s="129"/>
    </row>
    <row r="4" spans="1:21" ht="45" customHeight="1">
      <c r="A4" s="109" t="s">
        <v>95</v>
      </c>
      <c r="B4" s="109"/>
      <c r="C4" s="109"/>
      <c r="D4" s="109" t="s">
        <v>96</v>
      </c>
      <c r="E4" s="110" t="s">
        <v>97</v>
      </c>
      <c r="F4" s="109" t="s">
        <v>110</v>
      </c>
      <c r="G4" s="109"/>
      <c r="H4" s="109"/>
      <c r="I4" s="109"/>
      <c r="J4" s="112" t="s">
        <v>111</v>
      </c>
      <c r="K4" s="124"/>
      <c r="L4" s="124"/>
      <c r="M4" s="124"/>
      <c r="N4" s="124"/>
      <c r="O4" s="124"/>
      <c r="P4" s="124"/>
      <c r="Q4" s="130"/>
      <c r="R4" s="131" t="s">
        <v>112</v>
      </c>
      <c r="S4" s="132" t="s">
        <v>113</v>
      </c>
      <c r="T4" s="132" t="s">
        <v>114</v>
      </c>
      <c r="U4" s="129"/>
    </row>
    <row r="5" spans="1:21" ht="45" customHeight="1">
      <c r="A5" s="111" t="s">
        <v>98</v>
      </c>
      <c r="B5" s="111" t="s">
        <v>99</v>
      </c>
      <c r="C5" s="111" t="s">
        <v>100</v>
      </c>
      <c r="D5" s="109"/>
      <c r="E5" s="110"/>
      <c r="F5" s="109" t="s">
        <v>80</v>
      </c>
      <c r="G5" s="109" t="s">
        <v>115</v>
      </c>
      <c r="H5" s="109" t="s">
        <v>116</v>
      </c>
      <c r="I5" s="109" t="s">
        <v>117</v>
      </c>
      <c r="J5" s="125" t="s">
        <v>80</v>
      </c>
      <c r="K5" s="69" t="s">
        <v>118</v>
      </c>
      <c r="L5" s="69" t="s">
        <v>119</v>
      </c>
      <c r="M5" s="69" t="s">
        <v>120</v>
      </c>
      <c r="N5" s="69" t="s">
        <v>121</v>
      </c>
      <c r="O5" s="69" t="s">
        <v>122</v>
      </c>
      <c r="P5" s="69" t="s">
        <v>123</v>
      </c>
      <c r="Q5" s="69" t="s">
        <v>124</v>
      </c>
      <c r="R5" s="132"/>
      <c r="S5" s="132"/>
      <c r="T5" s="132"/>
      <c r="U5" s="129"/>
    </row>
    <row r="6" spans="1:20" ht="45" customHeight="1">
      <c r="A6" s="112"/>
      <c r="B6" s="112"/>
      <c r="C6" s="112"/>
      <c r="D6" s="109"/>
      <c r="E6" s="110"/>
      <c r="F6" s="109"/>
      <c r="G6" s="109"/>
      <c r="H6" s="109"/>
      <c r="I6" s="109"/>
      <c r="J6" s="124"/>
      <c r="K6" s="69"/>
      <c r="L6" s="69"/>
      <c r="M6" s="69"/>
      <c r="N6" s="69"/>
      <c r="O6" s="69"/>
      <c r="P6" s="69"/>
      <c r="Q6" s="69"/>
      <c r="R6" s="132"/>
      <c r="S6" s="132"/>
      <c r="T6" s="132"/>
    </row>
    <row r="7" spans="1:20" s="106" customFormat="1" ht="45" customHeight="1">
      <c r="A7" s="113"/>
      <c r="B7" s="113"/>
      <c r="C7" s="114"/>
      <c r="D7" s="115"/>
      <c r="E7" s="116"/>
      <c r="F7" s="117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33"/>
      <c r="S7" s="133"/>
      <c r="T7" s="134"/>
    </row>
    <row r="8" spans="1:20" ht="45" customHeight="1">
      <c r="A8" s="119" t="s">
        <v>248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23"/>
      <c r="N8" s="123"/>
      <c r="O8" s="123"/>
      <c r="P8" s="122"/>
      <c r="Q8" s="122"/>
      <c r="R8" s="135"/>
      <c r="S8" s="135"/>
      <c r="T8" s="135"/>
    </row>
    <row r="9" spans="1:20" ht="45" customHeight="1">
      <c r="A9" s="120"/>
      <c r="B9" s="120"/>
      <c r="C9" s="120"/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35"/>
      <c r="S9" s="135"/>
      <c r="T9" s="135"/>
    </row>
    <row r="10" spans="1:20" ht="45" customHeight="1">
      <c r="A10" s="120"/>
      <c r="B10" s="120"/>
      <c r="C10" s="120"/>
      <c r="D10" s="121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35"/>
      <c r="S10" s="135"/>
      <c r="T10" s="135"/>
    </row>
    <row r="11" spans="1:20" ht="45" customHeight="1">
      <c r="A11" s="120"/>
      <c r="B11" s="120"/>
      <c r="C11" s="120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35"/>
      <c r="S11" s="135"/>
      <c r="T11" s="135"/>
    </row>
    <row r="12" spans="1:20" ht="45" customHeight="1">
      <c r="A12" s="120"/>
      <c r="B12" s="120"/>
      <c r="C12" s="120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35"/>
      <c r="S12" s="135"/>
      <c r="T12" s="135"/>
    </row>
    <row r="13" spans="1:20" ht="45" customHeight="1">
      <c r="A13" s="120"/>
      <c r="B13" s="120"/>
      <c r="C13" s="120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35"/>
      <c r="S13" s="135"/>
      <c r="T13" s="135"/>
    </row>
    <row r="14" spans="1:20" ht="45" customHeight="1">
      <c r="A14" s="120"/>
      <c r="B14" s="120"/>
      <c r="C14" s="120"/>
      <c r="D14" s="121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35"/>
      <c r="S14" s="135"/>
      <c r="T14" s="135"/>
    </row>
    <row r="15" spans="1:20" ht="45" customHeight="1">
      <c r="A15" s="120"/>
      <c r="B15" s="120"/>
      <c r="C15" s="120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35"/>
      <c r="S15" s="135"/>
      <c r="T15" s="135"/>
    </row>
    <row r="16" spans="1:21" ht="4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M16" s="17"/>
      <c r="N16" s="17"/>
      <c r="O16" s="17"/>
      <c r="P16" s="17"/>
      <c r="Q16" s="17"/>
      <c r="R16" s="17"/>
      <c r="S16" s="17"/>
      <c r="T16" s="17"/>
      <c r="U16" s="17"/>
    </row>
  </sheetData>
  <sheetProtection formatCells="0" formatColumns="0" formatRows="0"/>
  <mergeCells count="26">
    <mergeCell ref="A2:T2"/>
    <mergeCell ref="S3:T3"/>
    <mergeCell ref="A4:C4"/>
    <mergeCell ref="F4:I4"/>
    <mergeCell ref="J4:Q4"/>
    <mergeCell ref="A8:L8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90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workbookViewId="0" topLeftCell="A2">
      <selection activeCell="A3" sqref="A3:E3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6.875" style="17" customWidth="1"/>
    <col min="5" max="5" width="6.75390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104" t="s">
        <v>249</v>
      </c>
    </row>
    <row r="2" spans="1:20" ht="45" customHeight="1">
      <c r="A2" s="61" t="s">
        <v>250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5"/>
      <c r="C3" s="5"/>
      <c r="D3" s="5"/>
      <c r="E3" s="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5" t="s">
        <v>78</v>
      </c>
      <c r="T3" s="105"/>
    </row>
    <row r="4" spans="1:20" ht="45" customHeight="1">
      <c r="A4" s="62" t="s">
        <v>95</v>
      </c>
      <c r="B4" s="63"/>
      <c r="C4" s="64"/>
      <c r="D4" s="65" t="s">
        <v>96</v>
      </c>
      <c r="E4" s="65" t="s">
        <v>97</v>
      </c>
      <c r="F4" s="66" t="s">
        <v>130</v>
      </c>
      <c r="G4" s="66" t="s">
        <v>131</v>
      </c>
      <c r="H4" s="66" t="s">
        <v>132</v>
      </c>
      <c r="I4" s="66" t="s">
        <v>133</v>
      </c>
      <c r="J4" s="66" t="s">
        <v>134</v>
      </c>
      <c r="K4" s="66" t="s">
        <v>135</v>
      </c>
      <c r="L4" s="66" t="s">
        <v>119</v>
      </c>
      <c r="M4" s="66" t="s">
        <v>136</v>
      </c>
      <c r="N4" s="66" t="s">
        <v>117</v>
      </c>
      <c r="O4" s="66" t="s">
        <v>121</v>
      </c>
      <c r="P4" s="66" t="s">
        <v>120</v>
      </c>
      <c r="Q4" s="66" t="s">
        <v>137</v>
      </c>
      <c r="R4" s="66" t="s">
        <v>138</v>
      </c>
      <c r="S4" s="66" t="s">
        <v>139</v>
      </c>
      <c r="T4" s="66" t="s">
        <v>124</v>
      </c>
    </row>
    <row r="5" spans="1:20" ht="45" customHeight="1">
      <c r="A5" s="65" t="s">
        <v>98</v>
      </c>
      <c r="B5" s="65" t="s">
        <v>99</v>
      </c>
      <c r="C5" s="65" t="s">
        <v>100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s="17" customFormat="1" ht="45" customHeight="1">
      <c r="A7" s="100"/>
      <c r="B7" s="100"/>
      <c r="C7" s="100"/>
      <c r="D7" s="101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14" ht="45" customHeight="1">
      <c r="A8" s="102" t="s">
        <v>248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</sheetData>
  <sheetProtection formatCells="0" formatColumns="0" formatRows="0"/>
  <mergeCells count="24">
    <mergeCell ref="A2:T2"/>
    <mergeCell ref="S3:T3"/>
    <mergeCell ref="A4:C4"/>
    <mergeCell ref="A8:N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6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3.625" style="81" customWidth="1"/>
    <col min="4" max="4" width="7.25390625" style="81" customWidth="1"/>
    <col min="5" max="5" width="6.00390625" style="81" customWidth="1"/>
    <col min="6" max="6" width="8.625" style="81" customWidth="1"/>
    <col min="7" max="9" width="7.50390625" style="81" customWidth="1"/>
    <col min="10" max="10" width="8.25390625" style="81" customWidth="1"/>
    <col min="11" max="20" width="7.50390625" style="81" customWidth="1"/>
    <col min="21" max="40" width="6.75390625" style="81" customWidth="1"/>
    <col min="41" max="41" width="6.625" style="81" customWidth="1"/>
    <col min="42" max="252" width="6.75390625" style="81" customWidth="1"/>
    <col min="253" max="254" width="6.75390625" style="82" customWidth="1"/>
    <col min="255" max="16384" width="6.75390625" style="82" customWidth="1"/>
  </cols>
  <sheetData>
    <row r="1" spans="21:254" ht="45" customHeight="1">
      <c r="U1" s="95" t="s">
        <v>251</v>
      </c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IS1" s="17"/>
      <c r="IT1" s="17"/>
    </row>
    <row r="2" spans="1:254" ht="45" customHeight="1">
      <c r="A2" s="83" t="s">
        <v>252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IS2" s="17"/>
      <c r="IT2" s="17"/>
    </row>
    <row r="3" spans="1:254" ht="45" customHeight="1">
      <c r="A3" s="5" t="s">
        <v>2</v>
      </c>
      <c r="B3" s="5"/>
      <c r="C3" s="5"/>
      <c r="D3" s="5"/>
      <c r="E3" s="6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96"/>
      <c r="T3" s="97" t="s">
        <v>78</v>
      </c>
      <c r="U3" s="96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IS3" s="17"/>
      <c r="IT3" s="17"/>
    </row>
    <row r="4" spans="1:254" s="79" customFormat="1" ht="45" customHeight="1">
      <c r="A4" s="85" t="s">
        <v>95</v>
      </c>
      <c r="B4" s="85"/>
      <c r="C4" s="85"/>
      <c r="D4" s="86" t="s">
        <v>96</v>
      </c>
      <c r="E4" s="87" t="s">
        <v>97</v>
      </c>
      <c r="F4" s="88" t="s">
        <v>110</v>
      </c>
      <c r="G4" s="88"/>
      <c r="H4" s="88"/>
      <c r="I4" s="88"/>
      <c r="J4" s="88" t="s">
        <v>111</v>
      </c>
      <c r="K4" s="88"/>
      <c r="L4" s="88"/>
      <c r="M4" s="88"/>
      <c r="N4" s="88"/>
      <c r="O4" s="88"/>
      <c r="P4" s="88"/>
      <c r="Q4" s="88"/>
      <c r="R4" s="89" t="s">
        <v>253</v>
      </c>
      <c r="S4" s="89"/>
      <c r="T4" s="89"/>
      <c r="U4" s="89"/>
      <c r="IS4" s="17"/>
      <c r="IT4" s="17"/>
    </row>
    <row r="5" spans="1:254" s="79" customFormat="1" ht="45" customHeight="1">
      <c r="A5" s="89" t="s">
        <v>98</v>
      </c>
      <c r="B5" s="86" t="s">
        <v>99</v>
      </c>
      <c r="C5" s="86" t="s">
        <v>100</v>
      </c>
      <c r="D5" s="86"/>
      <c r="E5" s="90"/>
      <c r="F5" s="86" t="s">
        <v>80</v>
      </c>
      <c r="G5" s="86" t="s">
        <v>115</v>
      </c>
      <c r="H5" s="86" t="s">
        <v>116</v>
      </c>
      <c r="I5" s="86" t="s">
        <v>117</v>
      </c>
      <c r="J5" s="86" t="s">
        <v>80</v>
      </c>
      <c r="K5" s="86" t="s">
        <v>118</v>
      </c>
      <c r="L5" s="86" t="s">
        <v>119</v>
      </c>
      <c r="M5" s="86" t="s">
        <v>120</v>
      </c>
      <c r="N5" s="86" t="s">
        <v>121</v>
      </c>
      <c r="O5" s="86" t="s">
        <v>122</v>
      </c>
      <c r="P5" s="86" t="s">
        <v>123</v>
      </c>
      <c r="Q5" s="86" t="s">
        <v>124</v>
      </c>
      <c r="R5" s="89" t="s">
        <v>80</v>
      </c>
      <c r="S5" s="89" t="s">
        <v>254</v>
      </c>
      <c r="T5" s="89" t="s">
        <v>255</v>
      </c>
      <c r="U5" s="89" t="s">
        <v>256</v>
      </c>
      <c r="IS5" s="17"/>
      <c r="IT5" s="17"/>
    </row>
    <row r="6" spans="1:254" ht="45" customHeight="1">
      <c r="A6" s="89"/>
      <c r="B6" s="86"/>
      <c r="C6" s="86"/>
      <c r="D6" s="86"/>
      <c r="E6" s="91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9"/>
      <c r="S6" s="89"/>
      <c r="T6" s="89"/>
      <c r="U6" s="89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82"/>
      <c r="IQ6" s="82"/>
      <c r="IR6" s="82"/>
      <c r="IS6" s="17"/>
      <c r="IT6" s="17"/>
    </row>
    <row r="7" spans="1:254" ht="45" customHeight="1">
      <c r="A7" s="69"/>
      <c r="B7" s="70"/>
      <c r="C7" s="71"/>
      <c r="D7" s="69" t="s">
        <v>224</v>
      </c>
      <c r="E7" s="91">
        <v>380.48</v>
      </c>
      <c r="F7" s="86">
        <v>249.48</v>
      </c>
      <c r="G7" s="86">
        <v>226.98</v>
      </c>
      <c r="H7" s="86">
        <v>22.5</v>
      </c>
      <c r="I7" s="86"/>
      <c r="J7" s="94">
        <v>131</v>
      </c>
      <c r="K7" s="94">
        <v>131</v>
      </c>
      <c r="L7" s="86"/>
      <c r="M7" s="86"/>
      <c r="N7" s="86"/>
      <c r="O7" s="86"/>
      <c r="P7" s="86"/>
      <c r="Q7" s="86"/>
      <c r="R7" s="89"/>
      <c r="S7" s="89"/>
      <c r="T7" s="89"/>
      <c r="U7" s="89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82"/>
      <c r="IQ7" s="82"/>
      <c r="IR7" s="82"/>
      <c r="IS7" s="17"/>
      <c r="IT7" s="17"/>
    </row>
    <row r="8" spans="1:254" ht="45" customHeight="1">
      <c r="A8" s="69">
        <v>201</v>
      </c>
      <c r="B8" s="70"/>
      <c r="C8" s="71"/>
      <c r="D8" s="69" t="s">
        <v>102</v>
      </c>
      <c r="E8" s="91">
        <v>380.48</v>
      </c>
      <c r="F8" s="86">
        <v>249.48</v>
      </c>
      <c r="G8" s="86">
        <v>226.98</v>
      </c>
      <c r="H8" s="86">
        <v>22.5</v>
      </c>
      <c r="I8" s="86"/>
      <c r="J8" s="94">
        <v>131</v>
      </c>
      <c r="K8" s="94">
        <v>131</v>
      </c>
      <c r="L8" s="86"/>
      <c r="M8" s="86"/>
      <c r="N8" s="86"/>
      <c r="O8" s="86"/>
      <c r="P8" s="86"/>
      <c r="Q8" s="86"/>
      <c r="R8" s="89"/>
      <c r="S8" s="89"/>
      <c r="T8" s="89"/>
      <c r="U8" s="89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82"/>
      <c r="IQ8" s="82"/>
      <c r="IR8" s="82"/>
      <c r="IS8" s="17"/>
      <c r="IT8" s="17"/>
    </row>
    <row r="9" spans="1:254" ht="45" customHeight="1">
      <c r="A9" s="69">
        <v>201</v>
      </c>
      <c r="B9" s="70">
        <v>33</v>
      </c>
      <c r="C9" s="71"/>
      <c r="D9" s="69" t="s">
        <v>103</v>
      </c>
      <c r="E9" s="91">
        <v>380.48</v>
      </c>
      <c r="F9" s="86">
        <v>249.48</v>
      </c>
      <c r="G9" s="86">
        <v>226.98</v>
      </c>
      <c r="H9" s="86">
        <v>22.5</v>
      </c>
      <c r="I9" s="86"/>
      <c r="J9" s="94">
        <v>131</v>
      </c>
      <c r="K9" s="94">
        <v>131</v>
      </c>
      <c r="L9" s="86"/>
      <c r="M9" s="86"/>
      <c r="N9" s="86"/>
      <c r="O9" s="86"/>
      <c r="P9" s="86"/>
      <c r="Q9" s="86"/>
      <c r="R9" s="89"/>
      <c r="S9" s="89"/>
      <c r="T9" s="89"/>
      <c r="U9" s="89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82"/>
      <c r="IQ9" s="82"/>
      <c r="IR9" s="82"/>
      <c r="IS9" s="17"/>
      <c r="IT9" s="17"/>
    </row>
    <row r="10" spans="1:254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91">
        <v>249.48</v>
      </c>
      <c r="F10" s="86">
        <v>249.48</v>
      </c>
      <c r="G10" s="86">
        <v>226.98</v>
      </c>
      <c r="H10" s="86">
        <v>22.5</v>
      </c>
      <c r="I10" s="86"/>
      <c r="J10" s="86"/>
      <c r="K10" s="86"/>
      <c r="L10" s="86"/>
      <c r="M10" s="86"/>
      <c r="N10" s="86"/>
      <c r="O10" s="86"/>
      <c r="P10" s="86"/>
      <c r="Q10" s="86"/>
      <c r="R10" s="89"/>
      <c r="S10" s="89"/>
      <c r="T10" s="89"/>
      <c r="U10" s="89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82"/>
      <c r="IQ10" s="82"/>
      <c r="IR10" s="82"/>
      <c r="IS10" s="17"/>
      <c r="IT10" s="17"/>
    </row>
    <row r="11" spans="1:254" s="80" customFormat="1" ht="45" customHeight="1">
      <c r="A11" s="92" t="s">
        <v>125</v>
      </c>
      <c r="B11" s="92" t="s">
        <v>126</v>
      </c>
      <c r="C11" s="92" t="s">
        <v>127</v>
      </c>
      <c r="D11" s="76" t="s">
        <v>106</v>
      </c>
      <c r="E11" s="93">
        <v>131</v>
      </c>
      <c r="F11" s="93"/>
      <c r="G11" s="93"/>
      <c r="H11" s="93"/>
      <c r="I11" s="93"/>
      <c r="J11" s="93">
        <v>131</v>
      </c>
      <c r="K11" s="93">
        <v>131</v>
      </c>
      <c r="L11" s="93"/>
      <c r="M11" s="93"/>
      <c r="N11" s="93"/>
      <c r="O11" s="93"/>
      <c r="P11" s="93"/>
      <c r="Q11" s="93"/>
      <c r="R11" s="93"/>
      <c r="S11" s="93"/>
      <c r="T11" s="93"/>
      <c r="U11" s="99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17"/>
      <c r="IT11" s="17"/>
    </row>
    <row r="12" spans="253:254" ht="45" customHeight="1">
      <c r="IS12" s="17"/>
      <c r="IT12" s="17"/>
    </row>
    <row r="13" spans="253:254" ht="45" customHeight="1">
      <c r="IS13" s="17"/>
      <c r="IT13" s="17"/>
    </row>
    <row r="14" spans="253:254" ht="45" customHeight="1">
      <c r="IS14" s="17"/>
      <c r="IT14" s="17"/>
    </row>
    <row r="15" spans="253:254" ht="45" customHeight="1">
      <c r="IS15" s="17"/>
      <c r="IT15" s="17"/>
    </row>
    <row r="16" spans="253:254" ht="45" customHeight="1">
      <c r="IS16" s="17"/>
      <c r="IT16" s="17"/>
    </row>
  </sheetData>
  <sheetProtection formatCells="0" formatColumns="0" formatRows="0"/>
  <mergeCells count="24">
    <mergeCell ref="A2:U2"/>
    <mergeCell ref="T3:U3"/>
    <mergeCell ref="R4:U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7.625" style="17" customWidth="1"/>
    <col min="5" max="5" width="7.00390625" style="17" customWidth="1"/>
    <col min="6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7" t="s">
        <v>257</v>
      </c>
    </row>
    <row r="2" spans="1:20" ht="45" customHeight="1">
      <c r="A2" s="61" t="s">
        <v>258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5" t="s">
        <v>2</v>
      </c>
      <c r="B3" s="5"/>
      <c r="C3" s="5"/>
      <c r="D3" s="5"/>
      <c r="E3" s="6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78" t="s">
        <v>78</v>
      </c>
      <c r="T3" s="78"/>
    </row>
    <row r="4" spans="1:20" ht="45" customHeight="1">
      <c r="A4" s="62" t="s">
        <v>95</v>
      </c>
      <c r="B4" s="63"/>
      <c r="C4" s="64"/>
      <c r="D4" s="65" t="s">
        <v>96</v>
      </c>
      <c r="E4" s="65" t="s">
        <v>97</v>
      </c>
      <c r="F4" s="66" t="s">
        <v>130</v>
      </c>
      <c r="G4" s="66" t="s">
        <v>131</v>
      </c>
      <c r="H4" s="66" t="s">
        <v>132</v>
      </c>
      <c r="I4" s="66" t="s">
        <v>133</v>
      </c>
      <c r="J4" s="66" t="s">
        <v>134</v>
      </c>
      <c r="K4" s="66" t="s">
        <v>135</v>
      </c>
      <c r="L4" s="66" t="s">
        <v>119</v>
      </c>
      <c r="M4" s="66" t="s">
        <v>136</v>
      </c>
      <c r="N4" s="66" t="s">
        <v>117</v>
      </c>
      <c r="O4" s="66" t="s">
        <v>121</v>
      </c>
      <c r="P4" s="66" t="s">
        <v>120</v>
      </c>
      <c r="Q4" s="66" t="s">
        <v>137</v>
      </c>
      <c r="R4" s="66" t="s">
        <v>138</v>
      </c>
      <c r="S4" s="66" t="s">
        <v>139</v>
      </c>
      <c r="T4" s="66" t="s">
        <v>124</v>
      </c>
    </row>
    <row r="5" spans="1:20" ht="45" customHeight="1">
      <c r="A5" s="65" t="s">
        <v>98</v>
      </c>
      <c r="B5" s="65" t="s">
        <v>99</v>
      </c>
      <c r="C5" s="65" t="s">
        <v>100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69"/>
      <c r="B7" s="70"/>
      <c r="C7" s="71"/>
      <c r="D7" s="69" t="s">
        <v>224</v>
      </c>
      <c r="E7" s="72">
        <v>380.48</v>
      </c>
      <c r="F7" s="73">
        <v>226.98</v>
      </c>
      <c r="G7" s="73">
        <v>153.5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45" customHeight="1">
      <c r="A8" s="69">
        <v>201</v>
      </c>
      <c r="B8" s="70"/>
      <c r="C8" s="71"/>
      <c r="D8" s="69" t="s">
        <v>102</v>
      </c>
      <c r="E8" s="72">
        <v>380.48</v>
      </c>
      <c r="F8" s="73">
        <v>226.98</v>
      </c>
      <c r="G8" s="73">
        <v>153.5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45" customHeight="1">
      <c r="A9" s="69">
        <v>201</v>
      </c>
      <c r="B9" s="70">
        <v>33</v>
      </c>
      <c r="C9" s="71"/>
      <c r="D9" s="69" t="s">
        <v>103</v>
      </c>
      <c r="E9" s="72">
        <v>380.48</v>
      </c>
      <c r="F9" s="73">
        <v>226.98</v>
      </c>
      <c r="G9" s="73">
        <v>153.5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s="17" customFormat="1" ht="45" customHeight="1">
      <c r="A10" s="74" t="s">
        <v>125</v>
      </c>
      <c r="B10" s="75" t="s">
        <v>126</v>
      </c>
      <c r="C10" s="74" t="s">
        <v>104</v>
      </c>
      <c r="D10" s="76" t="s">
        <v>105</v>
      </c>
      <c r="E10" s="72">
        <v>380.48</v>
      </c>
      <c r="F10" s="73">
        <v>226.98</v>
      </c>
      <c r="G10" s="73">
        <v>153.5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4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5"/>
  <sheetViews>
    <sheetView showGridLines="0" showZeros="0" workbookViewId="0" topLeftCell="A2">
      <selection activeCell="I7" sqref="I7"/>
    </sheetView>
  </sheetViews>
  <sheetFormatPr defaultColWidth="6.75390625" defaultRowHeight="45" customHeight="1"/>
  <cols>
    <col min="1" max="1" width="9.125" style="38" customWidth="1"/>
    <col min="2" max="7" width="7.75390625" style="38" customWidth="1"/>
    <col min="8" max="8" width="9.125" style="38" customWidth="1"/>
    <col min="9" max="14" width="7.75390625" style="38" customWidth="1"/>
    <col min="15" max="249" width="6.75390625" style="38" customWidth="1"/>
    <col min="250" max="16384" width="6.75390625" style="38" customWidth="1"/>
  </cols>
  <sheetData>
    <row r="1" spans="14:249" ht="45" customHeight="1">
      <c r="N1" s="54" t="s">
        <v>259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</row>
    <row r="2" spans="1:249" ht="45" customHeight="1">
      <c r="A2" s="39" t="s">
        <v>260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</row>
    <row r="3" spans="1:249" ht="45" customHeight="1">
      <c r="A3" s="5" t="s">
        <v>2</v>
      </c>
      <c r="B3" s="5"/>
      <c r="C3" s="5"/>
      <c r="D3" s="5"/>
      <c r="E3" s="6"/>
      <c r="F3" s="40"/>
      <c r="G3" s="40"/>
      <c r="H3" s="40"/>
      <c r="I3" s="40"/>
      <c r="J3" s="40"/>
      <c r="K3" s="40"/>
      <c r="L3" s="40"/>
      <c r="M3" s="40"/>
      <c r="N3" s="55" t="s">
        <v>78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</row>
    <row r="4" spans="1:249" ht="45" customHeight="1">
      <c r="A4" s="41" t="s">
        <v>261</v>
      </c>
      <c r="B4" s="41"/>
      <c r="C4" s="41"/>
      <c r="D4" s="41"/>
      <c r="E4" s="41"/>
      <c r="F4" s="41"/>
      <c r="G4" s="41"/>
      <c r="H4" s="42" t="s">
        <v>262</v>
      </c>
      <c r="I4" s="56"/>
      <c r="J4" s="56"/>
      <c r="K4" s="56"/>
      <c r="L4" s="56"/>
      <c r="M4" s="56"/>
      <c r="N4" s="5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</row>
    <row r="5" spans="1:249" ht="45" customHeight="1">
      <c r="A5" s="43" t="s">
        <v>80</v>
      </c>
      <c r="B5" s="43" t="s">
        <v>181</v>
      </c>
      <c r="C5" s="43" t="s">
        <v>263</v>
      </c>
      <c r="D5" s="44" t="s">
        <v>264</v>
      </c>
      <c r="E5" s="45" t="s">
        <v>184</v>
      </c>
      <c r="F5" s="45" t="s">
        <v>265</v>
      </c>
      <c r="G5" s="46" t="s">
        <v>186</v>
      </c>
      <c r="H5" s="47" t="s">
        <v>80</v>
      </c>
      <c r="I5" s="49" t="s">
        <v>181</v>
      </c>
      <c r="J5" s="49" t="s">
        <v>263</v>
      </c>
      <c r="K5" s="49" t="s">
        <v>264</v>
      </c>
      <c r="L5" s="49" t="s">
        <v>184</v>
      </c>
      <c r="M5" s="49" t="s">
        <v>265</v>
      </c>
      <c r="N5" s="49" t="s">
        <v>186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</row>
    <row r="6" spans="1:249" ht="45" customHeight="1">
      <c r="A6" s="48"/>
      <c r="B6" s="48"/>
      <c r="C6" s="48"/>
      <c r="D6" s="47"/>
      <c r="E6" s="49"/>
      <c r="F6" s="49"/>
      <c r="G6" s="50"/>
      <c r="H6" s="47"/>
      <c r="I6" s="49"/>
      <c r="J6" s="49"/>
      <c r="K6" s="49"/>
      <c r="L6" s="49"/>
      <c r="M6" s="49"/>
      <c r="N6" s="49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</row>
    <row r="7" spans="1:249" s="38" customFormat="1" ht="45" customHeight="1">
      <c r="A7" s="51">
        <v>6</v>
      </c>
      <c r="B7" s="51">
        <v>6</v>
      </c>
      <c r="C7" s="51"/>
      <c r="D7" s="51"/>
      <c r="E7" s="51"/>
      <c r="F7" s="51"/>
      <c r="G7" s="52"/>
      <c r="H7" s="53">
        <v>6</v>
      </c>
      <c r="I7" s="57">
        <v>6</v>
      </c>
      <c r="J7" s="57"/>
      <c r="K7" s="57"/>
      <c r="L7" s="57"/>
      <c r="M7" s="57"/>
      <c r="N7" s="58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5:249" ht="45" customHeight="1"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</row>
    <row r="9" spans="13:249" ht="45" customHeight="1">
      <c r="M9" s="5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</row>
    <row r="10" spans="15:249" ht="45" customHeight="1"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</row>
    <row r="11" spans="15:249" ht="45" customHeight="1"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</row>
    <row r="12" spans="15:249" ht="45" customHeight="1"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ht="4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</row>
    <row r="14" spans="1:249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</row>
    <row r="15" spans="15:249" ht="45" customHeight="1"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</row>
  </sheetData>
  <sheetProtection formatCells="0" formatColumns="0" formatRows="0"/>
  <mergeCells count="17">
    <mergeCell ref="A2:N2"/>
    <mergeCell ref="A4:G4"/>
    <mergeCell ref="H4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5">
      <selection activeCell="A3" sqref="A3:E3"/>
    </sheetView>
  </sheetViews>
  <sheetFormatPr defaultColWidth="6.75390625" defaultRowHeight="45" customHeight="1"/>
  <cols>
    <col min="1" max="3" width="15.125" style="21" customWidth="1"/>
    <col min="4" max="5" width="23.625" style="21" customWidth="1"/>
    <col min="6" max="6" width="24.125" style="21" customWidth="1"/>
    <col min="7" max="7" width="20.625" style="21" customWidth="1"/>
    <col min="8" max="8" width="8.75390625" style="21" customWidth="1"/>
    <col min="9" max="16384" width="6.75390625" style="21" customWidth="1"/>
  </cols>
  <sheetData>
    <row r="1" spans="1:8" ht="45" customHeight="1">
      <c r="A1" s="22"/>
      <c r="B1" s="22"/>
      <c r="C1" s="23"/>
      <c r="D1" s="22"/>
      <c r="E1" s="22"/>
      <c r="F1" s="22"/>
      <c r="G1" s="24" t="s">
        <v>266</v>
      </c>
      <c r="H1" s="22"/>
    </row>
    <row r="2" spans="1:8" ht="45" customHeight="1">
      <c r="A2" s="25" t="s">
        <v>267</v>
      </c>
      <c r="B2" s="25"/>
      <c r="C2" s="25"/>
      <c r="D2" s="25"/>
      <c r="E2" s="25"/>
      <c r="F2" s="25"/>
      <c r="G2" s="25"/>
      <c r="H2" s="22"/>
    </row>
    <row r="3" spans="1:7" ht="45" customHeight="1">
      <c r="A3" s="5" t="s">
        <v>2</v>
      </c>
      <c r="B3" s="5"/>
      <c r="C3" s="5"/>
      <c r="D3" s="5"/>
      <c r="E3" s="6"/>
      <c r="G3" s="26" t="s">
        <v>78</v>
      </c>
    </row>
    <row r="4" spans="1:8" ht="45" customHeight="1">
      <c r="A4" s="27" t="s">
        <v>268</v>
      </c>
      <c r="B4" s="28"/>
      <c r="C4" s="29"/>
      <c r="D4" s="28" t="s">
        <v>269</v>
      </c>
      <c r="E4" s="27" t="s">
        <v>270</v>
      </c>
      <c r="F4" s="27" t="s">
        <v>271</v>
      </c>
      <c r="G4" s="28"/>
      <c r="H4" s="22"/>
    </row>
    <row r="5" spans="1:8" ht="45" customHeight="1">
      <c r="A5" s="30" t="s">
        <v>272</v>
      </c>
      <c r="B5" s="31" t="s">
        <v>110</v>
      </c>
      <c r="C5" s="32" t="s">
        <v>111</v>
      </c>
      <c r="D5" s="28"/>
      <c r="E5" s="27"/>
      <c r="F5" s="33" t="s">
        <v>273</v>
      </c>
      <c r="G5" s="34" t="s">
        <v>274</v>
      </c>
      <c r="H5" s="22"/>
    </row>
    <row r="6" spans="1:8" s="21" customFormat="1" ht="159.75" customHeight="1">
      <c r="A6" s="35">
        <v>380.48</v>
      </c>
      <c r="B6" s="35">
        <v>249.48</v>
      </c>
      <c r="C6" s="35">
        <v>131</v>
      </c>
      <c r="D6" s="36" t="s">
        <v>275</v>
      </c>
      <c r="E6" s="36" t="s">
        <v>276</v>
      </c>
      <c r="F6" s="36" t="s">
        <v>277</v>
      </c>
      <c r="G6" s="37" t="s">
        <v>278</v>
      </c>
      <c r="H6" s="22"/>
    </row>
    <row r="7" spans="1:8" ht="45" customHeight="1">
      <c r="A7" s="22"/>
      <c r="B7" s="22"/>
      <c r="C7" s="23"/>
      <c r="D7" s="22"/>
      <c r="E7" s="22"/>
      <c r="F7" s="22"/>
      <c r="G7" s="22"/>
      <c r="H7" s="22"/>
    </row>
    <row r="8" spans="1:8" ht="45" customHeight="1">
      <c r="A8" s="22"/>
      <c r="B8" s="22"/>
      <c r="C8" s="23"/>
      <c r="D8" s="22"/>
      <c r="E8" s="22"/>
      <c r="F8" s="22"/>
      <c r="G8" s="22"/>
      <c r="H8" s="22"/>
    </row>
    <row r="9" spans="1:8" ht="45" customHeight="1">
      <c r="A9" s="22"/>
      <c r="B9" s="22"/>
      <c r="C9" s="23"/>
      <c r="D9" s="22"/>
      <c r="E9" s="22"/>
      <c r="F9" s="22"/>
      <c r="G9" s="22"/>
      <c r="H9" s="22"/>
    </row>
    <row r="10" spans="1:8" ht="45" customHeight="1">
      <c r="A10" s="22"/>
      <c r="B10" s="22"/>
      <c r="C10" s="23"/>
      <c r="D10" s="22"/>
      <c r="E10" s="22"/>
      <c r="F10" s="22"/>
      <c r="G10" s="22"/>
      <c r="H10" s="22"/>
    </row>
    <row r="11" spans="1:8" ht="45" customHeight="1">
      <c r="A11" s="22"/>
      <c r="B11" s="22"/>
      <c r="C11" s="23"/>
      <c r="D11" s="22"/>
      <c r="E11" s="22"/>
      <c r="F11" s="22"/>
      <c r="G11" s="22"/>
      <c r="H11" s="22"/>
    </row>
    <row r="12" spans="1:8" ht="45" customHeight="1">
      <c r="A12" s="22"/>
      <c r="B12" s="22"/>
      <c r="C12" s="23"/>
      <c r="D12" s="22"/>
      <c r="E12" s="22"/>
      <c r="F12" s="22"/>
      <c r="G12" s="22"/>
      <c r="H12" s="22"/>
    </row>
    <row r="13" spans="1:8" ht="45" customHeight="1">
      <c r="A13" s="22"/>
      <c r="B13" s="22"/>
      <c r="C13" s="23"/>
      <c r="D13" s="22"/>
      <c r="E13" s="22"/>
      <c r="F13" s="22"/>
      <c r="G13" s="22"/>
      <c r="H13" s="22"/>
    </row>
  </sheetData>
  <sheetProtection formatCells="0" formatColumns="0" formatRows="0"/>
  <mergeCells count="5">
    <mergeCell ref="A2:G2"/>
    <mergeCell ref="A4:C4"/>
    <mergeCell ref="F4:G4"/>
    <mergeCell ref="D4:D5"/>
    <mergeCell ref="E4:E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showGridLines="0" showZeros="0" workbookViewId="0" topLeftCell="A1">
      <selection activeCell="A3" sqref="A3:D3"/>
    </sheetView>
  </sheetViews>
  <sheetFormatPr defaultColWidth="6.75390625" defaultRowHeight="45" customHeight="1"/>
  <cols>
    <col min="1" max="3" width="3.25390625" style="401" customWidth="1"/>
    <col min="4" max="4" width="16.50390625" style="401" customWidth="1"/>
    <col min="5" max="5" width="12.50390625" style="401" customWidth="1"/>
    <col min="6" max="6" width="11.625" style="401" customWidth="1"/>
    <col min="7" max="15" width="10.50390625" style="401" customWidth="1"/>
    <col min="16" max="246" width="6.75390625" style="401" customWidth="1"/>
    <col min="247" max="16384" width="6.75390625" style="402" customWidth="1"/>
  </cols>
  <sheetData>
    <row r="1" spans="2:246" ht="45" customHeight="1">
      <c r="B1" s="403"/>
      <c r="C1" s="403"/>
      <c r="D1" s="403"/>
      <c r="E1" s="403"/>
      <c r="F1" s="403"/>
      <c r="G1" s="403"/>
      <c r="H1" s="403"/>
      <c r="I1" s="403"/>
      <c r="J1" s="403"/>
      <c r="K1" s="403"/>
      <c r="O1" s="413" t="s">
        <v>93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</row>
    <row r="2" spans="1:246" ht="45" customHeight="1">
      <c r="A2" s="404" t="s">
        <v>94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14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</row>
    <row r="3" spans="1:246" ht="45" customHeight="1">
      <c r="A3" s="405" t="s">
        <v>2</v>
      </c>
      <c r="B3" s="405"/>
      <c r="C3" s="405"/>
      <c r="D3" s="405"/>
      <c r="E3" s="406"/>
      <c r="F3" s="405"/>
      <c r="G3" s="405"/>
      <c r="H3" s="405"/>
      <c r="I3" s="406"/>
      <c r="J3" s="406"/>
      <c r="K3" s="406"/>
      <c r="N3" s="415" t="s">
        <v>78</v>
      </c>
      <c r="O3" s="415"/>
      <c r="P3" s="40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</row>
    <row r="4" spans="1:246" ht="45" customHeight="1">
      <c r="A4" s="407" t="s">
        <v>95</v>
      </c>
      <c r="B4" s="407"/>
      <c r="C4" s="407"/>
      <c r="D4" s="76" t="s">
        <v>96</v>
      </c>
      <c r="E4" s="408" t="s">
        <v>97</v>
      </c>
      <c r="F4" s="409" t="s">
        <v>81</v>
      </c>
      <c r="G4" s="409"/>
      <c r="H4" s="409"/>
      <c r="I4" s="407" t="s">
        <v>82</v>
      </c>
      <c r="J4" s="407" t="s">
        <v>83</v>
      </c>
      <c r="K4" s="407" t="s">
        <v>84</v>
      </c>
      <c r="L4" s="407" t="s">
        <v>85</v>
      </c>
      <c r="M4" s="407" t="s">
        <v>86</v>
      </c>
      <c r="N4" s="416" t="s">
        <v>87</v>
      </c>
      <c r="O4" s="417" t="s">
        <v>88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</row>
    <row r="5" spans="1:246" ht="45" customHeight="1">
      <c r="A5" s="407" t="s">
        <v>98</v>
      </c>
      <c r="B5" s="407" t="s">
        <v>99</v>
      </c>
      <c r="C5" s="407" t="s">
        <v>100</v>
      </c>
      <c r="D5" s="76"/>
      <c r="E5" s="407"/>
      <c r="F5" s="407" t="s">
        <v>89</v>
      </c>
      <c r="G5" s="407" t="s">
        <v>90</v>
      </c>
      <c r="H5" s="407" t="s">
        <v>91</v>
      </c>
      <c r="I5" s="407"/>
      <c r="J5" s="407"/>
      <c r="K5" s="407"/>
      <c r="L5" s="407"/>
      <c r="M5" s="407"/>
      <c r="N5" s="418"/>
      <c r="O5" s="419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ht="45" customHeight="1">
      <c r="A6" s="410"/>
      <c r="B6" s="410"/>
      <c r="C6" s="407"/>
      <c r="D6" s="76" t="s">
        <v>101</v>
      </c>
      <c r="E6" s="410">
        <v>380.48</v>
      </c>
      <c r="F6" s="407">
        <v>380.48</v>
      </c>
      <c r="G6" s="411">
        <v>380.48</v>
      </c>
      <c r="H6" s="410"/>
      <c r="I6" s="410"/>
      <c r="J6" s="410"/>
      <c r="K6" s="410"/>
      <c r="L6" s="410"/>
      <c r="M6" s="410"/>
      <c r="N6" s="418"/>
      <c r="O6" s="419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ht="45" customHeight="1">
      <c r="A7" s="410">
        <v>201</v>
      </c>
      <c r="B7" s="410"/>
      <c r="C7" s="407"/>
      <c r="D7" s="76" t="s">
        <v>102</v>
      </c>
      <c r="E7" s="410">
        <v>249.48</v>
      </c>
      <c r="F7" s="407">
        <v>249.48</v>
      </c>
      <c r="G7" s="411">
        <v>249.48</v>
      </c>
      <c r="H7" s="410"/>
      <c r="I7" s="410"/>
      <c r="J7" s="410"/>
      <c r="K7" s="410"/>
      <c r="L7" s="410"/>
      <c r="M7" s="410"/>
      <c r="N7" s="418"/>
      <c r="O7" s="419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</row>
    <row r="8" spans="1:246" ht="45" customHeight="1">
      <c r="A8" s="410">
        <v>201</v>
      </c>
      <c r="B8" s="410">
        <v>33</v>
      </c>
      <c r="C8" s="407"/>
      <c r="D8" s="76" t="s">
        <v>103</v>
      </c>
      <c r="E8" s="410">
        <v>249.48</v>
      </c>
      <c r="F8" s="407">
        <v>249.48</v>
      </c>
      <c r="G8" s="411">
        <v>249.48</v>
      </c>
      <c r="H8" s="410"/>
      <c r="I8" s="410"/>
      <c r="J8" s="410"/>
      <c r="K8" s="410"/>
      <c r="L8" s="410"/>
      <c r="M8" s="410"/>
      <c r="N8" s="418"/>
      <c r="O8" s="419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</row>
    <row r="9" spans="1:246" ht="45" customHeight="1">
      <c r="A9" s="410">
        <v>201</v>
      </c>
      <c r="B9" s="410">
        <v>33</v>
      </c>
      <c r="C9" s="412" t="s">
        <v>104</v>
      </c>
      <c r="D9" s="76" t="s">
        <v>105</v>
      </c>
      <c r="E9" s="410">
        <v>249.48</v>
      </c>
      <c r="F9" s="407">
        <v>249.48</v>
      </c>
      <c r="G9" s="411">
        <v>249.48</v>
      </c>
      <c r="H9" s="410"/>
      <c r="I9" s="410"/>
      <c r="J9" s="410"/>
      <c r="K9" s="410"/>
      <c r="L9" s="410"/>
      <c r="M9" s="410"/>
      <c r="N9" s="418"/>
      <c r="O9" s="419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</row>
    <row r="10" spans="1:246" ht="45" customHeight="1">
      <c r="A10" s="410">
        <v>201</v>
      </c>
      <c r="B10" s="410">
        <v>33</v>
      </c>
      <c r="C10" s="407">
        <v>99</v>
      </c>
      <c r="D10" s="76" t="s">
        <v>106</v>
      </c>
      <c r="E10" s="410">
        <v>131</v>
      </c>
      <c r="F10" s="407">
        <v>131</v>
      </c>
      <c r="G10" s="411">
        <v>131</v>
      </c>
      <c r="H10" s="410"/>
      <c r="I10" s="410"/>
      <c r="J10" s="410"/>
      <c r="K10" s="410"/>
      <c r="L10" s="410"/>
      <c r="M10" s="410"/>
      <c r="N10" s="418"/>
      <c r="O10" s="419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</row>
    <row r="11" spans="17:246" ht="45" customHeight="1"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7:246" ht="45" customHeight="1"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7:246" ht="45" customHeight="1"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7:246" ht="45" customHeight="1"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7:246" ht="45" customHeight="1"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7:246" ht="45" customHeight="1"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7:246" ht="45" customHeight="1"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17:246" ht="45" customHeight="1"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</sheetData>
  <sheetProtection formatCells="0" formatColumns="0" formatRows="0"/>
  <mergeCells count="14">
    <mergeCell ref="A2:O2"/>
    <mergeCell ref="A3:D3"/>
    <mergeCell ref="N3:O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workbookViewId="0" topLeftCell="A1">
      <selection activeCell="A7" sqref="A7:I7"/>
    </sheetView>
  </sheetViews>
  <sheetFormatPr defaultColWidth="6.75390625" defaultRowHeight="45" customHeight="1"/>
  <cols>
    <col min="1" max="12" width="10.625" style="1" customWidth="1"/>
    <col min="13" max="13" width="8.75390625" style="1" customWidth="1"/>
    <col min="14" max="14" width="17.125" style="1" customWidth="1"/>
    <col min="15" max="15" width="11.125" style="1" customWidth="1"/>
    <col min="16" max="16" width="11.25390625" style="1" customWidth="1"/>
    <col min="17" max="17" width="8.75390625" style="1" customWidth="1"/>
    <col min="18" max="16384" width="6.75390625" style="1" customWidth="1"/>
  </cols>
  <sheetData>
    <row r="1" spans="1:17" ht="4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18" t="s">
        <v>279</v>
      </c>
      <c r="M1" s="2"/>
      <c r="N1" s="17"/>
      <c r="O1" s="17"/>
      <c r="P1" s="17"/>
      <c r="Q1" s="17"/>
    </row>
    <row r="2" spans="1:17" ht="45" customHeight="1">
      <c r="A2" s="4" t="s">
        <v>280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17"/>
      <c r="O2" s="17"/>
      <c r="P2" s="17"/>
      <c r="Q2" s="17"/>
    </row>
    <row r="3" spans="1:17" ht="45" customHeight="1">
      <c r="A3" s="5" t="s">
        <v>2</v>
      </c>
      <c r="B3" s="5"/>
      <c r="C3" s="5"/>
      <c r="D3" s="5"/>
      <c r="E3" s="6"/>
      <c r="L3" s="19" t="s">
        <v>78</v>
      </c>
      <c r="N3" s="17"/>
      <c r="O3" s="17"/>
      <c r="P3" s="17"/>
      <c r="Q3" s="17"/>
    </row>
    <row r="4" spans="1:17" ht="45" customHeight="1">
      <c r="A4" s="7" t="s">
        <v>239</v>
      </c>
      <c r="B4" s="8" t="s">
        <v>281</v>
      </c>
      <c r="C4" s="8" t="s">
        <v>282</v>
      </c>
      <c r="D4" s="8"/>
      <c r="E4" s="8" t="s">
        <v>283</v>
      </c>
      <c r="F4" s="9" t="s">
        <v>284</v>
      </c>
      <c r="G4" s="8" t="s">
        <v>285</v>
      </c>
      <c r="H4" s="8" t="s">
        <v>286</v>
      </c>
      <c r="I4" s="8" t="s">
        <v>287</v>
      </c>
      <c r="J4" s="8" t="s">
        <v>288</v>
      </c>
      <c r="K4" s="8" t="s">
        <v>289</v>
      </c>
      <c r="L4" s="8" t="s">
        <v>290</v>
      </c>
      <c r="M4" s="2"/>
      <c r="N4" s="17"/>
      <c r="O4" s="17"/>
      <c r="P4" s="17"/>
      <c r="Q4" s="17"/>
    </row>
    <row r="5" spans="1:17" ht="45" customHeight="1">
      <c r="A5" s="7"/>
      <c r="B5" s="8"/>
      <c r="C5" s="8" t="s">
        <v>169</v>
      </c>
      <c r="D5" s="10" t="s">
        <v>291</v>
      </c>
      <c r="E5" s="8"/>
      <c r="F5" s="9"/>
      <c r="G5" s="8"/>
      <c r="H5" s="8"/>
      <c r="I5" s="8"/>
      <c r="J5" s="8"/>
      <c r="K5" s="8"/>
      <c r="L5" s="8"/>
      <c r="M5" s="2"/>
      <c r="N5" s="17"/>
      <c r="O5" s="17"/>
      <c r="P5" s="17"/>
      <c r="Q5" s="17"/>
    </row>
    <row r="6" spans="1:17" s="1" customFormat="1" ht="45" customHeight="1">
      <c r="A6" s="11"/>
      <c r="B6" s="12"/>
      <c r="C6" s="13"/>
      <c r="D6" s="14"/>
      <c r="E6" s="12"/>
      <c r="F6" s="15"/>
      <c r="G6" s="15"/>
      <c r="H6" s="15"/>
      <c r="I6" s="15"/>
      <c r="J6" s="11"/>
      <c r="K6" s="20"/>
      <c r="L6" s="20"/>
      <c r="M6" s="2"/>
      <c r="N6" s="17"/>
      <c r="O6" s="17"/>
      <c r="P6" s="17"/>
      <c r="Q6" s="17"/>
    </row>
    <row r="7" spans="1:17" ht="45" customHeight="1">
      <c r="A7" s="16" t="s">
        <v>292</v>
      </c>
      <c r="B7" s="16"/>
      <c r="C7" s="16"/>
      <c r="D7" s="16"/>
      <c r="E7" s="16"/>
      <c r="F7" s="16"/>
      <c r="G7" s="16"/>
      <c r="H7" s="16"/>
      <c r="I7" s="16"/>
      <c r="J7" s="2"/>
      <c r="K7" s="2"/>
      <c r="L7" s="2"/>
      <c r="M7" s="2"/>
      <c r="N7" s="17"/>
      <c r="O7" s="17"/>
      <c r="P7" s="17"/>
      <c r="Q7" s="17"/>
    </row>
    <row r="8" spans="1:17" ht="45" customHeight="1">
      <c r="A8" s="2"/>
      <c r="B8" s="2"/>
      <c r="C8" s="2"/>
      <c r="D8" s="2"/>
      <c r="E8" s="3"/>
      <c r="F8" s="2"/>
      <c r="G8" s="2"/>
      <c r="H8" s="2"/>
      <c r="I8" s="2"/>
      <c r="J8" s="2"/>
      <c r="K8" s="2"/>
      <c r="L8" s="2"/>
      <c r="M8" s="2"/>
      <c r="N8" s="17"/>
      <c r="O8" s="17"/>
      <c r="P8" s="17"/>
      <c r="Q8" s="17"/>
    </row>
    <row r="9" spans="1:17" ht="4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17"/>
      <c r="O9" s="17"/>
      <c r="P9" s="17"/>
      <c r="Q9" s="17"/>
    </row>
    <row r="10" spans="1:17" ht="45" customHeight="1">
      <c r="A10" s="2"/>
      <c r="B10" s="2"/>
      <c r="C10" s="2"/>
      <c r="D10" s="2"/>
      <c r="E10" s="3"/>
      <c r="F10" s="2"/>
      <c r="G10" s="2"/>
      <c r="H10" s="2"/>
      <c r="I10" s="2"/>
      <c r="J10" s="2"/>
      <c r="K10" s="2"/>
      <c r="L10" s="2"/>
      <c r="M10" s="2"/>
      <c r="N10" s="17"/>
      <c r="O10" s="17"/>
      <c r="P10" s="17"/>
      <c r="Q10" s="17"/>
    </row>
    <row r="11" spans="1:17" ht="45" customHeight="1">
      <c r="A11" s="2"/>
      <c r="B11" s="2"/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17"/>
      <c r="O11" s="17"/>
      <c r="P11" s="17"/>
      <c r="Q11" s="17"/>
    </row>
    <row r="12" spans="1:17" ht="45" customHeight="1">
      <c r="A12" s="2"/>
      <c r="B12" s="2"/>
      <c r="C12" s="2"/>
      <c r="D12" s="2"/>
      <c r="E12" s="3"/>
      <c r="F12" s="2"/>
      <c r="G12" s="2"/>
      <c r="H12" s="2"/>
      <c r="I12" s="2"/>
      <c r="J12" s="2"/>
      <c r="K12" s="2"/>
      <c r="L12" s="2"/>
      <c r="M12" s="2"/>
      <c r="N12" s="17"/>
      <c r="O12" s="17"/>
      <c r="P12" s="17"/>
      <c r="Q12" s="17"/>
    </row>
    <row r="13" spans="1:17" ht="45" customHeight="1">
      <c r="A13" s="2"/>
      <c r="B13" s="2"/>
      <c r="C13" s="2"/>
      <c r="D13" s="2"/>
      <c r="E13" s="3"/>
      <c r="F13" s="2"/>
      <c r="G13" s="2"/>
      <c r="H13" s="2"/>
      <c r="I13" s="2"/>
      <c r="J13" s="2"/>
      <c r="K13" s="2"/>
      <c r="L13" s="2"/>
      <c r="M13" s="2"/>
      <c r="N13" s="17"/>
      <c r="O13" s="17"/>
      <c r="P13" s="17"/>
      <c r="Q13" s="17"/>
    </row>
    <row r="14" spans="1:17" ht="4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4:17" ht="45" customHeight="1">
      <c r="N15" s="17"/>
      <c r="O15" s="17"/>
      <c r="P15" s="17"/>
      <c r="Q15" s="17"/>
    </row>
    <row r="16" spans="1:17" ht="45" customHeight="1">
      <c r="A16" s="17"/>
      <c r="B16" s="17"/>
      <c r="C16" s="17"/>
      <c r="D16" s="17"/>
      <c r="E16" s="17"/>
      <c r="F16" s="17"/>
      <c r="G16" s="17"/>
      <c r="H16" s="17"/>
      <c r="I16" s="17"/>
      <c r="K16" s="17"/>
      <c r="L16" s="17"/>
      <c r="M16" s="17"/>
      <c r="N16" s="17"/>
      <c r="O16" s="17"/>
      <c r="P16" s="17"/>
      <c r="Q16" s="17"/>
    </row>
  </sheetData>
  <sheetProtection formatCells="0" formatColumns="0" formatRows="0"/>
  <mergeCells count="13">
    <mergeCell ref="A2:L2"/>
    <mergeCell ref="C4:D4"/>
    <mergeCell ref="A7:I7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showZeros="0" workbookViewId="0" topLeftCell="A1">
      <selection activeCell="D3" sqref="D3:F3"/>
    </sheetView>
  </sheetViews>
  <sheetFormatPr defaultColWidth="6.75390625" defaultRowHeight="45" customHeight="1"/>
  <cols>
    <col min="1" max="3" width="3.50390625" style="354" customWidth="1"/>
    <col min="4" max="4" width="8.50390625" style="355" customWidth="1"/>
    <col min="5" max="5" width="9.75390625" style="356" customWidth="1"/>
    <col min="6" max="9" width="8.50390625" style="356" customWidth="1"/>
    <col min="10" max="11" width="8.625" style="356" customWidth="1"/>
    <col min="12" max="16" width="8.00390625" style="356" customWidth="1"/>
    <col min="17" max="17" width="8.00390625" style="357" customWidth="1"/>
    <col min="18" max="20" width="8.00390625" style="358" customWidth="1"/>
    <col min="21" max="16384" width="6.75390625" style="357" customWidth="1"/>
  </cols>
  <sheetData>
    <row r="1" spans="1:20" ht="45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R1" s="389"/>
      <c r="S1" s="389"/>
      <c r="T1" s="336" t="s">
        <v>107</v>
      </c>
    </row>
    <row r="2" spans="1:20" ht="45" customHeight="1">
      <c r="A2" s="359" t="s">
        <v>108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</row>
    <row r="3" spans="1:17" s="352" customFormat="1" ht="45" customHeight="1">
      <c r="A3" s="316" t="s">
        <v>109</v>
      </c>
      <c r="B3" s="316"/>
      <c r="C3" s="316"/>
      <c r="D3" s="360" t="s">
        <v>92</v>
      </c>
      <c r="E3" s="360"/>
      <c r="F3" s="360"/>
      <c r="G3" s="336"/>
      <c r="H3" s="336"/>
      <c r="I3" s="336"/>
      <c r="J3" s="336"/>
      <c r="K3" s="336"/>
      <c r="L3" s="378"/>
      <c r="M3" s="378"/>
      <c r="O3" s="379"/>
      <c r="P3" s="380" t="s">
        <v>78</v>
      </c>
      <c r="Q3" s="380"/>
    </row>
    <row r="4" spans="1:20" s="352" customFormat="1" ht="45" customHeight="1">
      <c r="A4" s="361" t="s">
        <v>95</v>
      </c>
      <c r="B4" s="362"/>
      <c r="C4" s="362"/>
      <c r="D4" s="363" t="s">
        <v>96</v>
      </c>
      <c r="E4" s="364" t="s">
        <v>97</v>
      </c>
      <c r="F4" s="365" t="s">
        <v>110</v>
      </c>
      <c r="G4" s="361"/>
      <c r="H4" s="361"/>
      <c r="I4" s="381"/>
      <c r="J4" s="382" t="s">
        <v>111</v>
      </c>
      <c r="K4" s="382"/>
      <c r="L4" s="382"/>
      <c r="M4" s="382"/>
      <c r="N4" s="382"/>
      <c r="O4" s="382"/>
      <c r="P4" s="382"/>
      <c r="Q4" s="382"/>
      <c r="R4" s="390" t="s">
        <v>112</v>
      </c>
      <c r="S4" s="391" t="s">
        <v>113</v>
      </c>
      <c r="T4" s="391" t="s">
        <v>114</v>
      </c>
    </row>
    <row r="5" spans="1:20" s="352" customFormat="1" ht="45" customHeight="1">
      <c r="A5" s="366" t="s">
        <v>98</v>
      </c>
      <c r="B5" s="363" t="s">
        <v>99</v>
      </c>
      <c r="C5" s="363" t="s">
        <v>100</v>
      </c>
      <c r="D5" s="363"/>
      <c r="E5" s="367"/>
      <c r="F5" s="368" t="s">
        <v>80</v>
      </c>
      <c r="G5" s="368" t="s">
        <v>115</v>
      </c>
      <c r="H5" s="368" t="s">
        <v>116</v>
      </c>
      <c r="I5" s="363" t="s">
        <v>117</v>
      </c>
      <c r="J5" s="383" t="s">
        <v>80</v>
      </c>
      <c r="K5" s="384" t="s">
        <v>118</v>
      </c>
      <c r="L5" s="384" t="s">
        <v>119</v>
      </c>
      <c r="M5" s="383" t="s">
        <v>120</v>
      </c>
      <c r="N5" s="385" t="s">
        <v>121</v>
      </c>
      <c r="O5" s="385" t="s">
        <v>122</v>
      </c>
      <c r="P5" s="385" t="s">
        <v>123</v>
      </c>
      <c r="Q5" s="385" t="s">
        <v>124</v>
      </c>
      <c r="R5" s="392"/>
      <c r="S5" s="393"/>
      <c r="T5" s="393"/>
    </row>
    <row r="6" spans="1:20" ht="45" customHeight="1">
      <c r="A6" s="366"/>
      <c r="B6" s="363"/>
      <c r="C6" s="363"/>
      <c r="D6" s="363"/>
      <c r="E6" s="369"/>
      <c r="F6" s="368"/>
      <c r="G6" s="368"/>
      <c r="H6" s="368"/>
      <c r="I6" s="363"/>
      <c r="J6" s="363"/>
      <c r="K6" s="386"/>
      <c r="L6" s="386"/>
      <c r="M6" s="363"/>
      <c r="N6" s="383"/>
      <c r="O6" s="383"/>
      <c r="P6" s="383"/>
      <c r="Q6" s="383"/>
      <c r="R6" s="393"/>
      <c r="S6" s="393"/>
      <c r="T6" s="393"/>
    </row>
    <row r="7" spans="1:20" ht="45" customHeight="1">
      <c r="A7" s="366"/>
      <c r="B7" s="363"/>
      <c r="C7" s="363"/>
      <c r="D7" s="363" t="s">
        <v>101</v>
      </c>
      <c r="E7" s="370">
        <f aca="true" t="shared" si="0" ref="E7:E10">SUM(F7+J7)</f>
        <v>380.48</v>
      </c>
      <c r="F7" s="371">
        <f aca="true" t="shared" si="1" ref="F7:F10">SUM(G7:H7)</f>
        <v>249.48</v>
      </c>
      <c r="G7" s="372">
        <v>226.98</v>
      </c>
      <c r="H7" s="372">
        <v>22.5</v>
      </c>
      <c r="I7" s="372"/>
      <c r="J7" s="372">
        <v>131</v>
      </c>
      <c r="K7" s="372">
        <v>131</v>
      </c>
      <c r="L7" s="386"/>
      <c r="M7" s="387"/>
      <c r="N7" s="388"/>
      <c r="O7" s="388"/>
      <c r="P7" s="388"/>
      <c r="Q7" s="394"/>
      <c r="R7" s="395"/>
      <c r="S7" s="396"/>
      <c r="T7" s="393"/>
    </row>
    <row r="8" spans="1:20" ht="45" customHeight="1">
      <c r="A8" s="373" t="s">
        <v>125</v>
      </c>
      <c r="B8" s="374"/>
      <c r="C8" s="374"/>
      <c r="D8" s="76" t="s">
        <v>102</v>
      </c>
      <c r="E8" s="370">
        <f t="shared" si="0"/>
        <v>380.48</v>
      </c>
      <c r="F8" s="371">
        <f t="shared" si="1"/>
        <v>249.48</v>
      </c>
      <c r="G8" s="372">
        <v>226.98</v>
      </c>
      <c r="H8" s="372">
        <v>22.5</v>
      </c>
      <c r="I8" s="372"/>
      <c r="J8" s="372">
        <v>131</v>
      </c>
      <c r="K8" s="372">
        <v>131</v>
      </c>
      <c r="L8" s="386"/>
      <c r="M8" s="387"/>
      <c r="N8" s="388"/>
      <c r="O8" s="388"/>
      <c r="P8" s="388"/>
      <c r="Q8" s="394"/>
      <c r="R8" s="395"/>
      <c r="S8" s="396"/>
      <c r="T8" s="393"/>
    </row>
    <row r="9" spans="1:20" ht="45" customHeight="1">
      <c r="A9" s="373" t="s">
        <v>125</v>
      </c>
      <c r="B9" s="374" t="s">
        <v>126</v>
      </c>
      <c r="C9" s="374"/>
      <c r="D9" s="76" t="s">
        <v>103</v>
      </c>
      <c r="E9" s="370">
        <f t="shared" si="0"/>
        <v>380.48</v>
      </c>
      <c r="F9" s="371">
        <f t="shared" si="1"/>
        <v>249.48</v>
      </c>
      <c r="G9" s="372">
        <v>226.98</v>
      </c>
      <c r="H9" s="372">
        <v>22.5</v>
      </c>
      <c r="I9" s="372"/>
      <c r="J9" s="372">
        <v>131</v>
      </c>
      <c r="K9" s="372">
        <v>131</v>
      </c>
      <c r="L9" s="386"/>
      <c r="M9" s="387"/>
      <c r="N9" s="388"/>
      <c r="O9" s="388"/>
      <c r="P9" s="388"/>
      <c r="Q9" s="394"/>
      <c r="R9" s="395"/>
      <c r="S9" s="396"/>
      <c r="T9" s="393"/>
    </row>
    <row r="10" spans="1:20" ht="45" customHeight="1">
      <c r="A10" s="373" t="s">
        <v>125</v>
      </c>
      <c r="B10" s="374" t="s">
        <v>126</v>
      </c>
      <c r="C10" s="374" t="s">
        <v>104</v>
      </c>
      <c r="D10" s="76" t="s">
        <v>105</v>
      </c>
      <c r="E10" s="370">
        <f t="shared" si="0"/>
        <v>249.48</v>
      </c>
      <c r="F10" s="371">
        <f t="shared" si="1"/>
        <v>249.48</v>
      </c>
      <c r="G10" s="372">
        <v>226.98</v>
      </c>
      <c r="H10" s="372">
        <v>22.5</v>
      </c>
      <c r="I10" s="372"/>
      <c r="J10" s="372"/>
      <c r="K10" s="372"/>
      <c r="L10" s="386"/>
      <c r="M10" s="387"/>
      <c r="N10" s="388"/>
      <c r="O10" s="388"/>
      <c r="P10" s="388"/>
      <c r="Q10" s="394"/>
      <c r="R10" s="395"/>
      <c r="S10" s="396"/>
      <c r="T10" s="393"/>
    </row>
    <row r="11" spans="1:20" s="353" customFormat="1" ht="45" customHeight="1">
      <c r="A11" s="373" t="s">
        <v>125</v>
      </c>
      <c r="B11" s="374" t="s">
        <v>126</v>
      </c>
      <c r="C11" s="374" t="s">
        <v>127</v>
      </c>
      <c r="D11" s="76" t="s">
        <v>106</v>
      </c>
      <c r="E11" s="370">
        <v>131</v>
      </c>
      <c r="F11" s="371"/>
      <c r="G11" s="372"/>
      <c r="H11" s="372"/>
      <c r="I11" s="372"/>
      <c r="J11" s="372">
        <v>131</v>
      </c>
      <c r="K11" s="372">
        <v>131</v>
      </c>
      <c r="L11" s="370"/>
      <c r="M11" s="372"/>
      <c r="N11" s="372"/>
      <c r="O11" s="372"/>
      <c r="P11" s="372"/>
      <c r="Q11" s="397"/>
      <c r="R11" s="398"/>
      <c r="S11" s="399"/>
      <c r="T11" s="397"/>
    </row>
    <row r="12" spans="1:20" s="353" customFormat="1" ht="45" customHeight="1">
      <c r="A12" s="375"/>
      <c r="B12" s="375"/>
      <c r="C12" s="375"/>
      <c r="D12" s="376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400"/>
      <c r="R12" s="400"/>
      <c r="S12" s="400"/>
      <c r="T12" s="400"/>
    </row>
    <row r="21" spans="1:21" ht="45" customHeight="1">
      <c r="A21" s="17"/>
      <c r="B21" s="17"/>
      <c r="C21" s="17"/>
      <c r="D21" s="17"/>
      <c r="E21" s="17"/>
      <c r="O21" s="17"/>
      <c r="P21" s="17"/>
      <c r="Q21" s="17"/>
      <c r="R21" s="17"/>
      <c r="S21" s="17"/>
      <c r="T21" s="17"/>
      <c r="U21" s="17"/>
    </row>
    <row r="22" spans="1:21" ht="45" customHeight="1">
      <c r="A22" s="17"/>
      <c r="B22" s="17"/>
      <c r="C22" s="17"/>
      <c r="D22" s="17"/>
      <c r="E22" s="17"/>
      <c r="O22" s="17"/>
      <c r="P22" s="17"/>
      <c r="Q22" s="17"/>
      <c r="R22" s="17"/>
      <c r="S22" s="17"/>
      <c r="T22" s="17"/>
      <c r="U22" s="17"/>
    </row>
  </sheetData>
  <sheetProtection formatCells="0" formatColumns="0" formatRows="0"/>
  <mergeCells count="25">
    <mergeCell ref="A2:T2"/>
    <mergeCell ref="A3:C3"/>
    <mergeCell ref="D3:F3"/>
    <mergeCell ref="P3:Q3"/>
    <mergeCell ref="J4:Q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showZeros="0" workbookViewId="0" topLeftCell="A1">
      <selection activeCell="A3" sqref="A3:E3"/>
    </sheetView>
  </sheetViews>
  <sheetFormatPr defaultColWidth="9.00390625" defaultRowHeight="45" customHeight="1"/>
  <cols>
    <col min="1" max="1" width="3.75390625" style="17" customWidth="1"/>
    <col min="2" max="3" width="4.25390625" style="17" customWidth="1"/>
    <col min="4" max="4" width="9.125" style="17" customWidth="1"/>
    <col min="5" max="5" width="10.625" style="17" customWidth="1"/>
    <col min="6" max="9" width="7.25390625" style="17" customWidth="1"/>
    <col min="10" max="10" width="8.75390625" style="17" customWidth="1"/>
    <col min="11" max="11" width="9.25390625" style="17" customWidth="1"/>
    <col min="12" max="20" width="7.25390625" style="17" customWidth="1"/>
    <col min="21" max="16384" width="9.00390625" style="17" customWidth="1"/>
  </cols>
  <sheetData>
    <row r="1" spans="1:20" ht="4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336" t="s">
        <v>128</v>
      </c>
    </row>
    <row r="2" spans="1:20" ht="45" customHeight="1">
      <c r="A2" s="61" t="s">
        <v>129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5" customHeight="1">
      <c r="A3" s="316" t="s">
        <v>2</v>
      </c>
      <c r="B3" s="316"/>
      <c r="C3" s="31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05" t="s">
        <v>78</v>
      </c>
      <c r="T3" s="105"/>
    </row>
    <row r="4" spans="1:20" ht="45" customHeight="1">
      <c r="A4" s="62" t="s">
        <v>95</v>
      </c>
      <c r="B4" s="63"/>
      <c r="C4" s="64"/>
      <c r="D4" s="65" t="s">
        <v>96</v>
      </c>
      <c r="E4" s="65" t="s">
        <v>97</v>
      </c>
      <c r="F4" s="66" t="s">
        <v>130</v>
      </c>
      <c r="G4" s="66" t="s">
        <v>131</v>
      </c>
      <c r="H4" s="66" t="s">
        <v>132</v>
      </c>
      <c r="I4" s="66" t="s">
        <v>133</v>
      </c>
      <c r="J4" s="66" t="s">
        <v>134</v>
      </c>
      <c r="K4" s="66" t="s">
        <v>135</v>
      </c>
      <c r="L4" s="66" t="s">
        <v>119</v>
      </c>
      <c r="M4" s="66" t="s">
        <v>136</v>
      </c>
      <c r="N4" s="66" t="s">
        <v>117</v>
      </c>
      <c r="O4" s="66" t="s">
        <v>121</v>
      </c>
      <c r="P4" s="66" t="s">
        <v>120</v>
      </c>
      <c r="Q4" s="66" t="s">
        <v>137</v>
      </c>
      <c r="R4" s="66" t="s">
        <v>138</v>
      </c>
      <c r="S4" s="66" t="s">
        <v>139</v>
      </c>
      <c r="T4" s="66" t="s">
        <v>124</v>
      </c>
    </row>
    <row r="5" spans="1:20" ht="45" customHeight="1">
      <c r="A5" s="65" t="s">
        <v>98</v>
      </c>
      <c r="B5" s="65" t="s">
        <v>99</v>
      </c>
      <c r="C5" s="65" t="s">
        <v>100</v>
      </c>
      <c r="D5" s="67"/>
      <c r="E5" s="67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0" ht="45" customHeight="1">
      <c r="A6" s="68"/>
      <c r="B6" s="68"/>
      <c r="C6" s="68"/>
      <c r="D6" s="68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ht="45" customHeight="1">
      <c r="A7" s="277"/>
      <c r="B7" s="277"/>
      <c r="C7" s="277"/>
      <c r="D7" s="277" t="s">
        <v>80</v>
      </c>
      <c r="E7" s="277">
        <v>380.48</v>
      </c>
      <c r="F7" s="66">
        <v>226.98</v>
      </c>
      <c r="G7" s="66">
        <v>153.5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45" customHeight="1">
      <c r="A8" s="277">
        <v>201</v>
      </c>
      <c r="B8" s="277"/>
      <c r="C8" s="277"/>
      <c r="D8" s="76" t="s">
        <v>102</v>
      </c>
      <c r="E8" s="277">
        <v>380.48</v>
      </c>
      <c r="F8" s="66">
        <v>226.98</v>
      </c>
      <c r="G8" s="66">
        <v>153.5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45" customHeight="1">
      <c r="A9" s="277">
        <v>201</v>
      </c>
      <c r="B9" s="277">
        <v>33</v>
      </c>
      <c r="C9" s="277"/>
      <c r="D9" s="76" t="s">
        <v>103</v>
      </c>
      <c r="E9" s="277">
        <v>380.48</v>
      </c>
      <c r="F9" s="66">
        <v>226.98</v>
      </c>
      <c r="G9" s="66">
        <v>153.5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  <row r="10" spans="1:20" ht="45" customHeight="1">
      <c r="A10" s="277">
        <v>201</v>
      </c>
      <c r="B10" s="277">
        <v>33</v>
      </c>
      <c r="C10" s="278" t="s">
        <v>104</v>
      </c>
      <c r="D10" s="76" t="s">
        <v>105</v>
      </c>
      <c r="E10" s="277">
        <v>249.48</v>
      </c>
      <c r="F10" s="66">
        <v>226.98</v>
      </c>
      <c r="G10" s="66">
        <v>22.5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20" ht="45" customHeight="1">
      <c r="A11" s="277">
        <v>201</v>
      </c>
      <c r="B11" s="277">
        <v>33</v>
      </c>
      <c r="C11" s="277">
        <v>99</v>
      </c>
      <c r="D11" s="76" t="s">
        <v>106</v>
      </c>
      <c r="E11" s="277">
        <v>131</v>
      </c>
      <c r="F11" s="66"/>
      <c r="G11" s="66">
        <v>131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A3" sqref="A3:E3"/>
    </sheetView>
  </sheetViews>
  <sheetFormatPr defaultColWidth="6.75390625" defaultRowHeight="45" customHeight="1"/>
  <cols>
    <col min="1" max="3" width="3.625" style="337" customWidth="1"/>
    <col min="4" max="4" width="7.625" style="337" customWidth="1"/>
    <col min="5" max="6" width="7.125" style="337" customWidth="1"/>
    <col min="7" max="11" width="5.625" style="337" customWidth="1"/>
    <col min="12" max="12" width="5.625" style="338" customWidth="1"/>
    <col min="13" max="13" width="6.00390625" style="337" customWidth="1"/>
    <col min="14" max="26" width="5.625" style="337" customWidth="1"/>
    <col min="27" max="16384" width="6.75390625" style="337" customWidth="1"/>
  </cols>
  <sheetData>
    <row r="1" spans="1:255" s="17" customFormat="1" ht="45" customHeight="1">
      <c r="A1" s="337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8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7"/>
      <c r="X1" s="337"/>
      <c r="Y1" s="337"/>
      <c r="Z1" s="348" t="s">
        <v>140</v>
      </c>
      <c r="AA1" s="349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  <c r="DO1" s="337"/>
      <c r="DP1" s="337"/>
      <c r="DQ1" s="337"/>
      <c r="DR1" s="337"/>
      <c r="DS1" s="337"/>
      <c r="DT1" s="337"/>
      <c r="DU1" s="337"/>
      <c r="DV1" s="337"/>
      <c r="DW1" s="337"/>
      <c r="DX1" s="337"/>
      <c r="DY1" s="337"/>
      <c r="DZ1" s="337"/>
      <c r="EA1" s="337"/>
      <c r="EB1" s="337"/>
      <c r="EC1" s="337"/>
      <c r="ED1" s="337"/>
      <c r="EE1" s="337"/>
      <c r="EF1" s="337"/>
      <c r="EG1" s="337"/>
      <c r="EH1" s="337"/>
      <c r="EI1" s="337"/>
      <c r="EJ1" s="337"/>
      <c r="EK1" s="337"/>
      <c r="EL1" s="337"/>
      <c r="EM1" s="337"/>
      <c r="EN1" s="337"/>
      <c r="EO1" s="337"/>
      <c r="EP1" s="337"/>
      <c r="EQ1" s="337"/>
      <c r="ER1" s="337"/>
      <c r="ES1" s="337"/>
      <c r="ET1" s="337"/>
      <c r="EU1" s="337"/>
      <c r="EV1" s="337"/>
      <c r="EW1" s="337"/>
      <c r="EX1" s="337"/>
      <c r="EY1" s="337"/>
      <c r="EZ1" s="337"/>
      <c r="FA1" s="337"/>
      <c r="FB1" s="337"/>
      <c r="FC1" s="337"/>
      <c r="FD1" s="337"/>
      <c r="FE1" s="337"/>
      <c r="FF1" s="337"/>
      <c r="FG1" s="337"/>
      <c r="FH1" s="337"/>
      <c r="FI1" s="337"/>
      <c r="FJ1" s="337"/>
      <c r="FK1" s="337"/>
      <c r="FL1" s="337"/>
      <c r="FM1" s="337"/>
      <c r="FN1" s="337"/>
      <c r="FO1" s="337"/>
      <c r="FP1" s="337"/>
      <c r="FQ1" s="337"/>
      <c r="FR1" s="337"/>
      <c r="FS1" s="337"/>
      <c r="FT1" s="337"/>
      <c r="FU1" s="337"/>
      <c r="FV1" s="337"/>
      <c r="FW1" s="337"/>
      <c r="FX1" s="337"/>
      <c r="FY1" s="337"/>
      <c r="FZ1" s="337"/>
      <c r="GA1" s="337"/>
      <c r="GB1" s="337"/>
      <c r="GC1" s="337"/>
      <c r="GD1" s="337"/>
      <c r="GE1" s="337"/>
      <c r="GF1" s="337"/>
      <c r="GG1" s="337"/>
      <c r="GH1" s="337"/>
      <c r="GI1" s="337"/>
      <c r="GJ1" s="337"/>
      <c r="GK1" s="337"/>
      <c r="GL1" s="337"/>
      <c r="GM1" s="337"/>
      <c r="GN1" s="337"/>
      <c r="GO1" s="337"/>
      <c r="GP1" s="337"/>
      <c r="GQ1" s="337"/>
      <c r="GR1" s="337"/>
      <c r="GS1" s="337"/>
      <c r="GT1" s="337"/>
      <c r="GU1" s="337"/>
      <c r="GV1" s="337"/>
      <c r="GW1" s="337"/>
      <c r="GX1" s="337"/>
      <c r="GY1" s="337"/>
      <c r="GZ1" s="337"/>
      <c r="HA1" s="337"/>
      <c r="HB1" s="337"/>
      <c r="HC1" s="337"/>
      <c r="HD1" s="337"/>
      <c r="HE1" s="337"/>
      <c r="HF1" s="337"/>
      <c r="HG1" s="337"/>
      <c r="HH1" s="337"/>
      <c r="HI1" s="337"/>
      <c r="HJ1" s="337"/>
      <c r="HK1" s="337"/>
      <c r="HL1" s="337"/>
      <c r="HM1" s="337"/>
      <c r="HN1" s="337"/>
      <c r="HO1" s="337"/>
      <c r="HP1" s="337"/>
      <c r="HQ1" s="337"/>
      <c r="HR1" s="337"/>
      <c r="HS1" s="337"/>
      <c r="HT1" s="337"/>
      <c r="HU1" s="337"/>
      <c r="HV1" s="337"/>
      <c r="HW1" s="337"/>
      <c r="HX1" s="337"/>
      <c r="HY1" s="337"/>
      <c r="HZ1" s="337"/>
      <c r="IA1" s="337"/>
      <c r="IB1" s="337"/>
      <c r="IC1" s="337"/>
      <c r="ID1" s="337"/>
      <c r="IE1" s="337"/>
      <c r="IF1" s="337"/>
      <c r="IG1" s="337"/>
      <c r="IH1" s="337"/>
      <c r="II1" s="337"/>
      <c r="IJ1" s="337"/>
      <c r="IK1" s="337"/>
      <c r="IL1" s="337"/>
      <c r="IM1" s="337"/>
      <c r="IN1" s="337"/>
      <c r="IO1" s="337"/>
      <c r="IP1" s="337"/>
      <c r="IQ1" s="337"/>
      <c r="IR1" s="337"/>
      <c r="IS1" s="337"/>
      <c r="IT1" s="337"/>
      <c r="IU1" s="337"/>
    </row>
    <row r="2" spans="1:255" s="17" customFormat="1" ht="45" customHeight="1">
      <c r="A2" s="340" t="s">
        <v>141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  <c r="FH2" s="337"/>
      <c r="FI2" s="337"/>
      <c r="FJ2" s="337"/>
      <c r="FK2" s="337"/>
      <c r="FL2" s="337"/>
      <c r="FM2" s="337"/>
      <c r="FN2" s="337"/>
      <c r="FO2" s="337"/>
      <c r="FP2" s="337"/>
      <c r="FQ2" s="337"/>
      <c r="FR2" s="337"/>
      <c r="FS2" s="337"/>
      <c r="FT2" s="337"/>
      <c r="FU2" s="337"/>
      <c r="FV2" s="337"/>
      <c r="FW2" s="337"/>
      <c r="FX2" s="337"/>
      <c r="FY2" s="337"/>
      <c r="FZ2" s="337"/>
      <c r="GA2" s="337"/>
      <c r="GB2" s="337"/>
      <c r="GC2" s="337"/>
      <c r="GD2" s="337"/>
      <c r="GE2" s="337"/>
      <c r="GF2" s="337"/>
      <c r="GG2" s="337"/>
      <c r="GH2" s="337"/>
      <c r="GI2" s="337"/>
      <c r="GJ2" s="337"/>
      <c r="GK2" s="337"/>
      <c r="GL2" s="337"/>
      <c r="GM2" s="337"/>
      <c r="GN2" s="337"/>
      <c r="GO2" s="337"/>
      <c r="GP2" s="337"/>
      <c r="GQ2" s="337"/>
      <c r="GR2" s="337"/>
      <c r="GS2" s="337"/>
      <c r="GT2" s="337"/>
      <c r="GU2" s="337"/>
      <c r="GV2" s="337"/>
      <c r="GW2" s="337"/>
      <c r="GX2" s="337"/>
      <c r="GY2" s="337"/>
      <c r="GZ2" s="337"/>
      <c r="HA2" s="337"/>
      <c r="HB2" s="337"/>
      <c r="HC2" s="337"/>
      <c r="HD2" s="337"/>
      <c r="HE2" s="337"/>
      <c r="HF2" s="337"/>
      <c r="HG2" s="337"/>
      <c r="HH2" s="337"/>
      <c r="HI2" s="337"/>
      <c r="HJ2" s="337"/>
      <c r="HK2" s="337"/>
      <c r="HL2" s="337"/>
      <c r="HM2" s="337"/>
      <c r="HN2" s="337"/>
      <c r="HO2" s="337"/>
      <c r="HP2" s="337"/>
      <c r="HQ2" s="337"/>
      <c r="HR2" s="337"/>
      <c r="HS2" s="337"/>
      <c r="HT2" s="337"/>
      <c r="HU2" s="337"/>
      <c r="HV2" s="337"/>
      <c r="HW2" s="337"/>
      <c r="HX2" s="337"/>
      <c r="HY2" s="337"/>
      <c r="HZ2" s="337"/>
      <c r="IA2" s="337"/>
      <c r="IB2" s="337"/>
      <c r="IC2" s="337"/>
      <c r="ID2" s="337"/>
      <c r="IE2" s="337"/>
      <c r="IF2" s="337"/>
      <c r="IG2" s="337"/>
      <c r="IH2" s="337"/>
      <c r="II2" s="337"/>
      <c r="IJ2" s="337"/>
      <c r="IK2" s="337"/>
      <c r="IL2" s="337"/>
      <c r="IM2" s="337"/>
      <c r="IN2" s="337"/>
      <c r="IO2" s="337"/>
      <c r="IP2" s="337"/>
      <c r="IQ2" s="337"/>
      <c r="IR2" s="337"/>
      <c r="IS2" s="337"/>
      <c r="IT2" s="337"/>
      <c r="IU2" s="337"/>
    </row>
    <row r="3" spans="1:255" s="17" customFormat="1" ht="45" customHeight="1">
      <c r="A3" s="341" t="s">
        <v>2</v>
      </c>
      <c r="B3" s="341"/>
      <c r="C3" s="341"/>
      <c r="D3" s="341"/>
      <c r="E3" s="341"/>
      <c r="F3" s="342"/>
      <c r="G3" s="342"/>
      <c r="H3" s="342"/>
      <c r="I3" s="342"/>
      <c r="J3" s="342"/>
      <c r="K3" s="342"/>
      <c r="L3" s="338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37"/>
      <c r="X3" s="337"/>
      <c r="Y3" s="350" t="s">
        <v>78</v>
      </c>
      <c r="Z3" s="350"/>
      <c r="AA3" s="351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  <c r="CD3" s="337"/>
      <c r="CE3" s="337"/>
      <c r="CF3" s="337"/>
      <c r="CG3" s="337"/>
      <c r="CH3" s="337"/>
      <c r="CI3" s="337"/>
      <c r="CJ3" s="337"/>
      <c r="CK3" s="337"/>
      <c r="CL3" s="337"/>
      <c r="CM3" s="337"/>
      <c r="CN3" s="337"/>
      <c r="CO3" s="337"/>
      <c r="CP3" s="337"/>
      <c r="CQ3" s="337"/>
      <c r="CR3" s="337"/>
      <c r="CS3" s="337"/>
      <c r="CT3" s="337"/>
      <c r="CU3" s="337"/>
      <c r="CV3" s="337"/>
      <c r="CW3" s="337"/>
      <c r="CX3" s="337"/>
      <c r="CY3" s="337"/>
      <c r="CZ3" s="337"/>
      <c r="DA3" s="337"/>
      <c r="DB3" s="337"/>
      <c r="DC3" s="337"/>
      <c r="DD3" s="337"/>
      <c r="DE3" s="337"/>
      <c r="DF3" s="337"/>
      <c r="DG3" s="337"/>
      <c r="DH3" s="337"/>
      <c r="DI3" s="337"/>
      <c r="DJ3" s="337"/>
      <c r="DK3" s="337"/>
      <c r="DL3" s="337"/>
      <c r="DM3" s="337"/>
      <c r="DN3" s="337"/>
      <c r="DO3" s="337"/>
      <c r="DP3" s="337"/>
      <c r="DQ3" s="337"/>
      <c r="DR3" s="337"/>
      <c r="DS3" s="337"/>
      <c r="DT3" s="337"/>
      <c r="DU3" s="337"/>
      <c r="DV3" s="337"/>
      <c r="DW3" s="337"/>
      <c r="DX3" s="337"/>
      <c r="DY3" s="337"/>
      <c r="DZ3" s="337"/>
      <c r="EA3" s="337"/>
      <c r="EB3" s="337"/>
      <c r="EC3" s="337"/>
      <c r="ED3" s="337"/>
      <c r="EE3" s="337"/>
      <c r="EF3" s="337"/>
      <c r="EG3" s="337"/>
      <c r="EH3" s="337"/>
      <c r="EI3" s="337"/>
      <c r="EJ3" s="337"/>
      <c r="EK3" s="337"/>
      <c r="EL3" s="337"/>
      <c r="EM3" s="337"/>
      <c r="EN3" s="337"/>
      <c r="EO3" s="337"/>
      <c r="EP3" s="337"/>
      <c r="EQ3" s="337"/>
      <c r="ER3" s="337"/>
      <c r="ES3" s="337"/>
      <c r="ET3" s="337"/>
      <c r="EU3" s="337"/>
      <c r="EV3" s="337"/>
      <c r="EW3" s="337"/>
      <c r="EX3" s="337"/>
      <c r="EY3" s="337"/>
      <c r="EZ3" s="337"/>
      <c r="FA3" s="337"/>
      <c r="FB3" s="337"/>
      <c r="FC3" s="337"/>
      <c r="FD3" s="337"/>
      <c r="FE3" s="337"/>
      <c r="FF3" s="337"/>
      <c r="FG3" s="337"/>
      <c r="FH3" s="337"/>
      <c r="FI3" s="337"/>
      <c r="FJ3" s="337"/>
      <c r="FK3" s="337"/>
      <c r="FL3" s="337"/>
      <c r="FM3" s="337"/>
      <c r="FN3" s="337"/>
      <c r="FO3" s="337"/>
      <c r="FP3" s="337"/>
      <c r="FQ3" s="337"/>
      <c r="FR3" s="337"/>
      <c r="FS3" s="337"/>
      <c r="FT3" s="337"/>
      <c r="FU3" s="337"/>
      <c r="FV3" s="337"/>
      <c r="FW3" s="337"/>
      <c r="FX3" s="337"/>
      <c r="FY3" s="337"/>
      <c r="FZ3" s="337"/>
      <c r="GA3" s="337"/>
      <c r="GB3" s="337"/>
      <c r="GC3" s="337"/>
      <c r="GD3" s="337"/>
      <c r="GE3" s="337"/>
      <c r="GF3" s="337"/>
      <c r="GG3" s="337"/>
      <c r="GH3" s="337"/>
      <c r="GI3" s="337"/>
      <c r="GJ3" s="337"/>
      <c r="GK3" s="337"/>
      <c r="GL3" s="337"/>
      <c r="GM3" s="337"/>
      <c r="GN3" s="337"/>
      <c r="GO3" s="337"/>
      <c r="GP3" s="337"/>
      <c r="GQ3" s="337"/>
      <c r="GR3" s="337"/>
      <c r="GS3" s="337"/>
      <c r="GT3" s="337"/>
      <c r="GU3" s="337"/>
      <c r="GV3" s="337"/>
      <c r="GW3" s="337"/>
      <c r="GX3" s="337"/>
      <c r="GY3" s="337"/>
      <c r="GZ3" s="337"/>
      <c r="HA3" s="337"/>
      <c r="HB3" s="337"/>
      <c r="HC3" s="337"/>
      <c r="HD3" s="337"/>
      <c r="HE3" s="337"/>
      <c r="HF3" s="337"/>
      <c r="HG3" s="337"/>
      <c r="HH3" s="337"/>
      <c r="HI3" s="337"/>
      <c r="HJ3" s="337"/>
      <c r="HK3" s="337"/>
      <c r="HL3" s="337"/>
      <c r="HM3" s="337"/>
      <c r="HN3" s="337"/>
      <c r="HO3" s="337"/>
      <c r="HP3" s="337"/>
      <c r="HQ3" s="337"/>
      <c r="HR3" s="337"/>
      <c r="HS3" s="337"/>
      <c r="HT3" s="337"/>
      <c r="HU3" s="337"/>
      <c r="HV3" s="337"/>
      <c r="HW3" s="337"/>
      <c r="HX3" s="337"/>
      <c r="HY3" s="337"/>
      <c r="HZ3" s="337"/>
      <c r="IA3" s="337"/>
      <c r="IB3" s="337"/>
      <c r="IC3" s="337"/>
      <c r="ID3" s="337"/>
      <c r="IE3" s="337"/>
      <c r="IF3" s="337"/>
      <c r="IG3" s="337"/>
      <c r="IH3" s="337"/>
      <c r="II3" s="337"/>
      <c r="IJ3" s="337"/>
      <c r="IK3" s="337"/>
      <c r="IL3" s="337"/>
      <c r="IM3" s="337"/>
      <c r="IN3" s="337"/>
      <c r="IO3" s="337"/>
      <c r="IP3" s="337"/>
      <c r="IQ3" s="337"/>
      <c r="IR3" s="337"/>
      <c r="IS3" s="337"/>
      <c r="IT3" s="337"/>
      <c r="IU3" s="337"/>
    </row>
    <row r="4" spans="1:255" s="17" customFormat="1" ht="45" customHeight="1">
      <c r="A4" s="343" t="s">
        <v>95</v>
      </c>
      <c r="B4" s="343"/>
      <c r="C4" s="343"/>
      <c r="D4" s="344" t="s">
        <v>96</v>
      </c>
      <c r="E4" s="344" t="s">
        <v>97</v>
      </c>
      <c r="F4" s="345" t="s">
        <v>142</v>
      </c>
      <c r="G4" s="345"/>
      <c r="H4" s="345"/>
      <c r="I4" s="345"/>
      <c r="J4" s="345"/>
      <c r="K4" s="345"/>
      <c r="L4" s="345"/>
      <c r="M4" s="345"/>
      <c r="N4" s="345" t="s">
        <v>143</v>
      </c>
      <c r="O4" s="345"/>
      <c r="P4" s="345"/>
      <c r="Q4" s="345"/>
      <c r="R4" s="345"/>
      <c r="S4" s="345"/>
      <c r="T4" s="345"/>
      <c r="U4" s="345"/>
      <c r="V4" s="245" t="s">
        <v>144</v>
      </c>
      <c r="W4" s="318" t="s">
        <v>145</v>
      </c>
      <c r="X4" s="318"/>
      <c r="Y4" s="318"/>
      <c r="Z4" s="318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  <c r="DN4" s="337"/>
      <c r="DO4" s="337"/>
      <c r="DP4" s="337"/>
      <c r="DQ4" s="337"/>
      <c r="DR4" s="337"/>
      <c r="DS4" s="337"/>
      <c r="DT4" s="337"/>
      <c r="DU4" s="337"/>
      <c r="DV4" s="337"/>
      <c r="DW4" s="337"/>
      <c r="DX4" s="337"/>
      <c r="DY4" s="337"/>
      <c r="DZ4" s="337"/>
      <c r="EA4" s="337"/>
      <c r="EB4" s="337"/>
      <c r="EC4" s="337"/>
      <c r="ED4" s="337"/>
      <c r="EE4" s="337"/>
      <c r="EF4" s="337"/>
      <c r="EG4" s="337"/>
      <c r="EH4" s="337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  <c r="FF4" s="337"/>
      <c r="FG4" s="337"/>
      <c r="FH4" s="337"/>
      <c r="FI4" s="337"/>
      <c r="FJ4" s="337"/>
      <c r="FK4" s="337"/>
      <c r="FL4" s="337"/>
      <c r="FM4" s="337"/>
      <c r="FN4" s="337"/>
      <c r="FO4" s="337"/>
      <c r="FP4" s="337"/>
      <c r="FQ4" s="337"/>
      <c r="FR4" s="337"/>
      <c r="FS4" s="337"/>
      <c r="FT4" s="337"/>
      <c r="FU4" s="337"/>
      <c r="FV4" s="337"/>
      <c r="FW4" s="337"/>
      <c r="FX4" s="337"/>
      <c r="FY4" s="337"/>
      <c r="FZ4" s="337"/>
      <c r="GA4" s="337"/>
      <c r="GB4" s="337"/>
      <c r="GC4" s="337"/>
      <c r="GD4" s="337"/>
      <c r="GE4" s="337"/>
      <c r="GF4" s="337"/>
      <c r="GG4" s="337"/>
      <c r="GH4" s="337"/>
      <c r="GI4" s="337"/>
      <c r="GJ4" s="337"/>
      <c r="GK4" s="337"/>
      <c r="GL4" s="337"/>
      <c r="GM4" s="337"/>
      <c r="GN4" s="337"/>
      <c r="GO4" s="337"/>
      <c r="GP4" s="337"/>
      <c r="GQ4" s="337"/>
      <c r="GR4" s="337"/>
      <c r="GS4" s="337"/>
      <c r="GT4" s="337"/>
      <c r="GU4" s="337"/>
      <c r="GV4" s="337"/>
      <c r="GW4" s="337"/>
      <c r="GX4" s="337"/>
      <c r="GY4" s="337"/>
      <c r="GZ4" s="337"/>
      <c r="HA4" s="337"/>
      <c r="HB4" s="337"/>
      <c r="HC4" s="337"/>
      <c r="HD4" s="337"/>
      <c r="HE4" s="337"/>
      <c r="HF4" s="337"/>
      <c r="HG4" s="337"/>
      <c r="HH4" s="337"/>
      <c r="HI4" s="337"/>
      <c r="HJ4" s="337"/>
      <c r="HK4" s="337"/>
      <c r="HL4" s="337"/>
      <c r="HM4" s="337"/>
      <c r="HN4" s="337"/>
      <c r="HO4" s="337"/>
      <c r="HP4" s="337"/>
      <c r="HQ4" s="337"/>
      <c r="HR4" s="337"/>
      <c r="HS4" s="337"/>
      <c r="HT4" s="337"/>
      <c r="HU4" s="337"/>
      <c r="HV4" s="337"/>
      <c r="HW4" s="337"/>
      <c r="HX4" s="337"/>
      <c r="HY4" s="337"/>
      <c r="HZ4" s="337"/>
      <c r="IA4" s="337"/>
      <c r="IB4" s="337"/>
      <c r="IC4" s="337"/>
      <c r="ID4" s="337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  <c r="IP4" s="337"/>
      <c r="IQ4" s="337"/>
      <c r="IR4" s="337"/>
      <c r="IS4" s="337"/>
      <c r="IT4" s="337"/>
      <c r="IU4" s="337"/>
    </row>
    <row r="5" spans="1:255" s="17" customFormat="1" ht="45" customHeight="1">
      <c r="A5" s="318" t="s">
        <v>98</v>
      </c>
      <c r="B5" s="318" t="s">
        <v>99</v>
      </c>
      <c r="C5" s="318" t="s">
        <v>100</v>
      </c>
      <c r="D5" s="318"/>
      <c r="E5" s="318"/>
      <c r="F5" s="318" t="s">
        <v>80</v>
      </c>
      <c r="G5" s="318" t="s">
        <v>146</v>
      </c>
      <c r="H5" s="318" t="s">
        <v>147</v>
      </c>
      <c r="I5" s="318" t="s">
        <v>148</v>
      </c>
      <c r="J5" s="318" t="s">
        <v>149</v>
      </c>
      <c r="K5" s="243" t="s">
        <v>150</v>
      </c>
      <c r="L5" s="318" t="s">
        <v>151</v>
      </c>
      <c r="M5" s="318" t="s">
        <v>152</v>
      </c>
      <c r="N5" s="318" t="s">
        <v>80</v>
      </c>
      <c r="O5" s="318" t="s">
        <v>153</v>
      </c>
      <c r="P5" s="318" t="s">
        <v>154</v>
      </c>
      <c r="Q5" s="318" t="s">
        <v>155</v>
      </c>
      <c r="R5" s="243" t="s">
        <v>156</v>
      </c>
      <c r="S5" s="318" t="s">
        <v>157</v>
      </c>
      <c r="T5" s="318" t="s">
        <v>158</v>
      </c>
      <c r="U5" s="318" t="s">
        <v>159</v>
      </c>
      <c r="V5" s="246"/>
      <c r="W5" s="318" t="s">
        <v>80</v>
      </c>
      <c r="X5" s="318" t="s">
        <v>160</v>
      </c>
      <c r="Y5" s="318" t="s">
        <v>161</v>
      </c>
      <c r="Z5" s="318" t="s">
        <v>145</v>
      </c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O5" s="337"/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7"/>
      <c r="GB5" s="337"/>
      <c r="GC5" s="337"/>
      <c r="GD5" s="337"/>
      <c r="GE5" s="337"/>
      <c r="GF5" s="337"/>
      <c r="GG5" s="337"/>
      <c r="GH5" s="337"/>
      <c r="GI5" s="337"/>
      <c r="GJ5" s="337"/>
      <c r="GK5" s="337"/>
      <c r="GL5" s="337"/>
      <c r="GM5" s="337"/>
      <c r="GN5" s="337"/>
      <c r="GO5" s="337"/>
      <c r="GP5" s="337"/>
      <c r="GQ5" s="337"/>
      <c r="GR5" s="337"/>
      <c r="GS5" s="337"/>
      <c r="GT5" s="337"/>
      <c r="GU5" s="337"/>
      <c r="GV5" s="337"/>
      <c r="GW5" s="337"/>
      <c r="GX5" s="337"/>
      <c r="GY5" s="337"/>
      <c r="GZ5" s="337"/>
      <c r="HA5" s="337"/>
      <c r="HB5" s="337"/>
      <c r="HC5" s="337"/>
      <c r="HD5" s="337"/>
      <c r="HE5" s="337"/>
      <c r="HF5" s="337"/>
      <c r="HG5" s="337"/>
      <c r="HH5" s="337"/>
      <c r="HI5" s="337"/>
      <c r="HJ5" s="337"/>
      <c r="HK5" s="337"/>
      <c r="HL5" s="337"/>
      <c r="HM5" s="337"/>
      <c r="HN5" s="337"/>
      <c r="HO5" s="337"/>
      <c r="HP5" s="337"/>
      <c r="HQ5" s="337"/>
      <c r="HR5" s="337"/>
      <c r="HS5" s="337"/>
      <c r="HT5" s="337"/>
      <c r="HU5" s="337"/>
      <c r="HV5" s="337"/>
      <c r="HW5" s="337"/>
      <c r="HX5" s="337"/>
      <c r="HY5" s="337"/>
      <c r="HZ5" s="337"/>
      <c r="IA5" s="337"/>
      <c r="IB5" s="337"/>
      <c r="IC5" s="337"/>
      <c r="ID5" s="337"/>
      <c r="IE5" s="337"/>
      <c r="IF5" s="337"/>
      <c r="IG5" s="337"/>
      <c r="IH5" s="337"/>
      <c r="II5" s="337"/>
      <c r="IJ5" s="337"/>
      <c r="IK5" s="337"/>
      <c r="IL5" s="337"/>
      <c r="IM5" s="337"/>
      <c r="IN5" s="337"/>
      <c r="IO5" s="337"/>
      <c r="IP5" s="337"/>
      <c r="IQ5" s="337"/>
      <c r="IR5" s="337"/>
      <c r="IS5" s="337"/>
      <c r="IT5" s="337"/>
      <c r="IU5" s="337"/>
    </row>
    <row r="6" spans="1:255" s="17" customFormat="1" ht="4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243"/>
      <c r="L6" s="318"/>
      <c r="M6" s="318"/>
      <c r="N6" s="318"/>
      <c r="O6" s="318"/>
      <c r="P6" s="318"/>
      <c r="Q6" s="318"/>
      <c r="R6" s="243"/>
      <c r="S6" s="318"/>
      <c r="T6" s="318"/>
      <c r="U6" s="318"/>
      <c r="V6" s="247"/>
      <c r="W6" s="318"/>
      <c r="X6" s="318"/>
      <c r="Y6" s="318"/>
      <c r="Z6" s="318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  <c r="HT6" s="337"/>
      <c r="HU6" s="337"/>
      <c r="HV6" s="337"/>
      <c r="HW6" s="337"/>
      <c r="HX6" s="337"/>
      <c r="HY6" s="337"/>
      <c r="HZ6" s="337"/>
      <c r="IA6" s="337"/>
      <c r="IB6" s="337"/>
      <c r="IC6" s="337"/>
      <c r="ID6" s="337"/>
      <c r="IE6" s="337"/>
      <c r="IF6" s="337"/>
      <c r="IG6" s="337"/>
      <c r="IH6" s="337"/>
      <c r="II6" s="337"/>
      <c r="IJ6" s="337"/>
      <c r="IK6" s="337"/>
      <c r="IL6" s="337"/>
      <c r="IM6" s="337"/>
      <c r="IN6" s="337"/>
      <c r="IO6" s="337"/>
      <c r="IP6" s="337"/>
      <c r="IQ6" s="337"/>
      <c r="IR6" s="337"/>
      <c r="IS6" s="337"/>
      <c r="IT6" s="337"/>
      <c r="IU6" s="337"/>
    </row>
    <row r="7" spans="1:255" s="17" customFormat="1" ht="45" customHeight="1">
      <c r="A7" s="318"/>
      <c r="B7" s="318"/>
      <c r="C7" s="318"/>
      <c r="D7" s="318" t="s">
        <v>80</v>
      </c>
      <c r="E7" s="346">
        <f aca="true" t="shared" si="0" ref="E7:E10">SUM(F7+N7+V7+W7)</f>
        <v>226.98</v>
      </c>
      <c r="F7" s="346">
        <f aca="true" t="shared" si="1" ref="F7:F10">SUM(G7:M7)</f>
        <v>167.45000000000002</v>
      </c>
      <c r="G7" s="346">
        <v>92.3</v>
      </c>
      <c r="H7" s="346"/>
      <c r="I7" s="346">
        <v>48.75</v>
      </c>
      <c r="J7" s="346"/>
      <c r="K7" s="346"/>
      <c r="L7" s="347">
        <v>26.4</v>
      </c>
      <c r="M7" s="346"/>
      <c r="N7" s="346">
        <v>34.16</v>
      </c>
      <c r="O7" s="346">
        <v>20.46</v>
      </c>
      <c r="P7" s="346">
        <v>10.7</v>
      </c>
      <c r="Q7" s="346">
        <v>1.5</v>
      </c>
      <c r="R7" s="346"/>
      <c r="S7" s="346">
        <v>1.5</v>
      </c>
      <c r="T7" s="346"/>
      <c r="U7" s="346"/>
      <c r="V7" s="346">
        <v>16.08</v>
      </c>
      <c r="W7" s="346">
        <v>9.29</v>
      </c>
      <c r="X7" s="346"/>
      <c r="Y7" s="346"/>
      <c r="Z7" s="346">
        <v>9.29</v>
      </c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  <c r="ER7" s="337"/>
      <c r="ES7" s="337"/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7"/>
      <c r="FT7" s="337"/>
      <c r="FU7" s="337"/>
      <c r="FV7" s="337"/>
      <c r="FW7" s="337"/>
      <c r="FX7" s="337"/>
      <c r="FY7" s="337"/>
      <c r="FZ7" s="337"/>
      <c r="GA7" s="337"/>
      <c r="GB7" s="337"/>
      <c r="GC7" s="337"/>
      <c r="GD7" s="337"/>
      <c r="GE7" s="337"/>
      <c r="GF7" s="337"/>
      <c r="GG7" s="337"/>
      <c r="GH7" s="337"/>
      <c r="GI7" s="337"/>
      <c r="GJ7" s="337"/>
      <c r="GK7" s="337"/>
      <c r="GL7" s="337"/>
      <c r="GM7" s="337"/>
      <c r="GN7" s="337"/>
      <c r="GO7" s="337"/>
      <c r="GP7" s="337"/>
      <c r="GQ7" s="337"/>
      <c r="GR7" s="337"/>
      <c r="GS7" s="337"/>
      <c r="GT7" s="337"/>
      <c r="GU7" s="337"/>
      <c r="GV7" s="337"/>
      <c r="GW7" s="337"/>
      <c r="GX7" s="337"/>
      <c r="GY7" s="337"/>
      <c r="GZ7" s="337"/>
      <c r="HA7" s="337"/>
      <c r="HB7" s="337"/>
      <c r="HC7" s="337"/>
      <c r="HD7" s="337"/>
      <c r="HE7" s="337"/>
      <c r="HF7" s="337"/>
      <c r="HG7" s="337"/>
      <c r="HH7" s="337"/>
      <c r="HI7" s="337"/>
      <c r="HJ7" s="337"/>
      <c r="HK7" s="337"/>
      <c r="HL7" s="337"/>
      <c r="HM7" s="337"/>
      <c r="HN7" s="337"/>
      <c r="HO7" s="337"/>
      <c r="HP7" s="337"/>
      <c r="HQ7" s="337"/>
      <c r="HR7" s="337"/>
      <c r="HS7" s="337"/>
      <c r="HT7" s="337"/>
      <c r="HU7" s="337"/>
      <c r="HV7" s="337"/>
      <c r="HW7" s="337"/>
      <c r="HX7" s="337"/>
      <c r="HY7" s="337"/>
      <c r="HZ7" s="337"/>
      <c r="IA7" s="337"/>
      <c r="IB7" s="337"/>
      <c r="IC7" s="337"/>
      <c r="ID7" s="337"/>
      <c r="IE7" s="337"/>
      <c r="IF7" s="337"/>
      <c r="IG7" s="337"/>
      <c r="IH7" s="337"/>
      <c r="II7" s="337"/>
      <c r="IJ7" s="337"/>
      <c r="IK7" s="337"/>
      <c r="IL7" s="337"/>
      <c r="IM7" s="337"/>
      <c r="IN7" s="337"/>
      <c r="IO7" s="337"/>
      <c r="IP7" s="337"/>
      <c r="IQ7" s="337"/>
      <c r="IR7" s="337"/>
      <c r="IS7" s="337"/>
      <c r="IT7" s="337"/>
      <c r="IU7" s="337"/>
    </row>
    <row r="8" spans="1:255" s="17" customFormat="1" ht="45" customHeight="1">
      <c r="A8" s="277">
        <v>201</v>
      </c>
      <c r="B8" s="277"/>
      <c r="C8" s="277"/>
      <c r="D8" s="76" t="s">
        <v>102</v>
      </c>
      <c r="E8" s="346">
        <f t="shared" si="0"/>
        <v>226.98</v>
      </c>
      <c r="F8" s="346">
        <f t="shared" si="1"/>
        <v>167.45000000000002</v>
      </c>
      <c r="G8" s="346">
        <v>92.3</v>
      </c>
      <c r="H8" s="346"/>
      <c r="I8" s="346">
        <v>48.75</v>
      </c>
      <c r="J8" s="346"/>
      <c r="K8" s="346"/>
      <c r="L8" s="347">
        <v>26.4</v>
      </c>
      <c r="M8" s="346"/>
      <c r="N8" s="346">
        <v>34.16</v>
      </c>
      <c r="O8" s="346">
        <v>20.46</v>
      </c>
      <c r="P8" s="346">
        <v>10.7</v>
      </c>
      <c r="Q8" s="346">
        <v>1.5</v>
      </c>
      <c r="R8" s="346"/>
      <c r="S8" s="346">
        <v>1.5</v>
      </c>
      <c r="T8" s="346"/>
      <c r="U8" s="346"/>
      <c r="V8" s="346">
        <v>16.08</v>
      </c>
      <c r="W8" s="346">
        <v>9.29</v>
      </c>
      <c r="X8" s="346"/>
      <c r="Y8" s="346"/>
      <c r="Z8" s="346">
        <v>9.29</v>
      </c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  <c r="DN8" s="337"/>
      <c r="DO8" s="337"/>
      <c r="DP8" s="337"/>
      <c r="DQ8" s="337"/>
      <c r="DR8" s="337"/>
      <c r="DS8" s="337"/>
      <c r="DT8" s="337"/>
      <c r="DU8" s="337"/>
      <c r="DV8" s="337"/>
      <c r="DW8" s="337"/>
      <c r="DX8" s="337"/>
      <c r="DY8" s="337"/>
      <c r="DZ8" s="337"/>
      <c r="EA8" s="337"/>
      <c r="EB8" s="337"/>
      <c r="EC8" s="337"/>
      <c r="ED8" s="337"/>
      <c r="EE8" s="337"/>
      <c r="EF8" s="337"/>
      <c r="EG8" s="337"/>
      <c r="EH8" s="337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7"/>
      <c r="FX8" s="337"/>
      <c r="FY8" s="337"/>
      <c r="FZ8" s="337"/>
      <c r="GA8" s="337"/>
      <c r="GB8" s="337"/>
      <c r="GC8" s="337"/>
      <c r="GD8" s="337"/>
      <c r="GE8" s="337"/>
      <c r="GF8" s="337"/>
      <c r="GG8" s="337"/>
      <c r="GH8" s="337"/>
      <c r="GI8" s="337"/>
      <c r="GJ8" s="337"/>
      <c r="GK8" s="337"/>
      <c r="GL8" s="337"/>
      <c r="GM8" s="337"/>
      <c r="GN8" s="337"/>
      <c r="GO8" s="337"/>
      <c r="GP8" s="337"/>
      <c r="GQ8" s="337"/>
      <c r="GR8" s="337"/>
      <c r="GS8" s="337"/>
      <c r="GT8" s="337"/>
      <c r="GU8" s="337"/>
      <c r="GV8" s="337"/>
      <c r="GW8" s="337"/>
      <c r="GX8" s="337"/>
      <c r="GY8" s="337"/>
      <c r="GZ8" s="337"/>
      <c r="HA8" s="337"/>
      <c r="HB8" s="337"/>
      <c r="HC8" s="337"/>
      <c r="HD8" s="337"/>
      <c r="HE8" s="337"/>
      <c r="HF8" s="337"/>
      <c r="HG8" s="337"/>
      <c r="HH8" s="337"/>
      <c r="HI8" s="337"/>
      <c r="HJ8" s="337"/>
      <c r="HK8" s="337"/>
      <c r="HL8" s="337"/>
      <c r="HM8" s="337"/>
      <c r="HN8" s="337"/>
      <c r="HO8" s="337"/>
      <c r="HP8" s="337"/>
      <c r="HQ8" s="337"/>
      <c r="HR8" s="337"/>
      <c r="HS8" s="337"/>
      <c r="HT8" s="337"/>
      <c r="HU8" s="337"/>
      <c r="HV8" s="337"/>
      <c r="HW8" s="337"/>
      <c r="HX8" s="337"/>
      <c r="HY8" s="337"/>
      <c r="HZ8" s="337"/>
      <c r="IA8" s="337"/>
      <c r="IB8" s="337"/>
      <c r="IC8" s="337"/>
      <c r="ID8" s="337"/>
      <c r="IE8" s="337"/>
      <c r="IF8" s="337"/>
      <c r="IG8" s="337"/>
      <c r="IH8" s="337"/>
      <c r="II8" s="337"/>
      <c r="IJ8" s="337"/>
      <c r="IK8" s="337"/>
      <c r="IL8" s="337"/>
      <c r="IM8" s="337"/>
      <c r="IN8" s="337"/>
      <c r="IO8" s="337"/>
      <c r="IP8" s="337"/>
      <c r="IQ8" s="337"/>
      <c r="IR8" s="337"/>
      <c r="IS8" s="337"/>
      <c r="IT8" s="337"/>
      <c r="IU8" s="337"/>
    </row>
    <row r="9" spans="1:255" s="17" customFormat="1" ht="45" customHeight="1">
      <c r="A9" s="277">
        <v>201</v>
      </c>
      <c r="B9" s="277">
        <v>33</v>
      </c>
      <c r="C9" s="277"/>
      <c r="D9" s="76" t="s">
        <v>103</v>
      </c>
      <c r="E9" s="346">
        <f t="shared" si="0"/>
        <v>226.98</v>
      </c>
      <c r="F9" s="346">
        <f t="shared" si="1"/>
        <v>167.45000000000002</v>
      </c>
      <c r="G9" s="346">
        <v>92.3</v>
      </c>
      <c r="H9" s="346"/>
      <c r="I9" s="346">
        <v>48.75</v>
      </c>
      <c r="J9" s="346"/>
      <c r="K9" s="346"/>
      <c r="L9" s="347">
        <v>26.4</v>
      </c>
      <c r="M9" s="346"/>
      <c r="N9" s="346">
        <v>34.16</v>
      </c>
      <c r="O9" s="346">
        <v>20.46</v>
      </c>
      <c r="P9" s="346">
        <v>10.7</v>
      </c>
      <c r="Q9" s="346">
        <v>1.5</v>
      </c>
      <c r="R9" s="346"/>
      <c r="S9" s="346">
        <v>1.5</v>
      </c>
      <c r="T9" s="346"/>
      <c r="U9" s="346"/>
      <c r="V9" s="346">
        <v>16.08</v>
      </c>
      <c r="W9" s="346">
        <v>9.29</v>
      </c>
      <c r="X9" s="346"/>
      <c r="Y9" s="346"/>
      <c r="Z9" s="346">
        <v>9.29</v>
      </c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337"/>
      <c r="CM9" s="337"/>
      <c r="CN9" s="337"/>
      <c r="CO9" s="337"/>
      <c r="CP9" s="337"/>
      <c r="CQ9" s="337"/>
      <c r="CR9" s="337"/>
      <c r="CS9" s="337"/>
      <c r="CT9" s="337"/>
      <c r="CU9" s="337"/>
      <c r="CV9" s="337"/>
      <c r="CW9" s="337"/>
      <c r="CX9" s="337"/>
      <c r="CY9" s="337"/>
      <c r="CZ9" s="337"/>
      <c r="DA9" s="337"/>
      <c r="DB9" s="337"/>
      <c r="DC9" s="337"/>
      <c r="DD9" s="337"/>
      <c r="DE9" s="337"/>
      <c r="DF9" s="337"/>
      <c r="DG9" s="337"/>
      <c r="DH9" s="337"/>
      <c r="DI9" s="337"/>
      <c r="DJ9" s="337"/>
      <c r="DK9" s="337"/>
      <c r="DL9" s="337"/>
      <c r="DM9" s="337"/>
      <c r="DN9" s="337"/>
      <c r="DO9" s="337"/>
      <c r="DP9" s="337"/>
      <c r="DQ9" s="337"/>
      <c r="DR9" s="337"/>
      <c r="DS9" s="337"/>
      <c r="DT9" s="337"/>
      <c r="DU9" s="337"/>
      <c r="DV9" s="337"/>
      <c r="DW9" s="337"/>
      <c r="DX9" s="337"/>
      <c r="DY9" s="337"/>
      <c r="DZ9" s="337"/>
      <c r="EA9" s="337"/>
      <c r="EB9" s="337"/>
      <c r="EC9" s="337"/>
      <c r="ED9" s="337"/>
      <c r="EE9" s="337"/>
      <c r="EF9" s="337"/>
      <c r="EG9" s="337"/>
      <c r="EH9" s="337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7"/>
      <c r="FX9" s="337"/>
      <c r="FY9" s="337"/>
      <c r="FZ9" s="337"/>
      <c r="GA9" s="337"/>
      <c r="GB9" s="337"/>
      <c r="GC9" s="337"/>
      <c r="GD9" s="337"/>
      <c r="GE9" s="337"/>
      <c r="GF9" s="337"/>
      <c r="GG9" s="337"/>
      <c r="GH9" s="337"/>
      <c r="GI9" s="337"/>
      <c r="GJ9" s="337"/>
      <c r="GK9" s="337"/>
      <c r="GL9" s="337"/>
      <c r="GM9" s="337"/>
      <c r="GN9" s="337"/>
      <c r="GO9" s="337"/>
      <c r="GP9" s="337"/>
      <c r="GQ9" s="337"/>
      <c r="GR9" s="337"/>
      <c r="GS9" s="337"/>
      <c r="GT9" s="337"/>
      <c r="GU9" s="337"/>
      <c r="GV9" s="337"/>
      <c r="GW9" s="337"/>
      <c r="GX9" s="337"/>
      <c r="GY9" s="337"/>
      <c r="GZ9" s="337"/>
      <c r="HA9" s="337"/>
      <c r="HB9" s="337"/>
      <c r="HC9" s="337"/>
      <c r="HD9" s="337"/>
      <c r="HE9" s="337"/>
      <c r="HF9" s="337"/>
      <c r="HG9" s="337"/>
      <c r="HH9" s="337"/>
      <c r="HI9" s="337"/>
      <c r="HJ9" s="337"/>
      <c r="HK9" s="337"/>
      <c r="HL9" s="337"/>
      <c r="HM9" s="337"/>
      <c r="HN9" s="337"/>
      <c r="HO9" s="337"/>
      <c r="HP9" s="337"/>
      <c r="HQ9" s="337"/>
      <c r="HR9" s="337"/>
      <c r="HS9" s="337"/>
      <c r="HT9" s="337"/>
      <c r="HU9" s="337"/>
      <c r="HV9" s="337"/>
      <c r="HW9" s="337"/>
      <c r="HX9" s="337"/>
      <c r="HY9" s="337"/>
      <c r="HZ9" s="337"/>
      <c r="IA9" s="337"/>
      <c r="IB9" s="337"/>
      <c r="IC9" s="337"/>
      <c r="ID9" s="337"/>
      <c r="IE9" s="337"/>
      <c r="IF9" s="337"/>
      <c r="IG9" s="337"/>
      <c r="IH9" s="337"/>
      <c r="II9" s="337"/>
      <c r="IJ9" s="337"/>
      <c r="IK9" s="337"/>
      <c r="IL9" s="337"/>
      <c r="IM9" s="337"/>
      <c r="IN9" s="337"/>
      <c r="IO9" s="337"/>
      <c r="IP9" s="337"/>
      <c r="IQ9" s="337"/>
      <c r="IR9" s="337"/>
      <c r="IS9" s="337"/>
      <c r="IT9" s="337"/>
      <c r="IU9" s="337"/>
    </row>
    <row r="10" spans="1:255" s="17" customFormat="1" ht="45" customHeight="1">
      <c r="A10" s="277">
        <v>201</v>
      </c>
      <c r="B10" s="277">
        <v>33</v>
      </c>
      <c r="C10" s="278" t="s">
        <v>104</v>
      </c>
      <c r="D10" s="76" t="s">
        <v>105</v>
      </c>
      <c r="E10" s="346">
        <f t="shared" si="0"/>
        <v>226.98</v>
      </c>
      <c r="F10" s="346">
        <f t="shared" si="1"/>
        <v>167.45000000000002</v>
      </c>
      <c r="G10" s="346">
        <v>92.3</v>
      </c>
      <c r="H10" s="346"/>
      <c r="I10" s="346">
        <v>48.75</v>
      </c>
      <c r="J10" s="346"/>
      <c r="K10" s="346"/>
      <c r="L10" s="347">
        <v>26.4</v>
      </c>
      <c r="M10" s="346"/>
      <c r="N10" s="346">
        <v>34.16</v>
      </c>
      <c r="O10" s="346">
        <v>20.46</v>
      </c>
      <c r="P10" s="346">
        <v>10.7</v>
      </c>
      <c r="Q10" s="346">
        <v>1.5</v>
      </c>
      <c r="R10" s="346"/>
      <c r="S10" s="346">
        <v>1.5</v>
      </c>
      <c r="T10" s="346"/>
      <c r="U10" s="346"/>
      <c r="V10" s="346">
        <v>16.08</v>
      </c>
      <c r="W10" s="346">
        <v>9.29</v>
      </c>
      <c r="X10" s="346"/>
      <c r="Y10" s="346"/>
      <c r="Z10" s="346">
        <v>9.29</v>
      </c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7"/>
      <c r="FT10" s="337"/>
      <c r="FU10" s="337"/>
      <c r="FV10" s="337"/>
      <c r="FW10" s="337"/>
      <c r="FX10" s="337"/>
      <c r="FY10" s="337"/>
      <c r="FZ10" s="337"/>
      <c r="GA10" s="337"/>
      <c r="GB10" s="337"/>
      <c r="GC10" s="337"/>
      <c r="GD10" s="337"/>
      <c r="GE10" s="337"/>
      <c r="GF10" s="337"/>
      <c r="GG10" s="337"/>
      <c r="GH10" s="337"/>
      <c r="GI10" s="337"/>
      <c r="GJ10" s="337"/>
      <c r="GK10" s="337"/>
      <c r="GL10" s="337"/>
      <c r="GM10" s="337"/>
      <c r="GN10" s="337"/>
      <c r="GO10" s="337"/>
      <c r="GP10" s="337"/>
      <c r="GQ10" s="337"/>
      <c r="GR10" s="337"/>
      <c r="GS10" s="337"/>
      <c r="GT10" s="337"/>
      <c r="GU10" s="337"/>
      <c r="GV10" s="337"/>
      <c r="GW10" s="337"/>
      <c r="GX10" s="337"/>
      <c r="GY10" s="337"/>
      <c r="GZ10" s="337"/>
      <c r="HA10" s="337"/>
      <c r="HB10" s="337"/>
      <c r="HC10" s="337"/>
      <c r="HD10" s="337"/>
      <c r="HE10" s="337"/>
      <c r="HF10" s="337"/>
      <c r="HG10" s="337"/>
      <c r="HH10" s="337"/>
      <c r="HI10" s="337"/>
      <c r="HJ10" s="337"/>
      <c r="HK10" s="337"/>
      <c r="HL10" s="337"/>
      <c r="HM10" s="337"/>
      <c r="HN10" s="337"/>
      <c r="HO10" s="337"/>
      <c r="HP10" s="337"/>
      <c r="HQ10" s="337"/>
      <c r="HR10" s="337"/>
      <c r="HS10" s="337"/>
      <c r="HT10" s="337"/>
      <c r="HU10" s="337"/>
      <c r="HV10" s="337"/>
      <c r="HW10" s="337"/>
      <c r="HX10" s="337"/>
      <c r="HY10" s="337"/>
      <c r="HZ10" s="337"/>
      <c r="IA10" s="337"/>
      <c r="IB10" s="337"/>
      <c r="IC10" s="337"/>
      <c r="ID10" s="337"/>
      <c r="IE10" s="337"/>
      <c r="IF10" s="337"/>
      <c r="IG10" s="337"/>
      <c r="IH10" s="337"/>
      <c r="II10" s="337"/>
      <c r="IJ10" s="337"/>
      <c r="IK10" s="337"/>
      <c r="IL10" s="337"/>
      <c r="IM10" s="337"/>
      <c r="IN10" s="337"/>
      <c r="IO10" s="337"/>
      <c r="IP10" s="337"/>
      <c r="IQ10" s="337"/>
      <c r="IR10" s="337"/>
      <c r="IS10" s="337"/>
      <c r="IT10" s="337"/>
      <c r="IU10" s="337"/>
    </row>
    <row r="11" spans="1:255" s="17" customFormat="1" ht="45" customHeight="1">
      <c r="A11" s="337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  <c r="HT11" s="337"/>
      <c r="HU11" s="337"/>
      <c r="HV11" s="337"/>
      <c r="HW11" s="337"/>
      <c r="HX11" s="337"/>
      <c r="HY11" s="337"/>
      <c r="HZ11" s="337"/>
      <c r="IA11" s="337"/>
      <c r="IB11" s="337"/>
      <c r="IC11" s="337"/>
      <c r="ID11" s="337"/>
      <c r="IE11" s="337"/>
      <c r="IF11" s="337"/>
      <c r="IG11" s="337"/>
      <c r="IH11" s="337"/>
      <c r="II11" s="337"/>
      <c r="IJ11" s="337"/>
      <c r="IK11" s="337"/>
      <c r="IL11" s="337"/>
      <c r="IM11" s="337"/>
      <c r="IN11" s="337"/>
      <c r="IO11" s="337"/>
      <c r="IP11" s="337"/>
      <c r="IQ11" s="337"/>
      <c r="IR11" s="337"/>
      <c r="IS11" s="337"/>
      <c r="IT11" s="337"/>
      <c r="IU11" s="337"/>
    </row>
    <row r="12" spans="1:255" s="17" customFormat="1" ht="4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8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7"/>
      <c r="DZ12" s="337"/>
      <c r="EA12" s="337"/>
      <c r="EB12" s="337"/>
      <c r="EC12" s="337"/>
      <c r="ED12" s="337"/>
      <c r="EE12" s="337"/>
      <c r="EF12" s="337"/>
      <c r="EG12" s="337"/>
      <c r="EH12" s="337"/>
      <c r="EI12" s="337"/>
      <c r="EJ12" s="337"/>
      <c r="EK12" s="337"/>
      <c r="EL12" s="337"/>
      <c r="EM12" s="337"/>
      <c r="EN12" s="337"/>
      <c r="EO12" s="337"/>
      <c r="EP12" s="337"/>
      <c r="EQ12" s="337"/>
      <c r="ER12" s="337"/>
      <c r="ES12" s="337"/>
      <c r="ET12" s="337"/>
      <c r="EU12" s="337"/>
      <c r="EV12" s="337"/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  <c r="FL12" s="337"/>
      <c r="FM12" s="337"/>
      <c r="FN12" s="337"/>
      <c r="FO12" s="337"/>
      <c r="FP12" s="337"/>
      <c r="FQ12" s="337"/>
      <c r="FR12" s="337"/>
      <c r="FS12" s="337"/>
      <c r="FT12" s="337"/>
      <c r="FU12" s="337"/>
      <c r="FV12" s="337"/>
      <c r="FW12" s="337"/>
      <c r="FX12" s="337"/>
      <c r="FY12" s="337"/>
      <c r="FZ12" s="337"/>
      <c r="GA12" s="337"/>
      <c r="GB12" s="337"/>
      <c r="GC12" s="337"/>
      <c r="GD12" s="337"/>
      <c r="GE12" s="337"/>
      <c r="GF12" s="337"/>
      <c r="GG12" s="337"/>
      <c r="GH12" s="337"/>
      <c r="GI12" s="337"/>
      <c r="GJ12" s="337"/>
      <c r="GK12" s="337"/>
      <c r="GL12" s="337"/>
      <c r="GM12" s="337"/>
      <c r="GN12" s="337"/>
      <c r="GO12" s="337"/>
      <c r="GP12" s="337"/>
      <c r="GQ12" s="337"/>
      <c r="GR12" s="337"/>
      <c r="GS12" s="337"/>
      <c r="GT12" s="337"/>
      <c r="GU12" s="337"/>
      <c r="GV12" s="337"/>
      <c r="GW12" s="337"/>
      <c r="GX12" s="337"/>
      <c r="GY12" s="337"/>
      <c r="GZ12" s="337"/>
      <c r="HA12" s="337"/>
      <c r="HB12" s="337"/>
      <c r="HC12" s="337"/>
      <c r="HD12" s="337"/>
      <c r="HE12" s="337"/>
      <c r="HF12" s="337"/>
      <c r="HG12" s="337"/>
      <c r="HH12" s="337"/>
      <c r="HI12" s="337"/>
      <c r="HJ12" s="337"/>
      <c r="HK12" s="337"/>
      <c r="HL12" s="337"/>
      <c r="HM12" s="337"/>
      <c r="HN12" s="337"/>
      <c r="HO12" s="337"/>
      <c r="HP12" s="337"/>
      <c r="HQ12" s="337"/>
      <c r="HR12" s="337"/>
      <c r="HS12" s="337"/>
      <c r="HT12" s="337"/>
      <c r="HU12" s="337"/>
      <c r="HV12" s="337"/>
      <c r="HW12" s="337"/>
      <c r="HX12" s="337"/>
      <c r="HY12" s="337"/>
      <c r="HZ12" s="337"/>
      <c r="IA12" s="337"/>
      <c r="IB12" s="337"/>
      <c r="IC12" s="337"/>
      <c r="ID12" s="337"/>
      <c r="IE12" s="337"/>
      <c r="IF12" s="337"/>
      <c r="IG12" s="337"/>
      <c r="IH12" s="337"/>
      <c r="II12" s="337"/>
      <c r="IJ12" s="337"/>
      <c r="IK12" s="337"/>
      <c r="IL12" s="337"/>
      <c r="IM12" s="337"/>
      <c r="IN12" s="337"/>
      <c r="IO12" s="337"/>
      <c r="IP12" s="337"/>
      <c r="IQ12" s="337"/>
      <c r="IR12" s="337"/>
      <c r="IS12" s="337"/>
      <c r="IT12" s="337"/>
      <c r="IU12" s="337"/>
    </row>
    <row r="13" spans="1:255" s="17" customFormat="1" ht="45" customHeight="1">
      <c r="A13" s="337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8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7"/>
      <c r="BT13" s="337"/>
      <c r="BU13" s="337"/>
      <c r="BV13" s="337"/>
      <c r="BW13" s="337"/>
      <c r="BX13" s="337"/>
      <c r="BY13" s="337"/>
      <c r="BZ13" s="337"/>
      <c r="CA13" s="337"/>
      <c r="CB13" s="337"/>
      <c r="CC13" s="337"/>
      <c r="CD13" s="337"/>
      <c r="CE13" s="337"/>
      <c r="CF13" s="337"/>
      <c r="CG13" s="337"/>
      <c r="CH13" s="337"/>
      <c r="CI13" s="337"/>
      <c r="CJ13" s="337"/>
      <c r="CK13" s="337"/>
      <c r="CL13" s="337"/>
      <c r="CM13" s="337"/>
      <c r="CN13" s="337"/>
      <c r="CO13" s="337"/>
      <c r="CP13" s="337"/>
      <c r="CQ13" s="337"/>
      <c r="CR13" s="337"/>
      <c r="CS13" s="337"/>
      <c r="CT13" s="337"/>
      <c r="CU13" s="337"/>
      <c r="CV13" s="337"/>
      <c r="CW13" s="337"/>
      <c r="CX13" s="337"/>
      <c r="CY13" s="337"/>
      <c r="CZ13" s="337"/>
      <c r="DA13" s="337"/>
      <c r="DB13" s="337"/>
      <c r="DC13" s="337"/>
      <c r="DD13" s="337"/>
      <c r="DE13" s="337"/>
      <c r="DF13" s="337"/>
      <c r="DG13" s="337"/>
      <c r="DH13" s="337"/>
      <c r="DI13" s="337"/>
      <c r="DJ13" s="337"/>
      <c r="DK13" s="337"/>
      <c r="DL13" s="337"/>
      <c r="DM13" s="337"/>
      <c r="DN13" s="337"/>
      <c r="DO13" s="337"/>
      <c r="DP13" s="337"/>
      <c r="DQ13" s="337"/>
      <c r="DR13" s="337"/>
      <c r="DS13" s="337"/>
      <c r="DT13" s="337"/>
      <c r="DU13" s="337"/>
      <c r="DV13" s="337"/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  <c r="FL13" s="337"/>
      <c r="FM13" s="337"/>
      <c r="FN13" s="337"/>
      <c r="FO13" s="337"/>
      <c r="FP13" s="337"/>
      <c r="FQ13" s="337"/>
      <c r="FR13" s="337"/>
      <c r="FS13" s="337"/>
      <c r="FT13" s="337"/>
      <c r="FU13" s="337"/>
      <c r="FV13" s="337"/>
      <c r="FW13" s="337"/>
      <c r="FX13" s="337"/>
      <c r="FY13" s="337"/>
      <c r="FZ13" s="337"/>
      <c r="GA13" s="337"/>
      <c r="GB13" s="337"/>
      <c r="GC13" s="337"/>
      <c r="GD13" s="337"/>
      <c r="GE13" s="337"/>
      <c r="GF13" s="337"/>
      <c r="GG13" s="337"/>
      <c r="GH13" s="337"/>
      <c r="GI13" s="337"/>
      <c r="GJ13" s="337"/>
      <c r="GK13" s="337"/>
      <c r="GL13" s="337"/>
      <c r="GM13" s="337"/>
      <c r="GN13" s="337"/>
      <c r="GO13" s="337"/>
      <c r="GP13" s="337"/>
      <c r="GQ13" s="337"/>
      <c r="GR13" s="337"/>
      <c r="GS13" s="337"/>
      <c r="GT13" s="337"/>
      <c r="GU13" s="337"/>
      <c r="GV13" s="337"/>
      <c r="GW13" s="337"/>
      <c r="GX13" s="337"/>
      <c r="GY13" s="337"/>
      <c r="GZ13" s="337"/>
      <c r="HA13" s="337"/>
      <c r="HB13" s="337"/>
      <c r="HC13" s="337"/>
      <c r="HD13" s="337"/>
      <c r="HE13" s="337"/>
      <c r="HF13" s="337"/>
      <c r="HG13" s="337"/>
      <c r="HH13" s="337"/>
      <c r="HI13" s="337"/>
      <c r="HJ13" s="337"/>
      <c r="HK13" s="337"/>
      <c r="HL13" s="337"/>
      <c r="HM13" s="337"/>
      <c r="HN13" s="337"/>
      <c r="HO13" s="337"/>
      <c r="HP13" s="337"/>
      <c r="HQ13" s="337"/>
      <c r="HR13" s="337"/>
      <c r="HS13" s="337"/>
      <c r="HT13" s="337"/>
      <c r="HU13" s="337"/>
      <c r="HV13" s="337"/>
      <c r="HW13" s="337"/>
      <c r="HX13" s="337"/>
      <c r="HY13" s="337"/>
      <c r="HZ13" s="337"/>
      <c r="IA13" s="337"/>
      <c r="IB13" s="337"/>
      <c r="IC13" s="337"/>
      <c r="ID13" s="337"/>
      <c r="IE13" s="337"/>
      <c r="IF13" s="337"/>
      <c r="IG13" s="337"/>
      <c r="IH13" s="337"/>
      <c r="II13" s="337"/>
      <c r="IJ13" s="337"/>
      <c r="IK13" s="337"/>
      <c r="IL13" s="337"/>
      <c r="IM13" s="337"/>
      <c r="IN13" s="337"/>
      <c r="IO13" s="337"/>
      <c r="IP13" s="337"/>
      <c r="IQ13" s="337"/>
      <c r="IR13" s="337"/>
      <c r="IS13" s="337"/>
      <c r="IT13" s="337"/>
      <c r="IU13" s="337"/>
    </row>
    <row r="14" spans="1:255" s="17" customFormat="1" ht="45" customHeight="1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8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  <c r="BF14" s="337"/>
      <c r="BG14" s="337"/>
      <c r="BH14" s="337"/>
      <c r="BI14" s="337"/>
      <c r="BJ14" s="337"/>
      <c r="BK14" s="337"/>
      <c r="BL14" s="337"/>
      <c r="BM14" s="337"/>
      <c r="BN14" s="337"/>
      <c r="BO14" s="337"/>
      <c r="BP14" s="337"/>
      <c r="BQ14" s="337"/>
      <c r="BR14" s="337"/>
      <c r="BS14" s="337"/>
      <c r="BT14" s="337"/>
      <c r="BU14" s="337"/>
      <c r="BV14" s="337"/>
      <c r="BW14" s="337"/>
      <c r="BX14" s="337"/>
      <c r="BY14" s="337"/>
      <c r="BZ14" s="337"/>
      <c r="CA14" s="337"/>
      <c r="CB14" s="337"/>
      <c r="CC14" s="337"/>
      <c r="CD14" s="337"/>
      <c r="CE14" s="337"/>
      <c r="CF14" s="337"/>
      <c r="CG14" s="337"/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7"/>
      <c r="DG14" s="337"/>
      <c r="DH14" s="337"/>
      <c r="DI14" s="337"/>
      <c r="DJ14" s="337"/>
      <c r="DK14" s="337"/>
      <c r="DL14" s="337"/>
      <c r="DM14" s="337"/>
      <c r="DN14" s="337"/>
      <c r="DO14" s="337"/>
      <c r="DP14" s="337"/>
      <c r="DQ14" s="337"/>
      <c r="DR14" s="337"/>
      <c r="DS14" s="337"/>
      <c r="DT14" s="337"/>
      <c r="DU14" s="337"/>
      <c r="DV14" s="337"/>
      <c r="DW14" s="337"/>
      <c r="DX14" s="337"/>
      <c r="DY14" s="337"/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  <c r="FL14" s="337"/>
      <c r="FM14" s="337"/>
      <c r="FN14" s="337"/>
      <c r="FO14" s="337"/>
      <c r="FP14" s="337"/>
      <c r="FQ14" s="337"/>
      <c r="FR14" s="337"/>
      <c r="FS14" s="337"/>
      <c r="FT14" s="337"/>
      <c r="FU14" s="337"/>
      <c r="FV14" s="337"/>
      <c r="FW14" s="337"/>
      <c r="FX14" s="337"/>
      <c r="FY14" s="337"/>
      <c r="FZ14" s="337"/>
      <c r="GA14" s="337"/>
      <c r="GB14" s="337"/>
      <c r="GC14" s="337"/>
      <c r="GD14" s="337"/>
      <c r="GE14" s="337"/>
      <c r="GF14" s="337"/>
      <c r="GG14" s="337"/>
      <c r="GH14" s="337"/>
      <c r="GI14" s="337"/>
      <c r="GJ14" s="337"/>
      <c r="GK14" s="337"/>
      <c r="GL14" s="337"/>
      <c r="GM14" s="337"/>
      <c r="GN14" s="337"/>
      <c r="GO14" s="337"/>
      <c r="GP14" s="337"/>
      <c r="GQ14" s="337"/>
      <c r="GR14" s="337"/>
      <c r="GS14" s="337"/>
      <c r="GT14" s="337"/>
      <c r="GU14" s="337"/>
      <c r="GV14" s="337"/>
      <c r="GW14" s="337"/>
      <c r="GX14" s="337"/>
      <c r="GY14" s="337"/>
      <c r="GZ14" s="337"/>
      <c r="HA14" s="337"/>
      <c r="HB14" s="337"/>
      <c r="HC14" s="337"/>
      <c r="HD14" s="337"/>
      <c r="HE14" s="337"/>
      <c r="HF14" s="337"/>
      <c r="HG14" s="337"/>
      <c r="HH14" s="337"/>
      <c r="HI14" s="337"/>
      <c r="HJ14" s="337"/>
      <c r="HK14" s="337"/>
      <c r="HL14" s="337"/>
      <c r="HM14" s="337"/>
      <c r="HN14" s="337"/>
      <c r="HO14" s="337"/>
      <c r="HP14" s="337"/>
      <c r="HQ14" s="337"/>
      <c r="HR14" s="337"/>
      <c r="HS14" s="337"/>
      <c r="HT14" s="337"/>
      <c r="HU14" s="337"/>
      <c r="HV14" s="337"/>
      <c r="HW14" s="337"/>
      <c r="HX14" s="337"/>
      <c r="HY14" s="337"/>
      <c r="HZ14" s="337"/>
      <c r="IA14" s="337"/>
      <c r="IB14" s="337"/>
      <c r="IC14" s="337"/>
      <c r="ID14" s="337"/>
      <c r="IE14" s="337"/>
      <c r="IF14" s="337"/>
      <c r="IG14" s="337"/>
      <c r="IH14" s="337"/>
      <c r="II14" s="337"/>
      <c r="IJ14" s="337"/>
      <c r="IK14" s="337"/>
      <c r="IL14" s="337"/>
      <c r="IM14" s="337"/>
      <c r="IN14" s="337"/>
      <c r="IO14" s="337"/>
      <c r="IP14" s="337"/>
      <c r="IQ14" s="337"/>
      <c r="IR14" s="337"/>
      <c r="IS14" s="337"/>
      <c r="IT14" s="337"/>
      <c r="IU14" s="337"/>
    </row>
    <row r="15" spans="1:255" s="17" customFormat="1" ht="45" customHeight="1">
      <c r="A15" s="337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  <c r="BB15" s="337"/>
      <c r="BC15" s="337"/>
      <c r="BD15" s="337"/>
      <c r="BE15" s="337"/>
      <c r="BF15" s="337"/>
      <c r="BG15" s="337"/>
      <c r="BH15" s="337"/>
      <c r="BI15" s="337"/>
      <c r="BJ15" s="337"/>
      <c r="BK15" s="337"/>
      <c r="BL15" s="337"/>
      <c r="BM15" s="337"/>
      <c r="BN15" s="337"/>
      <c r="BO15" s="337"/>
      <c r="BP15" s="337"/>
      <c r="BQ15" s="337"/>
      <c r="BR15" s="337"/>
      <c r="BS15" s="337"/>
      <c r="BT15" s="337"/>
      <c r="BU15" s="337"/>
      <c r="BV15" s="337"/>
      <c r="BW15" s="337"/>
      <c r="BX15" s="337"/>
      <c r="BY15" s="337"/>
      <c r="BZ15" s="337"/>
      <c r="CA15" s="337"/>
      <c r="CB15" s="337"/>
      <c r="CC15" s="337"/>
      <c r="CD15" s="337"/>
      <c r="CE15" s="337"/>
      <c r="CF15" s="337"/>
      <c r="CG15" s="337"/>
      <c r="CH15" s="337"/>
      <c r="CI15" s="337"/>
      <c r="CJ15" s="337"/>
      <c r="CK15" s="337"/>
      <c r="CL15" s="337"/>
      <c r="CM15" s="337"/>
      <c r="CN15" s="337"/>
      <c r="CO15" s="337"/>
      <c r="CP15" s="337"/>
      <c r="CQ15" s="337"/>
      <c r="CR15" s="337"/>
      <c r="CS15" s="337"/>
      <c r="CT15" s="337"/>
      <c r="CU15" s="337"/>
      <c r="CV15" s="337"/>
      <c r="CW15" s="337"/>
      <c r="CX15" s="337"/>
      <c r="CY15" s="337"/>
      <c r="CZ15" s="337"/>
      <c r="DA15" s="337"/>
      <c r="DB15" s="337"/>
      <c r="DC15" s="337"/>
      <c r="DD15" s="337"/>
      <c r="DE15" s="337"/>
      <c r="DF15" s="337"/>
      <c r="DG15" s="337"/>
      <c r="DH15" s="337"/>
      <c r="DI15" s="337"/>
      <c r="DJ15" s="337"/>
      <c r="DK15" s="337"/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7"/>
      <c r="FL15" s="337"/>
      <c r="FM15" s="337"/>
      <c r="FN15" s="337"/>
      <c r="FO15" s="337"/>
      <c r="FP15" s="337"/>
      <c r="FQ15" s="337"/>
      <c r="FR15" s="337"/>
      <c r="FS15" s="337"/>
      <c r="FT15" s="337"/>
      <c r="FU15" s="337"/>
      <c r="FV15" s="337"/>
      <c r="FW15" s="337"/>
      <c r="FX15" s="337"/>
      <c r="FY15" s="337"/>
      <c r="FZ15" s="337"/>
      <c r="GA15" s="337"/>
      <c r="GB15" s="337"/>
      <c r="GC15" s="337"/>
      <c r="GD15" s="337"/>
      <c r="GE15" s="337"/>
      <c r="GF15" s="337"/>
      <c r="GG15" s="337"/>
      <c r="GH15" s="337"/>
      <c r="GI15" s="337"/>
      <c r="GJ15" s="337"/>
      <c r="GK15" s="337"/>
      <c r="GL15" s="337"/>
      <c r="GM15" s="337"/>
      <c r="GN15" s="337"/>
      <c r="GO15" s="337"/>
      <c r="GP15" s="337"/>
      <c r="GQ15" s="337"/>
      <c r="GR15" s="337"/>
      <c r="GS15" s="337"/>
      <c r="GT15" s="337"/>
      <c r="GU15" s="337"/>
      <c r="GV15" s="337"/>
      <c r="GW15" s="337"/>
      <c r="GX15" s="337"/>
      <c r="GY15" s="337"/>
      <c r="GZ15" s="337"/>
      <c r="HA15" s="337"/>
      <c r="HB15" s="337"/>
      <c r="HC15" s="337"/>
      <c r="HD15" s="337"/>
      <c r="HE15" s="337"/>
      <c r="HF15" s="337"/>
      <c r="HG15" s="337"/>
      <c r="HH15" s="337"/>
      <c r="HI15" s="337"/>
      <c r="HJ15" s="337"/>
      <c r="HK15" s="337"/>
      <c r="HL15" s="337"/>
      <c r="HM15" s="337"/>
      <c r="HN15" s="337"/>
      <c r="HO15" s="337"/>
      <c r="HP15" s="337"/>
      <c r="HQ15" s="337"/>
      <c r="HR15" s="337"/>
      <c r="HS15" s="337"/>
      <c r="HT15" s="337"/>
      <c r="HU15" s="337"/>
      <c r="HV15" s="337"/>
      <c r="HW15" s="337"/>
      <c r="HX15" s="337"/>
      <c r="HY15" s="337"/>
      <c r="HZ15" s="337"/>
      <c r="IA15" s="337"/>
      <c r="IB15" s="337"/>
      <c r="IC15" s="337"/>
      <c r="ID15" s="337"/>
      <c r="IE15" s="337"/>
      <c r="IF15" s="337"/>
      <c r="IG15" s="337"/>
      <c r="IH15" s="337"/>
      <c r="II15" s="337"/>
      <c r="IJ15" s="337"/>
      <c r="IK15" s="337"/>
      <c r="IL15" s="337"/>
      <c r="IM15" s="337"/>
      <c r="IN15" s="337"/>
      <c r="IO15" s="337"/>
      <c r="IP15" s="337"/>
      <c r="IQ15" s="337"/>
      <c r="IR15" s="337"/>
      <c r="IS15" s="337"/>
      <c r="IT15" s="337"/>
      <c r="IU15" s="337"/>
    </row>
    <row r="16" spans="1:255" s="17" customFormat="1" ht="4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8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7"/>
      <c r="BL16" s="337"/>
      <c r="BM16" s="337"/>
      <c r="BN16" s="337"/>
      <c r="BO16" s="337"/>
      <c r="BP16" s="337"/>
      <c r="BQ16" s="337"/>
      <c r="BR16" s="337"/>
      <c r="BS16" s="337"/>
      <c r="BT16" s="337"/>
      <c r="BU16" s="337"/>
      <c r="BV16" s="337"/>
      <c r="BW16" s="337"/>
      <c r="BX16" s="337"/>
      <c r="BY16" s="337"/>
      <c r="BZ16" s="337"/>
      <c r="CA16" s="337"/>
      <c r="CB16" s="337"/>
      <c r="CC16" s="337"/>
      <c r="CD16" s="337"/>
      <c r="CE16" s="337"/>
      <c r="CF16" s="337"/>
      <c r="CG16" s="337"/>
      <c r="CH16" s="337"/>
      <c r="CI16" s="337"/>
      <c r="CJ16" s="337"/>
      <c r="CK16" s="337"/>
      <c r="CL16" s="337"/>
      <c r="CM16" s="337"/>
      <c r="CN16" s="337"/>
      <c r="CO16" s="337"/>
      <c r="CP16" s="337"/>
      <c r="CQ16" s="337"/>
      <c r="CR16" s="337"/>
      <c r="CS16" s="337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  <c r="DK16" s="337"/>
      <c r="DL16" s="337"/>
      <c r="DM16" s="337"/>
      <c r="DN16" s="337"/>
      <c r="DO16" s="337"/>
      <c r="DP16" s="337"/>
      <c r="DQ16" s="337"/>
      <c r="DR16" s="337"/>
      <c r="DS16" s="337"/>
      <c r="DT16" s="337"/>
      <c r="DU16" s="337"/>
      <c r="DV16" s="337"/>
      <c r="DW16" s="337"/>
      <c r="DX16" s="337"/>
      <c r="DY16" s="337"/>
      <c r="DZ16" s="337"/>
      <c r="EA16" s="337"/>
      <c r="EB16" s="337"/>
      <c r="EC16" s="337"/>
      <c r="ED16" s="337"/>
      <c r="EE16" s="337"/>
      <c r="EF16" s="337"/>
      <c r="EG16" s="337"/>
      <c r="EH16" s="337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W16" s="337"/>
      <c r="EX16" s="337"/>
      <c r="EY16" s="337"/>
      <c r="EZ16" s="337"/>
      <c r="FA16" s="337"/>
      <c r="FB16" s="337"/>
      <c r="FC16" s="337"/>
      <c r="FD16" s="337"/>
      <c r="FE16" s="337"/>
      <c r="FF16" s="337"/>
      <c r="FG16" s="337"/>
      <c r="FH16" s="337"/>
      <c r="FI16" s="337"/>
      <c r="FJ16" s="337"/>
      <c r="FK16" s="337"/>
      <c r="FL16" s="337"/>
      <c r="FM16" s="337"/>
      <c r="FN16" s="337"/>
      <c r="FO16" s="337"/>
      <c r="FP16" s="337"/>
      <c r="FQ16" s="337"/>
      <c r="FR16" s="337"/>
      <c r="FS16" s="337"/>
      <c r="FT16" s="337"/>
      <c r="FU16" s="337"/>
      <c r="FV16" s="337"/>
      <c r="FW16" s="337"/>
      <c r="FX16" s="337"/>
      <c r="FY16" s="337"/>
      <c r="FZ16" s="337"/>
      <c r="GA16" s="337"/>
      <c r="GB16" s="337"/>
      <c r="GC16" s="337"/>
      <c r="GD16" s="337"/>
      <c r="GE16" s="337"/>
      <c r="GF16" s="337"/>
      <c r="GG16" s="337"/>
      <c r="GH16" s="337"/>
      <c r="GI16" s="337"/>
      <c r="GJ16" s="337"/>
      <c r="GK16" s="337"/>
      <c r="GL16" s="337"/>
      <c r="GM16" s="337"/>
      <c r="GN16" s="337"/>
      <c r="GO16" s="337"/>
      <c r="GP16" s="337"/>
      <c r="GQ16" s="337"/>
      <c r="GR16" s="337"/>
      <c r="GS16" s="337"/>
      <c r="GT16" s="337"/>
      <c r="GU16" s="337"/>
      <c r="GV16" s="337"/>
      <c r="GW16" s="337"/>
      <c r="GX16" s="337"/>
      <c r="GY16" s="337"/>
      <c r="GZ16" s="337"/>
      <c r="HA16" s="337"/>
      <c r="HB16" s="337"/>
      <c r="HC16" s="337"/>
      <c r="HD16" s="337"/>
      <c r="HE16" s="337"/>
      <c r="HF16" s="337"/>
      <c r="HG16" s="337"/>
      <c r="HH16" s="337"/>
      <c r="HI16" s="337"/>
      <c r="HJ16" s="337"/>
      <c r="HK16" s="337"/>
      <c r="HL16" s="337"/>
      <c r="HM16" s="337"/>
      <c r="HN16" s="337"/>
      <c r="HO16" s="337"/>
      <c r="HP16" s="337"/>
      <c r="HQ16" s="337"/>
      <c r="HR16" s="337"/>
      <c r="HS16" s="337"/>
      <c r="HT16" s="337"/>
      <c r="HU16" s="337"/>
      <c r="HV16" s="337"/>
      <c r="HW16" s="337"/>
      <c r="HX16" s="337"/>
      <c r="HY16" s="337"/>
      <c r="HZ16" s="337"/>
      <c r="IA16" s="337"/>
      <c r="IB16" s="337"/>
      <c r="IC16" s="337"/>
      <c r="ID16" s="337"/>
      <c r="IE16" s="337"/>
      <c r="IF16" s="337"/>
      <c r="IG16" s="337"/>
      <c r="IH16" s="337"/>
      <c r="II16" s="337"/>
      <c r="IJ16" s="337"/>
      <c r="IK16" s="337"/>
      <c r="IL16" s="337"/>
      <c r="IM16" s="337"/>
      <c r="IN16" s="337"/>
      <c r="IO16" s="337"/>
      <c r="IP16" s="337"/>
      <c r="IQ16" s="337"/>
      <c r="IR16" s="337"/>
      <c r="IS16" s="337"/>
      <c r="IT16" s="337"/>
      <c r="IU16" s="337"/>
    </row>
    <row r="17" spans="1:255" s="17" customFormat="1" ht="45" customHeight="1">
      <c r="A17" s="337"/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8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  <c r="DN17" s="337"/>
      <c r="DO17" s="337"/>
      <c r="DP17" s="337"/>
      <c r="DQ17" s="337"/>
      <c r="DR17" s="337"/>
      <c r="DS17" s="337"/>
      <c r="DT17" s="337"/>
      <c r="DU17" s="337"/>
      <c r="DV17" s="337"/>
      <c r="DW17" s="337"/>
      <c r="DX17" s="337"/>
      <c r="DY17" s="337"/>
      <c r="DZ17" s="337"/>
      <c r="EA17" s="337"/>
      <c r="EB17" s="337"/>
      <c r="EC17" s="337"/>
      <c r="ED17" s="337"/>
      <c r="EE17" s="337"/>
      <c r="EF17" s="337"/>
      <c r="EG17" s="337"/>
      <c r="EH17" s="337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W17" s="337"/>
      <c r="EX17" s="337"/>
      <c r="EY17" s="337"/>
      <c r="EZ17" s="337"/>
      <c r="FA17" s="337"/>
      <c r="FB17" s="337"/>
      <c r="FC17" s="337"/>
      <c r="FD17" s="337"/>
      <c r="FE17" s="337"/>
      <c r="FF17" s="337"/>
      <c r="FG17" s="337"/>
      <c r="FH17" s="337"/>
      <c r="FI17" s="337"/>
      <c r="FJ17" s="337"/>
      <c r="FK17" s="337"/>
      <c r="FL17" s="337"/>
      <c r="FM17" s="337"/>
      <c r="FN17" s="337"/>
      <c r="FO17" s="337"/>
      <c r="FP17" s="337"/>
      <c r="FQ17" s="337"/>
      <c r="FR17" s="337"/>
      <c r="FS17" s="337"/>
      <c r="FT17" s="337"/>
      <c r="FU17" s="337"/>
      <c r="FV17" s="337"/>
      <c r="FW17" s="337"/>
      <c r="FX17" s="337"/>
      <c r="FY17" s="337"/>
      <c r="FZ17" s="337"/>
      <c r="GA17" s="337"/>
      <c r="GB17" s="337"/>
      <c r="GC17" s="337"/>
      <c r="GD17" s="337"/>
      <c r="GE17" s="337"/>
      <c r="GF17" s="337"/>
      <c r="GG17" s="337"/>
      <c r="GH17" s="337"/>
      <c r="GI17" s="337"/>
      <c r="GJ17" s="337"/>
      <c r="GK17" s="337"/>
      <c r="GL17" s="337"/>
      <c r="GM17" s="337"/>
      <c r="GN17" s="337"/>
      <c r="GO17" s="337"/>
      <c r="GP17" s="337"/>
      <c r="GQ17" s="337"/>
      <c r="GR17" s="337"/>
      <c r="GS17" s="337"/>
      <c r="GT17" s="337"/>
      <c r="GU17" s="337"/>
      <c r="GV17" s="337"/>
      <c r="GW17" s="337"/>
      <c r="GX17" s="337"/>
      <c r="GY17" s="337"/>
      <c r="GZ17" s="337"/>
      <c r="HA17" s="337"/>
      <c r="HB17" s="337"/>
      <c r="HC17" s="337"/>
      <c r="HD17" s="337"/>
      <c r="HE17" s="337"/>
      <c r="HF17" s="337"/>
      <c r="HG17" s="337"/>
      <c r="HH17" s="337"/>
      <c r="HI17" s="337"/>
      <c r="HJ17" s="337"/>
      <c r="HK17" s="337"/>
      <c r="HL17" s="337"/>
      <c r="HM17" s="337"/>
      <c r="HN17" s="337"/>
      <c r="HO17" s="337"/>
      <c r="HP17" s="337"/>
      <c r="HQ17" s="337"/>
      <c r="HR17" s="337"/>
      <c r="HS17" s="337"/>
      <c r="HT17" s="337"/>
      <c r="HU17" s="337"/>
      <c r="HV17" s="337"/>
      <c r="HW17" s="337"/>
      <c r="HX17" s="337"/>
      <c r="HY17" s="337"/>
      <c r="HZ17" s="337"/>
      <c r="IA17" s="337"/>
      <c r="IB17" s="337"/>
      <c r="IC17" s="337"/>
      <c r="ID17" s="337"/>
      <c r="IE17" s="337"/>
      <c r="IF17" s="337"/>
      <c r="IG17" s="337"/>
      <c r="IH17" s="337"/>
      <c r="II17" s="337"/>
      <c r="IJ17" s="337"/>
      <c r="IK17" s="337"/>
      <c r="IL17" s="337"/>
      <c r="IM17" s="337"/>
      <c r="IN17" s="337"/>
      <c r="IO17" s="337"/>
      <c r="IP17" s="337"/>
      <c r="IQ17" s="337"/>
      <c r="IR17" s="337"/>
      <c r="IS17" s="337"/>
      <c r="IT17" s="337"/>
      <c r="IU17" s="337"/>
    </row>
    <row r="18" spans="1:255" s="17" customFormat="1" ht="45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8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  <c r="DN18" s="337"/>
      <c r="DO18" s="337"/>
      <c r="DP18" s="337"/>
      <c r="DQ18" s="337"/>
      <c r="DR18" s="337"/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7"/>
      <c r="ED18" s="337"/>
      <c r="EE18" s="337"/>
      <c r="EF18" s="337"/>
      <c r="EG18" s="337"/>
      <c r="EH18" s="337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W18" s="337"/>
      <c r="EX18" s="337"/>
      <c r="EY18" s="337"/>
      <c r="EZ18" s="337"/>
      <c r="FA18" s="337"/>
      <c r="FB18" s="337"/>
      <c r="FC18" s="337"/>
      <c r="FD18" s="337"/>
      <c r="FE18" s="337"/>
      <c r="FF18" s="337"/>
      <c r="FG18" s="337"/>
      <c r="FH18" s="337"/>
      <c r="FI18" s="337"/>
      <c r="FJ18" s="337"/>
      <c r="FK18" s="337"/>
      <c r="FL18" s="337"/>
      <c r="FM18" s="337"/>
      <c r="FN18" s="337"/>
      <c r="FO18" s="337"/>
      <c r="FP18" s="337"/>
      <c r="FQ18" s="337"/>
      <c r="FR18" s="337"/>
      <c r="FS18" s="337"/>
      <c r="FT18" s="337"/>
      <c r="FU18" s="337"/>
      <c r="FV18" s="337"/>
      <c r="FW18" s="337"/>
      <c r="FX18" s="337"/>
      <c r="FY18" s="337"/>
      <c r="FZ18" s="337"/>
      <c r="GA18" s="337"/>
      <c r="GB18" s="337"/>
      <c r="GC18" s="337"/>
      <c r="GD18" s="337"/>
      <c r="GE18" s="337"/>
      <c r="GF18" s="337"/>
      <c r="GG18" s="337"/>
      <c r="GH18" s="337"/>
      <c r="GI18" s="337"/>
      <c r="GJ18" s="337"/>
      <c r="GK18" s="337"/>
      <c r="GL18" s="337"/>
      <c r="GM18" s="337"/>
      <c r="GN18" s="337"/>
      <c r="GO18" s="337"/>
      <c r="GP18" s="337"/>
      <c r="GQ18" s="337"/>
      <c r="GR18" s="337"/>
      <c r="GS18" s="337"/>
      <c r="GT18" s="337"/>
      <c r="GU18" s="337"/>
      <c r="GV18" s="337"/>
      <c r="GW18" s="337"/>
      <c r="GX18" s="337"/>
      <c r="GY18" s="337"/>
      <c r="GZ18" s="337"/>
      <c r="HA18" s="337"/>
      <c r="HB18" s="337"/>
      <c r="HC18" s="337"/>
      <c r="HD18" s="337"/>
      <c r="HE18" s="337"/>
      <c r="HF18" s="337"/>
      <c r="HG18" s="337"/>
      <c r="HH18" s="337"/>
      <c r="HI18" s="337"/>
      <c r="HJ18" s="337"/>
      <c r="HK18" s="337"/>
      <c r="HL18" s="337"/>
      <c r="HM18" s="337"/>
      <c r="HN18" s="337"/>
      <c r="HO18" s="337"/>
      <c r="HP18" s="337"/>
      <c r="HQ18" s="337"/>
      <c r="HR18" s="337"/>
      <c r="HS18" s="337"/>
      <c r="HT18" s="337"/>
      <c r="HU18" s="337"/>
      <c r="HV18" s="337"/>
      <c r="HW18" s="337"/>
      <c r="HX18" s="337"/>
      <c r="HY18" s="337"/>
      <c r="HZ18" s="337"/>
      <c r="IA18" s="337"/>
      <c r="IB18" s="337"/>
      <c r="IC18" s="337"/>
      <c r="ID18" s="337"/>
      <c r="IE18" s="337"/>
      <c r="IF18" s="337"/>
      <c r="IG18" s="337"/>
      <c r="IH18" s="337"/>
      <c r="II18" s="337"/>
      <c r="IJ18" s="337"/>
      <c r="IK18" s="337"/>
      <c r="IL18" s="337"/>
      <c r="IM18" s="337"/>
      <c r="IN18" s="337"/>
      <c r="IO18" s="337"/>
      <c r="IP18" s="337"/>
      <c r="IQ18" s="337"/>
      <c r="IR18" s="337"/>
      <c r="IS18" s="337"/>
      <c r="IT18" s="337"/>
      <c r="IU18" s="337"/>
    </row>
    <row r="19" spans="15:16" s="17" customFormat="1" ht="45" customHeight="1">
      <c r="O19" s="337"/>
      <c r="P19" s="337"/>
    </row>
  </sheetData>
  <sheetProtection formatCells="0" formatColumns="0" formatRows="0"/>
  <mergeCells count="33">
    <mergeCell ref="A2:Z2"/>
    <mergeCell ref="A3:E3"/>
    <mergeCell ref="Y3:Z3"/>
    <mergeCell ref="A4:C4"/>
    <mergeCell ref="F4:M4"/>
    <mergeCell ref="N4:U4"/>
    <mergeCell ref="W4:Z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5:W6"/>
    <mergeCell ref="X5:X6"/>
    <mergeCell ref="Y5:Y6"/>
    <mergeCell ref="Z5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84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workbookViewId="0" topLeftCell="A1">
      <selection activeCell="A3" sqref="A3:D3"/>
    </sheetView>
  </sheetViews>
  <sheetFormatPr defaultColWidth="9.00390625" defaultRowHeight="45" customHeight="1"/>
  <cols>
    <col min="1" max="3" width="5.25390625" style="17" customWidth="1"/>
    <col min="4" max="4" width="8.625" style="17" customWidth="1"/>
    <col min="5" max="5" width="8.75390625" style="17" customWidth="1"/>
    <col min="6" max="16384" width="9.00390625" style="17" customWidth="1"/>
  </cols>
  <sheetData>
    <row r="1" ht="45" customHeight="1">
      <c r="M1" s="336" t="s">
        <v>162</v>
      </c>
    </row>
    <row r="2" spans="1:13" ht="45" customHeight="1">
      <c r="A2" s="230" t="s">
        <v>163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45" customHeight="1">
      <c r="A3" s="316" t="s">
        <v>2</v>
      </c>
      <c r="B3" s="316"/>
      <c r="C3" s="316"/>
      <c r="D3" s="317"/>
      <c r="L3" s="219" t="s">
        <v>78</v>
      </c>
      <c r="M3" s="219"/>
    </row>
    <row r="4" spans="1:13" ht="45" customHeight="1">
      <c r="A4" s="231" t="s">
        <v>95</v>
      </c>
      <c r="B4" s="231"/>
      <c r="C4" s="231"/>
      <c r="D4" s="318" t="s">
        <v>96</v>
      </c>
      <c r="E4" s="66" t="s">
        <v>80</v>
      </c>
      <c r="F4" s="66" t="s">
        <v>130</v>
      </c>
      <c r="G4" s="66"/>
      <c r="H4" s="66"/>
      <c r="I4" s="66"/>
      <c r="J4" s="66"/>
      <c r="K4" s="66" t="s">
        <v>134</v>
      </c>
      <c r="L4" s="66"/>
      <c r="M4" s="66"/>
    </row>
    <row r="5" spans="1:13" ht="45" customHeight="1">
      <c r="A5" s="66" t="s">
        <v>98</v>
      </c>
      <c r="B5" s="101" t="s">
        <v>99</v>
      </c>
      <c r="C5" s="66" t="s">
        <v>100</v>
      </c>
      <c r="D5" s="318"/>
      <c r="E5" s="66"/>
      <c r="F5" s="66" t="s">
        <v>164</v>
      </c>
      <c r="G5" s="66" t="s">
        <v>165</v>
      </c>
      <c r="H5" s="66" t="s">
        <v>143</v>
      </c>
      <c r="I5" s="66" t="s">
        <v>144</v>
      </c>
      <c r="J5" s="66" t="s">
        <v>145</v>
      </c>
      <c r="K5" s="66" t="s">
        <v>164</v>
      </c>
      <c r="L5" s="66" t="s">
        <v>115</v>
      </c>
      <c r="M5" s="66" t="s">
        <v>166</v>
      </c>
    </row>
    <row r="6" spans="1:13" ht="45" customHeight="1">
      <c r="A6" s="66"/>
      <c r="B6" s="101"/>
      <c r="C6" s="66"/>
      <c r="D6" s="318"/>
      <c r="E6" s="66"/>
      <c r="F6" s="66"/>
      <c r="G6" s="66"/>
      <c r="H6" s="66"/>
      <c r="I6" s="66"/>
      <c r="J6" s="66"/>
      <c r="K6" s="66"/>
      <c r="L6" s="66"/>
      <c r="M6" s="66"/>
    </row>
    <row r="7" spans="1:13" ht="45" customHeight="1">
      <c r="A7" s="318"/>
      <c r="B7" s="318"/>
      <c r="C7" s="318"/>
      <c r="D7" s="318" t="s">
        <v>80</v>
      </c>
      <c r="E7" s="198">
        <v>226.98</v>
      </c>
      <c r="F7" s="198">
        <v>226.98</v>
      </c>
      <c r="G7" s="198">
        <v>167.45</v>
      </c>
      <c r="H7" s="198">
        <v>34.16</v>
      </c>
      <c r="I7" s="198">
        <v>16.08</v>
      </c>
      <c r="J7" s="198">
        <v>9.29</v>
      </c>
      <c r="K7" s="198"/>
      <c r="L7" s="66"/>
      <c r="M7" s="66"/>
    </row>
    <row r="8" spans="1:13" ht="45" customHeight="1">
      <c r="A8" s="277">
        <v>201</v>
      </c>
      <c r="B8" s="277"/>
      <c r="C8" s="277"/>
      <c r="D8" s="76" t="s">
        <v>102</v>
      </c>
      <c r="E8" s="198">
        <v>226.98</v>
      </c>
      <c r="F8" s="198">
        <v>226.98</v>
      </c>
      <c r="G8" s="198">
        <v>167.45</v>
      </c>
      <c r="H8" s="198">
        <v>34.16</v>
      </c>
      <c r="I8" s="198">
        <v>16.08</v>
      </c>
      <c r="J8" s="198">
        <v>9.29</v>
      </c>
      <c r="K8" s="198"/>
      <c r="L8" s="66"/>
      <c r="M8" s="66"/>
    </row>
    <row r="9" spans="1:13" ht="45" customHeight="1">
      <c r="A9" s="277">
        <v>201</v>
      </c>
      <c r="B9" s="277">
        <v>33</v>
      </c>
      <c r="C9" s="277"/>
      <c r="D9" s="76" t="s">
        <v>103</v>
      </c>
      <c r="E9" s="198">
        <v>226.98</v>
      </c>
      <c r="F9" s="198">
        <v>226.98</v>
      </c>
      <c r="G9" s="198">
        <v>167.45</v>
      </c>
      <c r="H9" s="198">
        <v>34.16</v>
      </c>
      <c r="I9" s="198">
        <v>16.08</v>
      </c>
      <c r="J9" s="198">
        <v>9.29</v>
      </c>
      <c r="K9" s="198"/>
      <c r="L9" s="66"/>
      <c r="M9" s="66"/>
    </row>
    <row r="10" spans="1:13" s="17" customFormat="1" ht="45" customHeight="1">
      <c r="A10" s="277">
        <v>201</v>
      </c>
      <c r="B10" s="277">
        <v>33</v>
      </c>
      <c r="C10" s="278" t="s">
        <v>104</v>
      </c>
      <c r="D10" s="76" t="s">
        <v>105</v>
      </c>
      <c r="E10" s="198">
        <v>226.98</v>
      </c>
      <c r="F10" s="198">
        <v>226.98</v>
      </c>
      <c r="G10" s="198">
        <v>167.45</v>
      </c>
      <c r="H10" s="198">
        <v>34.16</v>
      </c>
      <c r="I10" s="198">
        <v>16.08</v>
      </c>
      <c r="J10" s="198">
        <v>9.29</v>
      </c>
      <c r="K10" s="198"/>
      <c r="L10" s="198"/>
      <c r="M10" s="198"/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showGridLines="0" showZeros="0" workbookViewId="0" topLeftCell="A2">
      <selection activeCell="A3" sqref="A3:E3"/>
    </sheetView>
  </sheetViews>
  <sheetFormatPr defaultColWidth="6.75390625" defaultRowHeight="45" customHeight="1"/>
  <cols>
    <col min="1" max="3" width="3.625" style="321" customWidth="1"/>
    <col min="4" max="4" width="8.375" style="321" customWidth="1"/>
    <col min="5" max="5" width="8.125" style="321" customWidth="1"/>
    <col min="6" max="20" width="6.50390625" style="321" customWidth="1"/>
    <col min="21" max="24" width="6.75390625" style="321" customWidth="1"/>
    <col min="25" max="25" width="6.50390625" style="321" customWidth="1"/>
    <col min="26" max="16384" width="6.75390625" style="321" customWidth="1"/>
  </cols>
  <sheetData>
    <row r="1" spans="2:25" ht="45" customHeight="1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S1" s="329"/>
      <c r="U1" s="329"/>
      <c r="V1" s="329"/>
      <c r="W1" s="329"/>
      <c r="X1" s="330" t="s">
        <v>167</v>
      </c>
      <c r="Y1" s="330"/>
    </row>
    <row r="2" spans="1:25" ht="45" customHeight="1">
      <c r="A2" s="323" t="s">
        <v>168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ht="45" customHeight="1">
      <c r="A3" s="316" t="s">
        <v>2</v>
      </c>
      <c r="B3" s="316"/>
      <c r="C3" s="316"/>
      <c r="D3" s="324"/>
      <c r="E3" s="324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U3" s="331"/>
      <c r="V3" s="331"/>
      <c r="W3" s="331"/>
      <c r="X3" s="332" t="s">
        <v>3</v>
      </c>
      <c r="Y3" s="332"/>
    </row>
    <row r="4" spans="1:25" ht="45" customHeight="1">
      <c r="A4" s="326" t="s">
        <v>95</v>
      </c>
      <c r="B4" s="326"/>
      <c r="C4" s="326"/>
      <c r="D4" s="327" t="s">
        <v>96</v>
      </c>
      <c r="E4" s="327" t="s">
        <v>169</v>
      </c>
      <c r="F4" s="327" t="s">
        <v>170</v>
      </c>
      <c r="G4" s="327" t="s">
        <v>171</v>
      </c>
      <c r="H4" s="327" t="s">
        <v>172</v>
      </c>
      <c r="I4" s="327" t="s">
        <v>173</v>
      </c>
      <c r="J4" s="327" t="s">
        <v>174</v>
      </c>
      <c r="K4" s="327" t="s">
        <v>175</v>
      </c>
      <c r="L4" s="327" t="s">
        <v>176</v>
      </c>
      <c r="M4" s="327" t="s">
        <v>177</v>
      </c>
      <c r="N4" s="327" t="s">
        <v>178</v>
      </c>
      <c r="O4" s="327" t="s">
        <v>179</v>
      </c>
      <c r="P4" s="327" t="s">
        <v>180</v>
      </c>
      <c r="Q4" s="327" t="s">
        <v>181</v>
      </c>
      <c r="R4" s="327" t="s">
        <v>182</v>
      </c>
      <c r="S4" s="327" t="s">
        <v>183</v>
      </c>
      <c r="T4" s="327" t="s">
        <v>184</v>
      </c>
      <c r="U4" s="327" t="s">
        <v>185</v>
      </c>
      <c r="V4" s="327" t="s">
        <v>186</v>
      </c>
      <c r="W4" s="327" t="s">
        <v>187</v>
      </c>
      <c r="X4" s="327" t="s">
        <v>188</v>
      </c>
      <c r="Y4" s="335" t="s">
        <v>189</v>
      </c>
    </row>
    <row r="5" spans="1:25" ht="45" customHeight="1">
      <c r="A5" s="327" t="s">
        <v>98</v>
      </c>
      <c r="B5" s="327" t="s">
        <v>99</v>
      </c>
      <c r="C5" s="327" t="s">
        <v>100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35"/>
    </row>
    <row r="6" spans="1:25" ht="4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35"/>
    </row>
    <row r="7" spans="1:25" ht="45" customHeight="1">
      <c r="A7" s="318"/>
      <c r="B7" s="318"/>
      <c r="C7" s="318"/>
      <c r="D7" s="318" t="s">
        <v>80</v>
      </c>
      <c r="E7" s="328">
        <f aca="true" t="shared" si="0" ref="E7:E10">SUM(F7:Y7)</f>
        <v>22.5</v>
      </c>
      <c r="F7" s="328">
        <v>1</v>
      </c>
      <c r="G7" s="328">
        <v>1</v>
      </c>
      <c r="H7" s="328"/>
      <c r="I7" s="328"/>
      <c r="J7" s="328">
        <v>1</v>
      </c>
      <c r="K7" s="328"/>
      <c r="L7" s="328">
        <v>1</v>
      </c>
      <c r="M7" s="328"/>
      <c r="N7" s="328"/>
      <c r="O7" s="328">
        <v>2</v>
      </c>
      <c r="P7" s="328">
        <v>1.2</v>
      </c>
      <c r="Q7" s="328">
        <v>3</v>
      </c>
      <c r="R7" s="328">
        <v>2</v>
      </c>
      <c r="S7" s="328"/>
      <c r="T7" s="333"/>
      <c r="U7" s="334">
        <v>9.3</v>
      </c>
      <c r="V7" s="334"/>
      <c r="W7" s="333"/>
      <c r="X7" s="333">
        <v>1</v>
      </c>
      <c r="Y7" s="334"/>
    </row>
    <row r="8" spans="1:25" ht="45" customHeight="1">
      <c r="A8" s="277">
        <v>201</v>
      </c>
      <c r="B8" s="277"/>
      <c r="C8" s="277"/>
      <c r="D8" s="76" t="s">
        <v>102</v>
      </c>
      <c r="E8" s="328">
        <f t="shared" si="0"/>
        <v>22.5</v>
      </c>
      <c r="F8" s="328">
        <v>1</v>
      </c>
      <c r="G8" s="328">
        <v>1</v>
      </c>
      <c r="H8" s="328"/>
      <c r="I8" s="328"/>
      <c r="J8" s="328">
        <v>1</v>
      </c>
      <c r="K8" s="328"/>
      <c r="L8" s="328">
        <v>1</v>
      </c>
      <c r="M8" s="328"/>
      <c r="N8" s="328"/>
      <c r="O8" s="328">
        <v>2</v>
      </c>
      <c r="P8" s="328">
        <v>1.2</v>
      </c>
      <c r="Q8" s="328">
        <v>3</v>
      </c>
      <c r="R8" s="328">
        <v>2</v>
      </c>
      <c r="S8" s="328"/>
      <c r="T8" s="333"/>
      <c r="U8" s="334">
        <v>9.3</v>
      </c>
      <c r="V8" s="334"/>
      <c r="W8" s="333"/>
      <c r="X8" s="333">
        <v>1</v>
      </c>
      <c r="Y8" s="334"/>
    </row>
    <row r="9" spans="1:25" ht="45" customHeight="1">
      <c r="A9" s="277">
        <v>201</v>
      </c>
      <c r="B9" s="277">
        <v>33</v>
      </c>
      <c r="C9" s="277"/>
      <c r="D9" s="76" t="s">
        <v>103</v>
      </c>
      <c r="E9" s="328">
        <f t="shared" si="0"/>
        <v>22.5</v>
      </c>
      <c r="F9" s="328">
        <v>1</v>
      </c>
      <c r="G9" s="328">
        <v>1</v>
      </c>
      <c r="H9" s="328"/>
      <c r="I9" s="328"/>
      <c r="J9" s="328">
        <v>1</v>
      </c>
      <c r="K9" s="328"/>
      <c r="L9" s="328">
        <v>1</v>
      </c>
      <c r="M9" s="328"/>
      <c r="N9" s="328"/>
      <c r="O9" s="328">
        <v>2</v>
      </c>
      <c r="P9" s="328">
        <v>1.2</v>
      </c>
      <c r="Q9" s="328">
        <v>3</v>
      </c>
      <c r="R9" s="328">
        <v>2</v>
      </c>
      <c r="S9" s="328"/>
      <c r="T9" s="333"/>
      <c r="U9" s="334">
        <v>9.3</v>
      </c>
      <c r="V9" s="334"/>
      <c r="W9" s="333"/>
      <c r="X9" s="333">
        <v>1</v>
      </c>
      <c r="Y9" s="334"/>
    </row>
    <row r="10" spans="1:25" s="321" customFormat="1" ht="45" customHeight="1">
      <c r="A10" s="277">
        <v>201</v>
      </c>
      <c r="B10" s="277">
        <v>33</v>
      </c>
      <c r="C10" s="278" t="s">
        <v>104</v>
      </c>
      <c r="D10" s="76" t="s">
        <v>105</v>
      </c>
      <c r="E10" s="328">
        <f t="shared" si="0"/>
        <v>22.5</v>
      </c>
      <c r="F10" s="328">
        <v>1</v>
      </c>
      <c r="G10" s="328">
        <v>1</v>
      </c>
      <c r="H10" s="328"/>
      <c r="I10" s="328"/>
      <c r="J10" s="328">
        <v>1</v>
      </c>
      <c r="K10" s="328"/>
      <c r="L10" s="328">
        <v>1</v>
      </c>
      <c r="M10" s="328"/>
      <c r="N10" s="328"/>
      <c r="O10" s="328">
        <v>2</v>
      </c>
      <c r="P10" s="328">
        <v>1.2</v>
      </c>
      <c r="Q10" s="328">
        <v>3</v>
      </c>
      <c r="R10" s="328">
        <v>2</v>
      </c>
      <c r="S10" s="328"/>
      <c r="T10" s="333"/>
      <c r="U10" s="334">
        <v>9.3</v>
      </c>
      <c r="V10" s="334"/>
      <c r="W10" s="333"/>
      <c r="X10" s="333">
        <v>1</v>
      </c>
      <c r="Y10" s="334"/>
    </row>
    <row r="19" spans="1:26" ht="45" customHeight="1">
      <c r="A19" s="17"/>
      <c r="B19" s="17"/>
      <c r="C19" s="17"/>
      <c r="D19" s="17"/>
      <c r="E19" s="17"/>
      <c r="F19" s="17"/>
      <c r="G19" s="17"/>
      <c r="H19" s="17"/>
      <c r="I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</sheetData>
  <sheetProtection formatCells="0" formatColumns="0" formatRows="0"/>
  <mergeCells count="29">
    <mergeCell ref="X1:Y1"/>
    <mergeCell ref="A2:Y2"/>
    <mergeCell ref="X3:Y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showGridLines="0" showZeros="0" workbookViewId="0" topLeftCell="B2">
      <selection activeCell="B3" sqref="B3:E3"/>
    </sheetView>
  </sheetViews>
  <sheetFormatPr defaultColWidth="9.00390625" defaultRowHeight="45" customHeight="1"/>
  <cols>
    <col min="1" max="3" width="5.75390625" style="17" customWidth="1"/>
    <col min="4" max="4" width="9.50390625" style="17" customWidth="1"/>
    <col min="5" max="5" width="6.50390625" style="17" customWidth="1"/>
    <col min="6" max="19" width="7.625" style="17" customWidth="1"/>
    <col min="20" max="16384" width="9.00390625" style="17" customWidth="1"/>
  </cols>
  <sheetData>
    <row r="1" ht="45" customHeight="1">
      <c r="S1" s="17" t="s">
        <v>190</v>
      </c>
    </row>
    <row r="2" spans="1:19" ht="45" customHeight="1">
      <c r="A2" s="61" t="s">
        <v>191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ht="45" customHeight="1">
      <c r="B3" s="316" t="s">
        <v>2</v>
      </c>
      <c r="C3" s="316"/>
      <c r="D3" s="316"/>
      <c r="E3" s="317"/>
      <c r="R3" s="320" t="s">
        <v>78</v>
      </c>
      <c r="S3" s="320"/>
    </row>
    <row r="4" spans="1:19" ht="45" customHeight="1">
      <c r="A4" s="66" t="s">
        <v>95</v>
      </c>
      <c r="B4" s="66"/>
      <c r="C4" s="66"/>
      <c r="D4" s="66" t="s">
        <v>96</v>
      </c>
      <c r="E4" s="65" t="s">
        <v>169</v>
      </c>
      <c r="F4" s="66" t="s">
        <v>131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 t="s">
        <v>134</v>
      </c>
      <c r="R4" s="66"/>
      <c r="S4" s="66"/>
    </row>
    <row r="5" spans="1:19" ht="45" customHeight="1">
      <c r="A5" s="66"/>
      <c r="B5" s="66"/>
      <c r="C5" s="66"/>
      <c r="D5" s="66"/>
      <c r="E5" s="67"/>
      <c r="F5" s="66" t="s">
        <v>89</v>
      </c>
      <c r="G5" s="66" t="s">
        <v>192</v>
      </c>
      <c r="H5" s="66" t="s">
        <v>179</v>
      </c>
      <c r="I5" s="66" t="s">
        <v>180</v>
      </c>
      <c r="J5" s="66" t="s">
        <v>193</v>
      </c>
      <c r="K5" s="66" t="s">
        <v>194</v>
      </c>
      <c r="L5" s="66" t="s">
        <v>181</v>
      </c>
      <c r="M5" s="66" t="s">
        <v>195</v>
      </c>
      <c r="N5" s="66" t="s">
        <v>184</v>
      </c>
      <c r="O5" s="66" t="s">
        <v>196</v>
      </c>
      <c r="P5" s="66" t="s">
        <v>197</v>
      </c>
      <c r="Q5" s="66" t="s">
        <v>89</v>
      </c>
      <c r="R5" s="66" t="s">
        <v>198</v>
      </c>
      <c r="S5" s="66" t="s">
        <v>166</v>
      </c>
    </row>
    <row r="6" spans="1:19" ht="45" customHeight="1">
      <c r="A6" s="66" t="s">
        <v>98</v>
      </c>
      <c r="B6" s="66" t="s">
        <v>99</v>
      </c>
      <c r="C6" s="66" t="s">
        <v>100</v>
      </c>
      <c r="D6" s="66"/>
      <c r="E6" s="68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ht="45" customHeight="1">
      <c r="A7" s="66"/>
      <c r="B7" s="318"/>
      <c r="C7" s="318"/>
      <c r="D7" s="318"/>
      <c r="E7" s="318" t="s">
        <v>80</v>
      </c>
      <c r="F7" s="66">
        <f aca="true" t="shared" si="0" ref="F7:F10">SUM(G7:P7)</f>
        <v>22.5</v>
      </c>
      <c r="G7" s="66">
        <v>13.6</v>
      </c>
      <c r="H7" s="66">
        <v>2</v>
      </c>
      <c r="I7" s="66">
        <v>2</v>
      </c>
      <c r="J7" s="66"/>
      <c r="K7" s="66"/>
      <c r="L7" s="66">
        <v>3</v>
      </c>
      <c r="M7" s="66"/>
      <c r="N7" s="66"/>
      <c r="O7" s="66"/>
      <c r="P7" s="66">
        <v>1.9</v>
      </c>
      <c r="Q7" s="66"/>
      <c r="R7" s="66"/>
      <c r="S7" s="66"/>
    </row>
    <row r="8" spans="1:19" ht="45" customHeight="1">
      <c r="A8" s="66"/>
      <c r="B8" s="277">
        <v>201</v>
      </c>
      <c r="C8" s="277"/>
      <c r="D8" s="277"/>
      <c r="E8" s="76" t="s">
        <v>102</v>
      </c>
      <c r="F8" s="66">
        <f t="shared" si="0"/>
        <v>22.5</v>
      </c>
      <c r="G8" s="66">
        <v>13.6</v>
      </c>
      <c r="H8" s="66">
        <v>2</v>
      </c>
      <c r="I8" s="66">
        <v>2</v>
      </c>
      <c r="J8" s="66"/>
      <c r="K8" s="66"/>
      <c r="L8" s="66">
        <v>3</v>
      </c>
      <c r="M8" s="66"/>
      <c r="N8" s="66"/>
      <c r="O8" s="66"/>
      <c r="P8" s="66">
        <v>1.9</v>
      </c>
      <c r="Q8" s="66"/>
      <c r="R8" s="66"/>
      <c r="S8" s="66"/>
    </row>
    <row r="9" spans="1:19" ht="45" customHeight="1">
      <c r="A9" s="66"/>
      <c r="B9" s="277">
        <v>201</v>
      </c>
      <c r="C9" s="277">
        <v>33</v>
      </c>
      <c r="D9" s="277"/>
      <c r="E9" s="76" t="s">
        <v>103</v>
      </c>
      <c r="F9" s="66">
        <f t="shared" si="0"/>
        <v>22.5</v>
      </c>
      <c r="G9" s="66">
        <v>13.6</v>
      </c>
      <c r="H9" s="66">
        <v>2</v>
      </c>
      <c r="I9" s="66">
        <v>2</v>
      </c>
      <c r="J9" s="66"/>
      <c r="K9" s="66"/>
      <c r="L9" s="66">
        <v>3</v>
      </c>
      <c r="M9" s="66"/>
      <c r="N9" s="66"/>
      <c r="O9" s="66"/>
      <c r="P9" s="66">
        <v>1.9</v>
      </c>
      <c r="Q9" s="66"/>
      <c r="R9" s="66"/>
      <c r="S9" s="66"/>
    </row>
    <row r="10" spans="1:19" ht="45" customHeight="1">
      <c r="A10" s="319" t="s">
        <v>125</v>
      </c>
      <c r="B10" s="277">
        <v>201</v>
      </c>
      <c r="C10" s="277">
        <v>33</v>
      </c>
      <c r="D10" s="278" t="s">
        <v>104</v>
      </c>
      <c r="E10" s="76" t="s">
        <v>105</v>
      </c>
      <c r="F10" s="66">
        <f t="shared" si="0"/>
        <v>22.5</v>
      </c>
      <c r="G10" s="66">
        <v>13.6</v>
      </c>
      <c r="H10" s="66">
        <v>2</v>
      </c>
      <c r="I10" s="66">
        <v>2</v>
      </c>
      <c r="J10" s="66"/>
      <c r="K10" s="66"/>
      <c r="L10" s="66">
        <v>3</v>
      </c>
      <c r="M10" s="66"/>
      <c r="N10" s="66"/>
      <c r="O10" s="66"/>
      <c r="P10" s="66">
        <v>1.9</v>
      </c>
      <c r="Q10" s="66"/>
      <c r="R10" s="66"/>
      <c r="S10" s="66"/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FXB</cp:lastModifiedBy>
  <cp:lastPrinted>2018-04-04T08:51:43Z</cp:lastPrinted>
  <dcterms:created xsi:type="dcterms:W3CDTF">1996-12-17T01:32:42Z</dcterms:created>
  <dcterms:modified xsi:type="dcterms:W3CDTF">2021-12-26T02:48:35Z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645702A49E334B8FB507A65DDC154F40</vt:lpwstr>
  </property>
</Properties>
</file>