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4" firstSheet="2" activeTab="8"/>
  </bookViews>
  <sheets>
    <sheet name="01表收入支出决算总表" sheetId="1" r:id="rId1"/>
    <sheet name="02收入决算表" sheetId="2" r:id="rId2"/>
    <sheet name="03支出决算表" sheetId="3" r:id="rId3"/>
    <sheet name="04 财政拨款收入支出决算总表" sheetId="4" r:id="rId4"/>
    <sheet name="05一般公共预算财政拨款支出决算表 (2)" sheetId="5" r:id="rId5"/>
    <sheet name="06一般公共财政拨款基本支出决算表" sheetId="6" r:id="rId6"/>
    <sheet name="06" sheetId="7" r:id="rId7"/>
    <sheet name="07一般公共预算财政拨款“三公”经费支出决算表" sheetId="8" r:id="rId8"/>
    <sheet name="08政府性基金预算财政拨款收入支出决算表" sheetId="9" r:id="rId9"/>
    <sheet name="09国有资本经营预算财政拨款支出决算表" sheetId="10" r:id="rId10"/>
  </sheets>
  <definedNames/>
  <calcPr fullCalcOnLoad="1"/>
</workbook>
</file>

<file path=xl/comments6.xml><?xml version="1.0" encoding="utf-8"?>
<comments xmlns="http://schemas.openxmlformats.org/spreadsheetml/2006/main">
  <authors>
    <author>微软用户</author>
  </authors>
  <commentList>
    <comment ref="I38" authorId="0">
      <text>
        <r>
          <rPr>
            <b/>
            <sz val="9"/>
            <rFont val="宋体"/>
            <family val="0"/>
          </rPr>
          <t>微软用户</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<sst xmlns="http://schemas.openxmlformats.org/spreadsheetml/2006/main" count="2232" uniqueCount="517">
  <si>
    <t>项    目</t>
  </si>
  <si>
    <t>54</t>
  </si>
  <si>
    <t>上级补助收入</t>
  </si>
  <si>
    <t>14</t>
  </si>
  <si>
    <t>31</t>
  </si>
  <si>
    <t>政府性基金预算财政拨款</t>
  </si>
  <si>
    <t>七、附属单位上缴收入</t>
  </si>
  <si>
    <t>35</t>
  </si>
  <si>
    <t>50</t>
  </si>
  <si>
    <t>二、外交支出</t>
  </si>
  <si>
    <t>八、社会保障和就业支出</t>
  </si>
  <si>
    <t>城乡社区管理事务</t>
  </si>
  <si>
    <t>项目支出</t>
  </si>
  <si>
    <t>10</t>
  </si>
  <si>
    <t>栏次</t>
  </si>
  <si>
    <t>212</t>
  </si>
  <si>
    <t>栏    次</t>
  </si>
  <si>
    <t>三、国有资本经营预算财政拨款收入</t>
  </si>
  <si>
    <t>十五、商业服务业等支出</t>
  </si>
  <si>
    <t>33</t>
  </si>
  <si>
    <t>对附属单位补助支出</t>
  </si>
  <si>
    <t>58</t>
  </si>
  <si>
    <t>类</t>
  </si>
  <si>
    <t>年初结转和结余</t>
  </si>
  <si>
    <t>16</t>
  </si>
  <si>
    <t>18</t>
  </si>
  <si>
    <t>二十六、抗疫特别国债安排的支出</t>
  </si>
  <si>
    <t>56</t>
  </si>
  <si>
    <t>12</t>
  </si>
  <si>
    <t xml:space="preserve">    年末结转和结余</t>
  </si>
  <si>
    <t>52</t>
  </si>
  <si>
    <t>39</t>
  </si>
  <si>
    <t>二十四、债务还本支出</t>
  </si>
  <si>
    <t>37</t>
  </si>
  <si>
    <t>44</t>
  </si>
  <si>
    <t>五、教育支出</t>
  </si>
  <si>
    <t>二十一、国有资本经营预算支出</t>
  </si>
  <si>
    <t>1</t>
  </si>
  <si>
    <t>21</t>
  </si>
  <si>
    <t>十七、援助其他地区支出</t>
  </si>
  <si>
    <t>十九、住房保障支出</t>
  </si>
  <si>
    <t>61</t>
  </si>
  <si>
    <t>5</t>
  </si>
  <si>
    <t>25</t>
  </si>
  <si>
    <t>一、一般公共服务支出</t>
  </si>
  <si>
    <t>经营支出</t>
  </si>
  <si>
    <t xml:space="preserve">    使用非财政拨款结余</t>
  </si>
  <si>
    <t>40</t>
  </si>
  <si>
    <t>其他资本性支出</t>
  </si>
  <si>
    <t>合计</t>
  </si>
  <si>
    <t>七、文化旅游体育与传媒支出</t>
  </si>
  <si>
    <t>人员经费</t>
  </si>
  <si>
    <t>小计</t>
  </si>
  <si>
    <t>总计</t>
  </si>
  <si>
    <t>63</t>
  </si>
  <si>
    <t>3</t>
  </si>
  <si>
    <t>支出功能分类科目编码</t>
  </si>
  <si>
    <t>23</t>
  </si>
  <si>
    <t>48</t>
  </si>
  <si>
    <t>本年支出合计</t>
  </si>
  <si>
    <t>行次</t>
  </si>
  <si>
    <t>其他支出</t>
  </si>
  <si>
    <t>十八、自然资源海洋气象等支出</t>
  </si>
  <si>
    <t>46</t>
  </si>
  <si>
    <t>本年支出</t>
  </si>
  <si>
    <t>收入决算表</t>
  </si>
  <si>
    <t>决算数</t>
  </si>
  <si>
    <t>六、经营收入</t>
  </si>
  <si>
    <t>城乡社区支出</t>
  </si>
  <si>
    <t>2020年度</t>
  </si>
  <si>
    <t>十四、资源勘探工业信息等支出</t>
  </si>
  <si>
    <t>42</t>
  </si>
  <si>
    <t>其中：教育收费</t>
  </si>
  <si>
    <t>支     出</t>
  </si>
  <si>
    <t>29</t>
  </si>
  <si>
    <t>9</t>
  </si>
  <si>
    <t>7</t>
  </si>
  <si>
    <t>27</t>
  </si>
  <si>
    <t>十三、交通运输支出</t>
  </si>
  <si>
    <t>收     入</t>
  </si>
  <si>
    <t>项目（按功能分类）</t>
  </si>
  <si>
    <t>34</t>
  </si>
  <si>
    <t>财政拨款收入支出决算总表</t>
  </si>
  <si>
    <t>11</t>
  </si>
  <si>
    <t>四、上级补助收入</t>
  </si>
  <si>
    <t xml:space="preserve">    年初结转和结余</t>
  </si>
  <si>
    <t>二十二、灾害防治及应急管理支出</t>
  </si>
  <si>
    <t>51</t>
  </si>
  <si>
    <t>十一、城乡社区支出</t>
  </si>
  <si>
    <t>三、国有资本经营预算财政拨款</t>
  </si>
  <si>
    <t>年末结转和结余</t>
  </si>
  <si>
    <t xml:space="preserve">    结余分配</t>
  </si>
  <si>
    <t>15</t>
  </si>
  <si>
    <t>一、一般公共预算财政拨款收入</t>
  </si>
  <si>
    <t>55</t>
  </si>
  <si>
    <t>十六、金融支出</t>
  </si>
  <si>
    <t>经营收入</t>
  </si>
  <si>
    <t>30</t>
  </si>
  <si>
    <t>商品和服务支出</t>
  </si>
  <si>
    <t>十、节能环保支出</t>
  </si>
  <si>
    <t>财政拨款收入</t>
  </si>
  <si>
    <t>编制单位：岳阳县建筑管理站</t>
  </si>
  <si>
    <t>53</t>
  </si>
  <si>
    <t>年初财政拨款结转和结余</t>
  </si>
  <si>
    <t>二、政府性基金预算财政拨款收入</t>
  </si>
  <si>
    <t>工资福利支出</t>
  </si>
  <si>
    <t>13</t>
  </si>
  <si>
    <t>八、其他收入</t>
  </si>
  <si>
    <t>二、政府性基金预算财政拨款</t>
  </si>
  <si>
    <t>公用经费</t>
  </si>
  <si>
    <t>36</t>
  </si>
  <si>
    <t>公务接待费</t>
  </si>
  <si>
    <t>款</t>
  </si>
  <si>
    <t>其他收入</t>
  </si>
  <si>
    <t>38</t>
  </si>
  <si>
    <t>本年收入</t>
  </si>
  <si>
    <t>32</t>
  </si>
  <si>
    <t>57</t>
  </si>
  <si>
    <t>19</t>
  </si>
  <si>
    <t>上缴上级支出</t>
  </si>
  <si>
    <t>17</t>
  </si>
  <si>
    <t>五、事业收入</t>
  </si>
  <si>
    <t>59</t>
  </si>
  <si>
    <t>一、一般公共预算财政拨款</t>
  </si>
  <si>
    <t>64</t>
  </si>
  <si>
    <t>六、科学技术支出</t>
  </si>
  <si>
    <t>24</t>
  </si>
  <si>
    <t>附属单位上缴收入</t>
  </si>
  <si>
    <t>4</t>
  </si>
  <si>
    <t>项</t>
  </si>
  <si>
    <t>二十三、其他支出</t>
  </si>
  <si>
    <t>基本支出</t>
  </si>
  <si>
    <t>41</t>
  </si>
  <si>
    <t>国有资本经营预算财政拨款</t>
  </si>
  <si>
    <t>45</t>
  </si>
  <si>
    <t>项目(按功能分类)</t>
  </si>
  <si>
    <t>收入</t>
  </si>
  <si>
    <t>项目</t>
  </si>
  <si>
    <t>60</t>
  </si>
  <si>
    <t>二十五、债务付息支出</t>
  </si>
  <si>
    <t>事业收入</t>
  </si>
  <si>
    <t>20</t>
  </si>
  <si>
    <t>43</t>
  </si>
  <si>
    <t>九、卫生健康支出</t>
  </si>
  <si>
    <t>科目名称</t>
  </si>
  <si>
    <t>二十、粮油物资储备支出</t>
  </si>
  <si>
    <t>四、公共安全支出</t>
  </si>
  <si>
    <t>26</t>
  </si>
  <si>
    <t>金额单位：元</t>
  </si>
  <si>
    <t>6</t>
  </si>
  <si>
    <t>8</t>
  </si>
  <si>
    <t>28</t>
  </si>
  <si>
    <t>22</t>
  </si>
  <si>
    <t>三、国防支出</t>
  </si>
  <si>
    <t>2</t>
  </si>
  <si>
    <t>一般公共预算财政拨款</t>
  </si>
  <si>
    <t>62</t>
  </si>
  <si>
    <t>21201</t>
  </si>
  <si>
    <t>47</t>
  </si>
  <si>
    <t>本年收入合计</t>
  </si>
  <si>
    <t>十二、农林水支出</t>
  </si>
  <si>
    <t>年末财政拨款结转和结余</t>
  </si>
  <si>
    <t>对个人和家庭的补助</t>
  </si>
  <si>
    <t>49</t>
  </si>
  <si>
    <t/>
  </si>
  <si>
    <t>金额单位：万元</t>
  </si>
  <si>
    <t>公开02表</t>
  </si>
  <si>
    <t>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</si>
  <si>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</si>
  <si>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r>
      <rPr>
        <sz val="10"/>
        <color indexed="8"/>
        <rFont val="宋体"/>
        <family val="0"/>
      </rPr>
      <t>单位：万元</t>
    </r>
  </si>
  <si>
    <t>经济分类
科目编码</t>
  </si>
  <si>
    <r>
      <rPr>
        <sz val="10"/>
        <color indexed="8"/>
        <rFont val="宋体"/>
        <family val="0"/>
      </rPr>
      <t>金额</t>
    </r>
  </si>
  <si>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</si>
  <si>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</si>
  <si>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</si>
  <si>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</si>
  <si>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</si>
  <si>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</si>
  <si>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</si>
  <si>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</si>
  <si>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</si>
  <si>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</si>
  <si>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</si>
  <si>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</si>
  <si>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</si>
  <si>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</si>
  <si>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</si>
  <si>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</si>
  <si>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</si>
  <si>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</si>
  <si>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</si>
  <si>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</si>
  <si>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</si>
  <si>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</si>
  <si>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</si>
  <si>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</si>
  <si>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</si>
  <si>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</si>
  <si>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</si>
  <si>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</si>
  <si>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</si>
  <si>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</si>
  <si>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</si>
  <si>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</si>
  <si>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</si>
  <si>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</si>
  <si>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</si>
  <si>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</si>
  <si>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</si>
  <si>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</si>
  <si>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</si>
  <si>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</si>
  <si>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</si>
  <si>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</si>
  <si>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</si>
  <si>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</si>
  <si>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</si>
  <si>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</si>
  <si>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</si>
  <si>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</si>
  <si>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</si>
  <si>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</si>
  <si>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r>
      <t xml:space="preserve"> </t>
    </r>
    <r>
      <rPr>
        <sz val="10"/>
        <color indexed="8"/>
        <rFont val="宋体"/>
        <family val="0"/>
      </rPr>
      <t xml:space="preserve"> 基本医疗保险缴费</t>
    </r>
  </si>
  <si>
    <t>30209</t>
  </si>
  <si>
    <t xml:space="preserve">  物业管理费</t>
  </si>
  <si>
    <t>31010</t>
  </si>
  <si>
    <t xml:space="preserve">  安置补助</t>
  </si>
  <si>
    <r>
      <t xml:space="preserve"> </t>
    </r>
    <r>
      <rPr>
        <sz val="10"/>
        <color indexed="8"/>
        <rFont val="宋体"/>
        <family val="0"/>
      </rPr>
      <t xml:space="preserve"> </t>
    </r>
    <r>
      <rPr>
        <sz val="10"/>
        <color indexed="8"/>
        <rFont val="宋体"/>
        <family val="0"/>
      </rPr>
      <t>公务员医疗补助缴费</t>
    </r>
  </si>
  <si>
    <t>30211</t>
  </si>
  <si>
    <t xml:space="preserve">  差旅费</t>
  </si>
  <si>
    <t>31011</t>
  </si>
  <si>
    <t xml:space="preserve">  地上附着物和青苗补偿</t>
  </si>
  <si>
    <t xml:space="preserve">  其他社会保障缴费</t>
  </si>
  <si>
    <t>30212</t>
  </si>
  <si>
    <t xml:space="preserve">  因公出国（境）费用</t>
  </si>
  <si>
    <t>31012</t>
  </si>
  <si>
    <t xml:space="preserve">  拆迁补偿</t>
  </si>
  <si>
    <t xml:space="preserve">  住房公积金</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</si>
  <si>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</si>
  <si>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</si>
  <si>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</si>
  <si>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</si>
  <si>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</si>
  <si>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</si>
  <si>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</si>
  <si>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</si>
  <si>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</si>
  <si>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</si>
  <si>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</si>
  <si>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30215</t>
  </si>
  <si>
    <t xml:space="preserve">  会议费</t>
  </si>
  <si>
    <t>31020</t>
  </si>
  <si>
    <t xml:space="preserve">  产权参股</t>
  </si>
  <si>
    <t>30301</t>
  </si>
  <si>
    <t xml:space="preserve">  离休费</t>
  </si>
  <si>
    <t>30216</t>
  </si>
  <si>
    <t xml:space="preserve">  培训费</t>
  </si>
  <si>
    <t>31099</t>
  </si>
  <si>
    <t xml:space="preserve">  其他资本性支出</t>
  </si>
  <si>
    <t>30302</t>
  </si>
  <si>
    <t xml:space="preserve">  退休费</t>
  </si>
  <si>
    <t>30217</t>
  </si>
  <si>
    <t xml:space="preserve">  公务接待费</t>
  </si>
  <si>
    <t>304</t>
  </si>
  <si>
    <t>对企事业单位的补贴</t>
  </si>
  <si>
    <t>30303</t>
  </si>
  <si>
    <t xml:space="preserve">  退职（役）费</t>
  </si>
  <si>
    <t>30218</t>
  </si>
  <si>
    <t xml:space="preserve">  专用材料费</t>
  </si>
  <si>
    <t>30401</t>
  </si>
  <si>
    <t xml:space="preserve">  企业政策性补贴</t>
  </si>
  <si>
    <t>30304</t>
  </si>
  <si>
    <t xml:space="preserve">  抚恤金</t>
  </si>
  <si>
    <t>30224</t>
  </si>
  <si>
    <t xml:space="preserve">  被装购置费</t>
  </si>
  <si>
    <t>30402</t>
  </si>
  <si>
    <t xml:space="preserve">  事业单位补贴</t>
  </si>
  <si>
    <t>30305</t>
  </si>
  <si>
    <t xml:space="preserve">  生活补助</t>
  </si>
  <si>
    <t>30225</t>
  </si>
  <si>
    <t xml:space="preserve">  专用燃料费</t>
  </si>
  <si>
    <t>30403</t>
  </si>
  <si>
    <t xml:space="preserve">  财政贴息</t>
  </si>
  <si>
    <t>30306</t>
  </si>
  <si>
    <t xml:space="preserve">  救济费</t>
  </si>
  <si>
    <t>30226</t>
  </si>
  <si>
    <t xml:space="preserve">  劳务费</t>
  </si>
  <si>
    <t>30499</t>
  </si>
  <si>
    <t xml:space="preserve">  其他对企事业单位的补贴</t>
  </si>
  <si>
    <t>30307</t>
  </si>
  <si>
    <t xml:space="preserve">  医疗费</t>
  </si>
  <si>
    <t>30227</t>
  </si>
  <si>
    <t xml:space="preserve">  委托业务费</t>
  </si>
  <si>
    <t>307</t>
  </si>
  <si>
    <t>债务利息支出</t>
  </si>
  <si>
    <t>30308</t>
  </si>
  <si>
    <t xml:space="preserve">  助学金</t>
  </si>
  <si>
    <t>30228</t>
  </si>
  <si>
    <t xml:space="preserve">  工会经费</t>
  </si>
  <si>
    <t>30701</t>
  </si>
  <si>
    <t xml:space="preserve">  国内债务付息</t>
  </si>
  <si>
    <t>30309</t>
  </si>
  <si>
    <t xml:space="preserve">  奖励金</t>
  </si>
  <si>
    <t>30229</t>
  </si>
  <si>
    <t xml:space="preserve">  福利费</t>
  </si>
  <si>
    <t>30707</t>
  </si>
  <si>
    <t xml:space="preserve">  国外债务付息</t>
  </si>
  <si>
    <t>30310</t>
  </si>
  <si>
    <t xml:space="preserve">  生产补贴</t>
  </si>
  <si>
    <t>30231</t>
  </si>
  <si>
    <t xml:space="preserve">  公务用车运行维护费</t>
  </si>
  <si>
    <t>399</t>
  </si>
  <si>
    <t>30311</t>
  </si>
  <si>
    <t>30239</t>
  </si>
  <si>
    <t xml:space="preserve">  其他交通费用</t>
  </si>
  <si>
    <t>39906</t>
  </si>
  <si>
    <t xml:space="preserve">  赠与</t>
  </si>
  <si>
    <t>30312</t>
  </si>
  <si>
    <t xml:space="preserve">  提租补贴</t>
  </si>
  <si>
    <t>30240</t>
  </si>
  <si>
    <t xml:space="preserve">  税金及附加费用</t>
  </si>
  <si>
    <t>30313</t>
  </si>
  <si>
    <t xml:space="preserve">  购房补贴</t>
  </si>
  <si>
    <t>30299</t>
  </si>
  <si>
    <t xml:space="preserve">  其他商品和服务支出</t>
  </si>
  <si>
    <t>30314</t>
  </si>
  <si>
    <t xml:space="preserve">  采暖补贴</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</si>
  <si>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</si>
  <si>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</si>
  <si>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</si>
  <si>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</si>
  <si>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</si>
  <si>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</si>
  <si>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</si>
  <si>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</si>
  <si>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</si>
  <si>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单位：万元</t>
  </si>
  <si>
    <t>本年预算数</t>
  </si>
  <si>
    <t>本年决算数</t>
  </si>
  <si>
    <t>因公出国（境）费</t>
  </si>
  <si>
    <t>公务用车购置及运行费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</si>
  <si>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</si>
  <si>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</si>
  <si>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</si>
  <si>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</si>
  <si>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公开09表</t>
  </si>
  <si>
    <r>
      <rPr>
        <sz val="10"/>
        <color indexed="8"/>
        <rFont val="宋体"/>
        <family val="0"/>
      </rPr>
      <t>注</t>
    </r>
    <r>
      <rPr>
        <sz val="10"/>
        <color indexed="8"/>
        <rFont val="Arial"/>
        <family val="2"/>
      </rPr>
      <t>:</t>
    </r>
    <r>
      <rPr>
        <sz val="10"/>
        <color indexed="8"/>
        <rFont val="宋体"/>
        <family val="0"/>
      </rPr>
      <t>本表反映部门政府性基金预算财政拨款收入、支出、年末结转和结余情况</t>
    </r>
  </si>
  <si>
    <t>国有资本经营预算财政拨款支出决算表</t>
  </si>
  <si>
    <t>公开09表</t>
  </si>
  <si>
    <r>
      <t xml:space="preserve">项 </t>
    </r>
    <r>
      <rPr>
        <sz val="11"/>
        <color indexed="8"/>
        <rFont val="宋体"/>
        <family val="0"/>
      </rPr>
      <t xml:space="preserve">   </t>
    </r>
    <r>
      <rPr>
        <sz val="10"/>
        <color indexed="8"/>
        <rFont val="Arial"/>
        <family val="2"/>
      </rPr>
      <t>目</t>
    </r>
  </si>
  <si>
    <t>功能分类科目编码</t>
  </si>
  <si>
    <t xml:space="preserve">基本支出  </t>
  </si>
  <si>
    <t>注：2020年度未发生国有资本经营预算财政拨款支出</t>
  </si>
  <si>
    <t>编制单位：岳阳县住房保障服务中心</t>
  </si>
  <si>
    <t>编制单位：岳阳县住房保障服务中心</t>
  </si>
  <si>
    <t>本年支出合计</t>
  </si>
  <si>
    <t>收入支出决算总表</t>
  </si>
  <si>
    <t>注:本表反映部门本年度的总收支和年末结转结余情况表</t>
  </si>
  <si>
    <t>2120109</t>
  </si>
  <si>
    <t xml:space="preserve">  住宅建设与房地产市场监管</t>
  </si>
  <si>
    <t>221</t>
  </si>
  <si>
    <t>住房保障支出</t>
  </si>
  <si>
    <t>22101</t>
  </si>
  <si>
    <t>保障性安居工程支出</t>
  </si>
  <si>
    <t>2210103</t>
  </si>
  <si>
    <t xml:space="preserve">  棚户区改造</t>
  </si>
  <si>
    <t>2210106</t>
  </si>
  <si>
    <t xml:space="preserve">  公共租赁住房</t>
  </si>
  <si>
    <t>229</t>
  </si>
  <si>
    <t>22999</t>
  </si>
  <si>
    <t>2299901</t>
  </si>
  <si>
    <t xml:space="preserve">  其他支出</t>
  </si>
  <si>
    <t>注:本表反映部门本年度取得的各项收入情况表。</t>
  </si>
  <si>
    <t>支出决算表</t>
  </si>
  <si>
    <t>2210199</t>
  </si>
  <si>
    <t xml:space="preserve">  其他保障性安居工程支出</t>
  </si>
  <si>
    <t>财决03表</t>
  </si>
  <si>
    <t>一般公共预算财政拨款收入支出决算表</t>
  </si>
  <si>
    <t>— 11.%d —</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</si>
  <si>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</si>
  <si>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</si>
  <si>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</si>
  <si>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</si>
  <si>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</si>
  <si>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</si>
  <si>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</si>
  <si>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</si>
  <si>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</si>
  <si>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</si>
  <si>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</si>
  <si>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</si>
  <si>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</si>
  <si>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</si>
  <si>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</si>
  <si>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</si>
  <si>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</si>
  <si>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</si>
  <si>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</si>
  <si>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</si>
  <si>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</si>
  <si>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</si>
  <si>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</si>
  <si>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</si>
  <si>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</si>
  <si>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</si>
  <si>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注：本套决算报表中刷绿色单元格为自动取数生成，不需人工录入数据。</t>
  </si>
  <si>
    <r>
      <t>财决0</t>
    </r>
    <r>
      <rPr>
        <sz val="12"/>
        <color indexed="8"/>
        <rFont val="宋体"/>
        <family val="0"/>
      </rPr>
      <t>4</t>
    </r>
    <r>
      <rPr>
        <sz val="12"/>
        <color indexed="8"/>
        <rFont val="宋体"/>
        <family val="0"/>
      </rPr>
      <t>表</t>
    </r>
  </si>
  <si>
    <r>
      <t>2020</t>
    </r>
    <r>
      <rPr>
        <sz val="10"/>
        <color indexed="8"/>
        <rFont val="宋体"/>
        <family val="0"/>
      </rPr>
      <t>年度</t>
    </r>
  </si>
  <si>
    <t>一般公共预算财政拨款基本支出决算明细表</t>
  </si>
  <si>
    <t>财决08-1表</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</si>
  <si>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</si>
  <si>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</si>
  <si>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</si>
  <si>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</si>
  <si>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</si>
  <si>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</si>
  <si>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</si>
  <si>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</si>
  <si>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</si>
  <si>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</si>
  <si>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</si>
  <si>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</si>
  <si>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</si>
  <si>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</si>
  <si>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</si>
  <si>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</si>
  <si>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</si>
  <si>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</si>
  <si>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</si>
  <si>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</si>
  <si>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</si>
  <si>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</si>
  <si>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</si>
  <si>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</si>
  <si>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</si>
  <si>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</si>
  <si>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</si>
  <si>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</si>
  <si>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</si>
  <si>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</si>
  <si>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</si>
  <si>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</si>
  <si>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</si>
  <si>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</si>
  <si>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</si>
  <si>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</si>
  <si>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</si>
  <si>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</si>
  <si>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</si>
  <si>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</si>
  <si>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</si>
  <si>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</si>
  <si>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</si>
  <si>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</si>
  <si>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</si>
  <si>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</si>
  <si>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</si>
  <si>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</si>
  <si>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</si>
  <si>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</si>
  <si>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</si>
  <si>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</si>
  <si>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</si>
  <si>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</si>
  <si>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</si>
  <si>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</si>
  <si>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</si>
  <si>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</si>
  <si>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</si>
  <si>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</si>
  <si>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</si>
  <si>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</si>
  <si>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</si>
  <si>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</si>
  <si>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</si>
  <si>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</si>
  <si>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</si>
  <si>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</si>
  <si>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</si>
  <si>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</si>
  <si>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</si>
  <si>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</si>
  <si>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</si>
  <si>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</si>
  <si>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</si>
  <si>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</si>
  <si>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</si>
  <si>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</si>
  <si>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</si>
  <si>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</si>
  <si>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</si>
  <si>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</si>
  <si>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</si>
  <si>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</si>
  <si>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</si>
  <si>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</si>
  <si>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</si>
  <si>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91</t>
  </si>
  <si>
    <t>92</t>
  </si>
  <si>
    <t>93</t>
  </si>
  <si>
    <t>94</t>
  </si>
  <si>
    <t>95</t>
  </si>
  <si>
    <t>96</t>
  </si>
  <si>
    <t>97</t>
  </si>
  <si>
    <t>98</t>
  </si>
  <si>
    <t>99</t>
  </si>
  <si>
    <t>100</t>
  </si>
  <si>
    <t>101</t>
  </si>
  <si>
    <t>102</t>
  </si>
  <si>
    <t>103</t>
  </si>
  <si>
    <t>104</t>
  </si>
  <si>
    <t>105</t>
  </si>
  <si>
    <t>106</t>
  </si>
  <si>
    <t>107</t>
  </si>
  <si>
    <t>108</t>
  </si>
  <si>
    <t>一</t>
  </si>
  <si>
    <t>— 13.%d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</si>
</sst>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 numFmtId="182" formatCode="0\.0,"/>
    <numFmt numFmtId="183" formatCode="00\.0,"/>
    <numFmt numFmtId="184" formatCode="0_ "/>
    <numFmt numFmtId="185" formatCode="0.0\.0,"/>
    <numFmt numFmtId="186" formatCode="0.00_ "/>
  </numFmts>
  <fonts count="53">
    <font>
      <sz val="10"/>
      <color indexed="8"/>
      <name val="Arial"/>
      <family val="2"/>
    </font>
    <font>
      <sz val="12"/>
      <color indexed="8"/>
      <name val="宋体"/>
      <family val="0"/>
    </font>
    <font>
      <sz val="11"/>
      <color indexed="8"/>
      <name val="宋体"/>
      <family val="0"/>
    </font>
    <font>
      <sz val="9"/>
      <name val="宋体"/>
      <family val="0"/>
    </font>
    <font>
      <sz val="10"/>
      <color indexed="8"/>
      <name val="宋体"/>
      <family val="0"/>
    </font>
    <font>
      <sz val="16"/>
      <color indexed="8"/>
      <name val="华文中宋"/>
      <family val="0"/>
    </font>
    <font>
      <sz val="12"/>
      <name val="宋体"/>
      <family val="0"/>
    </font>
    <font>
      <sz val="10"/>
      <name val="宋体"/>
      <family val="0"/>
    </font>
    <font>
      <sz val="10"/>
      <name val="Times New Roman"/>
      <family val="1"/>
    </font>
    <font>
      <sz val="10"/>
      <color indexed="8"/>
      <name val="Times New Roman"/>
      <family val="1"/>
    </font>
    <font>
      <sz val="12"/>
      <color indexed="8"/>
      <name val="Arial"/>
      <family val="2"/>
    </font>
    <font>
      <b/>
      <sz val="9"/>
      <name val="宋体"/>
      <family val="0"/>
    </font>
    <font>
      <b/>
      <sz val="9"/>
      <name val="Tahoma"/>
      <family val="2"/>
    </font>
    <font>
      <sz val="9"/>
      <name val="Tahoma"/>
      <family val="2"/>
    </font>
    <font>
      <sz val="16"/>
      <name val="华文中宋"/>
      <family val="0"/>
    </font>
    <font>
      <sz val="16"/>
      <name val="宋体"/>
      <family val="0"/>
    </font>
    <font>
      <sz val="11"/>
      <name val="宋体"/>
      <family val="0"/>
    </font>
    <font>
      <sz val="22"/>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41" fillId="21" borderId="0" applyNumberFormat="0" applyBorder="0" applyAlignment="0" applyProtection="0"/>
    <xf numFmtId="0" fontId="42" fillId="0" borderId="4" applyNumberFormat="0" applyFill="0" applyAlignment="0" applyProtection="0"/>
    <xf numFmtId="178" fontId="0" fillId="0" borderId="0">
      <alignment/>
      <protection/>
    </xf>
    <xf numFmtId="45" fontId="0" fillId="0" borderId="0">
      <alignment/>
      <protection/>
    </xf>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264">
    <xf numFmtId="0" fontId="0" fillId="0" borderId="0" xfId="0" applyAlignment="1">
      <alignment/>
    </xf>
    <xf numFmtId="0" fontId="1" fillId="0" borderId="0" xfId="0" applyFont="1" applyAlignment="1">
      <alignment horizontal="right"/>
    </xf>
    <xf numFmtId="4" fontId="2" fillId="0" borderId="10" xfId="0" applyNumberFormat="1" applyFont="1" applyBorder="1" applyAlignment="1">
      <alignment horizontal="right" vertical="center" shrinkToFit="1"/>
    </xf>
    <xf numFmtId="0" fontId="0" fillId="33" borderId="0" xfId="40" applyFill="1">
      <alignment/>
      <protection/>
    </xf>
    <xf numFmtId="0" fontId="7" fillId="33" borderId="0" xfId="42" applyFont="1" applyFill="1" applyAlignment="1">
      <alignment horizontal="center" vertical="center" wrapText="1"/>
      <protection/>
    </xf>
    <xf numFmtId="43" fontId="8" fillId="33" borderId="0" xfId="52" applyNumberFormat="1" applyFont="1" applyFill="1" applyAlignment="1">
      <alignment horizontal="center" vertical="center" wrapText="1"/>
      <protection/>
    </xf>
    <xf numFmtId="0" fontId="7" fillId="33" borderId="0" xfId="42" applyFont="1" applyFill="1" applyAlignment="1">
      <alignment vertical="center" wrapText="1"/>
      <protection/>
    </xf>
    <xf numFmtId="43" fontId="8" fillId="33" borderId="0" xfId="52" applyNumberFormat="1" applyFont="1" applyFill="1" applyAlignment="1">
      <alignment vertical="center" wrapText="1"/>
      <protection/>
    </xf>
    <xf numFmtId="43" fontId="9" fillId="33" borderId="0" xfId="52" applyNumberFormat="1" applyFont="1" applyFill="1" applyAlignment="1">
      <alignment horizontal="right" vertical="center"/>
      <protection/>
    </xf>
    <xf numFmtId="0" fontId="6" fillId="33" borderId="0" xfId="42" applyFont="1" applyFill="1" applyAlignment="1">
      <alignment vertical="center" wrapText="1"/>
      <protection/>
    </xf>
    <xf numFmtId="0" fontId="51" fillId="33" borderId="0" xfId="40" applyFont="1" applyFill="1" applyAlignment="1">
      <alignment vertical="center"/>
      <protection/>
    </xf>
    <xf numFmtId="0" fontId="0" fillId="33" borderId="0" xfId="40" applyFont="1" applyFill="1" applyAlignment="1">
      <alignment vertical="center"/>
      <protection/>
    </xf>
    <xf numFmtId="43" fontId="9" fillId="33" borderId="0" xfId="52" applyNumberFormat="1" applyFont="1" applyFill="1" applyAlignment="1">
      <alignment vertical="center"/>
      <protection/>
    </xf>
    <xf numFmtId="0" fontId="10" fillId="33" borderId="0" xfId="40" applyFont="1" applyFill="1" applyAlignment="1">
      <alignment vertical="center"/>
      <protection/>
    </xf>
    <xf numFmtId="0" fontId="0" fillId="33" borderId="0" xfId="40" applyFill="1" applyAlignment="1">
      <alignment vertical="center"/>
      <protection/>
    </xf>
    <xf numFmtId="0" fontId="4" fillId="33" borderId="11" xfId="40" applyFont="1" applyFill="1" applyBorder="1" applyAlignment="1">
      <alignment horizontal="left" vertical="center" shrinkToFit="1"/>
      <protection/>
    </xf>
    <xf numFmtId="0" fontId="4" fillId="33" borderId="12" xfId="40" applyFont="1" applyFill="1" applyBorder="1" applyAlignment="1">
      <alignment horizontal="left" vertical="center" shrinkToFit="1"/>
      <protection/>
    </xf>
    <xf numFmtId="43" fontId="9" fillId="33" borderId="13" xfId="52" applyNumberFormat="1" applyFont="1" applyFill="1" applyBorder="1" applyAlignment="1">
      <alignment horizontal="right" vertical="center" shrinkToFit="1"/>
      <protection/>
    </xf>
    <xf numFmtId="182" fontId="2" fillId="0" borderId="10" xfId="0" applyNumberFormat="1" applyFont="1" applyBorder="1" applyAlignment="1">
      <alignment horizontal="right" vertical="center" shrinkToFit="1"/>
    </xf>
    <xf numFmtId="43" fontId="9" fillId="33" borderId="12" xfId="52" applyNumberFormat="1" applyFont="1" applyFill="1" applyBorder="1" applyAlignment="1">
      <alignment horizontal="right" vertical="center" shrinkToFit="1"/>
      <protection/>
    </xf>
    <xf numFmtId="0" fontId="0" fillId="33" borderId="0" xfId="40" applyFont="1" applyFill="1">
      <alignment/>
      <protection/>
    </xf>
    <xf numFmtId="43" fontId="9" fillId="33" borderId="0" xfId="52" applyNumberFormat="1" applyFont="1" applyFill="1" applyAlignment="1">
      <alignment/>
      <protection/>
    </xf>
    <xf numFmtId="43" fontId="0" fillId="33" borderId="0" xfId="40" applyNumberFormat="1" applyFill="1">
      <alignment/>
      <protection/>
    </xf>
    <xf numFmtId="2" fontId="9" fillId="33" borderId="12" xfId="52" applyNumberFormat="1" applyFont="1" applyFill="1" applyBorder="1" applyAlignment="1">
      <alignment horizontal="right" vertical="center" shrinkToFit="1"/>
      <protection/>
    </xf>
    <xf numFmtId="2" fontId="9" fillId="33" borderId="14" xfId="52" applyNumberFormat="1" applyFont="1" applyFill="1" applyBorder="1" applyAlignment="1">
      <alignment horizontal="right" vertical="center" shrinkToFit="1"/>
      <protection/>
    </xf>
    <xf numFmtId="2" fontId="9" fillId="33" borderId="15" xfId="52" applyNumberFormat="1" applyFont="1" applyFill="1" applyBorder="1" applyAlignment="1">
      <alignment horizontal="right" vertical="center" shrinkToFit="1"/>
      <protection/>
    </xf>
    <xf numFmtId="2" fontId="9" fillId="33" borderId="13" xfId="52" applyNumberFormat="1" applyFont="1" applyFill="1" applyBorder="1" applyAlignment="1">
      <alignment horizontal="right" vertical="center" shrinkToFit="1"/>
      <protection/>
    </xf>
    <xf numFmtId="0" fontId="15" fillId="33" borderId="0" xfId="42" applyFont="1" applyFill="1" applyAlignment="1">
      <alignment vertical="center" wrapText="1"/>
      <protection/>
    </xf>
    <xf numFmtId="0" fontId="4" fillId="33" borderId="0" xfId="41" applyFont="1" applyFill="1" applyAlignment="1">
      <alignment horizontal="right" vertical="center"/>
      <protection/>
    </xf>
    <xf numFmtId="0" fontId="4" fillId="33" borderId="0" xfId="41" applyFont="1" applyFill="1" applyAlignment="1">
      <alignment horizontal="left" vertical="center"/>
      <protection/>
    </xf>
    <xf numFmtId="0" fontId="7" fillId="33" borderId="16" xfId="42" applyFont="1" applyFill="1" applyBorder="1" applyAlignment="1">
      <alignment vertical="center" wrapText="1"/>
      <protection/>
    </xf>
    <xf numFmtId="0" fontId="7" fillId="33" borderId="0" xfId="42" applyFont="1" applyFill="1" applyBorder="1" applyAlignment="1">
      <alignment vertical="center" wrapText="1"/>
      <protection/>
    </xf>
    <xf numFmtId="0" fontId="16" fillId="33" borderId="0" xfId="42" applyFont="1" applyFill="1" applyAlignment="1">
      <alignment horizontal="center" vertical="center" wrapText="1"/>
      <protection/>
    </xf>
    <xf numFmtId="0" fontId="16" fillId="33" borderId="17" xfId="42" applyFont="1" applyFill="1" applyBorder="1" applyAlignment="1">
      <alignment horizontal="center" vertical="center" wrapText="1"/>
      <protection/>
    </xf>
    <xf numFmtId="0" fontId="16" fillId="33" borderId="11" xfId="42" applyFont="1" applyFill="1" applyBorder="1" applyAlignment="1">
      <alignment horizontal="center" vertical="center" wrapText="1"/>
      <protection/>
    </xf>
    <xf numFmtId="0" fontId="16" fillId="33" borderId="12" xfId="42" applyFont="1" applyFill="1" applyBorder="1" applyAlignment="1">
      <alignment horizontal="center" vertical="center" wrapText="1"/>
      <protection/>
    </xf>
    <xf numFmtId="0" fontId="16" fillId="33" borderId="13" xfId="42" applyFont="1" applyFill="1" applyBorder="1" applyAlignment="1">
      <alignment horizontal="center" vertical="center" wrapText="1"/>
      <protection/>
    </xf>
    <xf numFmtId="0" fontId="16" fillId="33" borderId="18" xfId="42" applyFont="1" applyFill="1" applyBorder="1" applyAlignment="1">
      <alignment horizontal="center" vertical="center" wrapText="1"/>
      <protection/>
    </xf>
    <xf numFmtId="0" fontId="16" fillId="33" borderId="14" xfId="42" applyFont="1" applyFill="1" applyBorder="1" applyAlignment="1">
      <alignment horizontal="center" vertical="center" wrapText="1"/>
      <protection/>
    </xf>
    <xf numFmtId="182" fontId="16" fillId="33" borderId="14" xfId="42" applyNumberFormat="1" applyFont="1" applyFill="1" applyBorder="1" applyAlignment="1">
      <alignment horizontal="center" vertical="center" wrapText="1"/>
      <protection/>
    </xf>
    <xf numFmtId="0" fontId="16" fillId="33" borderId="19" xfId="42" applyFont="1" applyFill="1" applyBorder="1" applyAlignment="1">
      <alignment horizontal="center" vertical="center" wrapText="1"/>
      <protection/>
    </xf>
    <xf numFmtId="0" fontId="16" fillId="33" borderId="0" xfId="42" applyFont="1" applyFill="1" applyAlignment="1">
      <alignment vertical="center" wrapText="1"/>
      <protection/>
    </xf>
    <xf numFmtId="0" fontId="6" fillId="33" borderId="0" xfId="42" applyFill="1" applyAlignment="1">
      <alignment vertical="center" wrapText="1"/>
      <protection/>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4" borderId="20"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182" fontId="2" fillId="0" borderId="21" xfId="0" applyNumberFormat="1" applyFont="1" applyBorder="1" applyAlignment="1">
      <alignment horizontal="right" vertical="center" shrinkToFit="1"/>
    </xf>
    <xf numFmtId="0" fontId="0" fillId="0" borderId="12" xfId="42" applyFont="1" applyBorder="1" applyAlignment="1">
      <alignment horizontal="center" vertical="center" wrapText="1"/>
      <protection/>
    </xf>
    <xf numFmtId="4" fontId="0" fillId="0" borderId="12" xfId="42" applyNumberFormat="1" applyFont="1" applyFill="1" applyBorder="1" applyAlignment="1">
      <alignment horizontal="center" vertical="center" wrapText="1"/>
      <protection/>
    </xf>
    <xf numFmtId="0" fontId="7" fillId="0" borderId="12" xfId="42" applyFont="1" applyBorder="1" applyAlignment="1">
      <alignment vertical="center" wrapText="1"/>
      <protection/>
    </xf>
    <xf numFmtId="0" fontId="0" fillId="0" borderId="12" xfId="42" applyFont="1" applyFill="1" applyBorder="1" applyAlignment="1">
      <alignment vertical="center" wrapText="1"/>
      <protection/>
    </xf>
    <xf numFmtId="4" fontId="0" fillId="0" borderId="12" xfId="42" applyNumberFormat="1" applyFont="1" applyFill="1" applyBorder="1" applyAlignment="1">
      <alignment vertical="center" wrapText="1"/>
      <protection/>
    </xf>
    <xf numFmtId="0" fontId="0" fillId="0" borderId="12" xfId="42" applyFont="1" applyBorder="1" applyAlignment="1">
      <alignment vertical="center" wrapText="1"/>
      <protection/>
    </xf>
    <xf numFmtId="0" fontId="0" fillId="0" borderId="14" xfId="42" applyFont="1" applyBorder="1" applyAlignment="1">
      <alignment vertical="center" wrapText="1"/>
      <protection/>
    </xf>
    <xf numFmtId="0" fontId="0" fillId="0" borderId="14" xfId="42" applyFont="1" applyFill="1" applyBorder="1" applyAlignment="1">
      <alignment vertical="center" wrapText="1"/>
      <protection/>
    </xf>
    <xf numFmtId="0" fontId="6" fillId="0" borderId="0" xfId="42" applyAlignment="1">
      <alignment vertical="center" wrapText="1"/>
      <protection/>
    </xf>
    <xf numFmtId="0" fontId="4" fillId="33" borderId="0" xfId="41" applyFont="1" applyFill="1" applyAlignment="1">
      <alignment horizontal="left" vertical="center"/>
      <protection/>
    </xf>
    <xf numFmtId="0" fontId="17"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4" borderId="22"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22" xfId="0" applyFont="1" applyFill="1" applyBorder="1" applyAlignment="1">
      <alignment horizontal="left" vertical="center" shrinkToFit="1"/>
    </xf>
    <xf numFmtId="4" fontId="2" fillId="0" borderId="10" xfId="0" applyNumberFormat="1" applyFont="1" applyBorder="1" applyAlignment="1">
      <alignment horizontal="right" vertical="center" shrinkToFit="1"/>
    </xf>
    <xf numFmtId="0" fontId="2" fillId="34" borderId="10"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23" xfId="0" applyFont="1" applyBorder="1" applyAlignment="1">
      <alignment horizontal="right" vertical="center" shrinkToFit="1"/>
    </xf>
    <xf numFmtId="0" fontId="18" fillId="34" borderId="22" xfId="0" applyFont="1" applyFill="1" applyBorder="1" applyAlignment="1">
      <alignment horizontal="center" vertical="center" shrinkToFit="1"/>
    </xf>
    <xf numFmtId="0" fontId="18" fillId="34" borderId="24"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4" fontId="2" fillId="0" borderId="25" xfId="0" applyNumberFormat="1" applyFont="1" applyBorder="1" applyAlignment="1">
      <alignment horizontal="right" vertical="center" shrinkToFit="1"/>
    </xf>
    <xf numFmtId="0" fontId="2" fillId="34" borderId="12" xfId="0" applyFont="1" applyFill="1" applyBorder="1" applyAlignment="1">
      <alignment vertical="center" shrinkToFit="1"/>
    </xf>
    <xf numFmtId="0" fontId="2" fillId="34" borderId="26" xfId="0" applyFont="1" applyFill="1" applyBorder="1" applyAlignment="1">
      <alignment horizontal="left" vertical="center" shrinkToFit="1"/>
    </xf>
    <xf numFmtId="0" fontId="2" fillId="34" borderId="26" xfId="0" applyFont="1" applyFill="1" applyBorder="1" applyAlignment="1">
      <alignment horizontal="center" vertical="center" shrinkToFit="1"/>
    </xf>
    <xf numFmtId="4" fontId="2" fillId="0" borderId="26" xfId="0" applyNumberFormat="1" applyFont="1" applyBorder="1" applyAlignment="1">
      <alignment horizontal="right" vertical="center" shrinkToFit="1"/>
    </xf>
    <xf numFmtId="0" fontId="18" fillId="34" borderId="12" xfId="0" applyFont="1" applyFill="1" applyBorder="1" applyAlignment="1">
      <alignment vertical="center" shrinkToFit="1"/>
    </xf>
    <xf numFmtId="4" fontId="18" fillId="34" borderId="12" xfId="0" applyNumberFormat="1" applyFont="1" applyFill="1" applyBorder="1" applyAlignment="1">
      <alignment vertical="center" shrinkToFit="1"/>
    </xf>
    <xf numFmtId="4" fontId="2" fillId="0" borderId="27" xfId="0" applyNumberFormat="1" applyFont="1" applyBorder="1" applyAlignment="1">
      <alignment horizontal="right" vertical="center" shrinkToFit="1"/>
    </xf>
    <xf numFmtId="2" fontId="0" fillId="0" borderId="0" xfId="52" applyNumberFormat="1">
      <alignment/>
      <protection/>
    </xf>
    <xf numFmtId="0" fontId="2" fillId="34" borderId="10"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21" xfId="0" applyFont="1" applyBorder="1" applyAlignment="1">
      <alignment horizontal="left" vertical="center" shrinkToFit="1"/>
    </xf>
    <xf numFmtId="0" fontId="2" fillId="0" borderId="21" xfId="0" applyFont="1" applyBorder="1" applyAlignment="1">
      <alignment horizontal="right" vertical="center" shrinkToFit="1"/>
    </xf>
    <xf numFmtId="0" fontId="2" fillId="0" borderId="28" xfId="0" applyFont="1" applyBorder="1" applyAlignment="1">
      <alignment horizontal="right" vertical="center" shrinkToFit="1"/>
    </xf>
    <xf numFmtId="0" fontId="2" fillId="0" borderId="29" xfId="0" applyFont="1" applyBorder="1" applyAlignment="1">
      <alignment vertical="center"/>
    </xf>
    <xf numFmtId="0" fontId="2" fillId="0" borderId="29" xfId="0" applyFont="1" applyBorder="1" applyAlignment="1">
      <alignment vertical="center"/>
    </xf>
    <xf numFmtId="0" fontId="17"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23" xfId="0" applyFont="1" applyFill="1" applyBorder="1" applyAlignment="1">
      <alignment horizontal="center" vertical="center" wrapText="1" shrinkToFit="1"/>
    </xf>
    <xf numFmtId="4" fontId="2" fillId="0" borderId="10" xfId="0" applyNumberFormat="1" applyFont="1" applyBorder="1" applyAlignment="1">
      <alignment horizontal="right" vertical="center" shrinkToFit="1"/>
    </xf>
    <xf numFmtId="4"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1" xfId="0" applyFont="1" applyBorder="1" applyAlignment="1">
      <alignment horizontal="right" vertical="center" shrinkToFit="1"/>
    </xf>
    <xf numFmtId="0" fontId="2" fillId="0" borderId="28" xfId="0" applyFont="1" applyBorder="1" applyAlignment="1">
      <alignment horizontal="right" vertical="center" shrinkToFit="1"/>
    </xf>
    <xf numFmtId="182" fontId="2" fillId="0" borderId="10" xfId="0" applyNumberFormat="1" applyFont="1" applyBorder="1" applyAlignment="1">
      <alignment horizontal="right" vertical="center" shrinkToFit="1"/>
    </xf>
    <xf numFmtId="182" fontId="2" fillId="0" borderId="21" xfId="0" applyNumberFormat="1" applyFont="1" applyBorder="1" applyAlignment="1">
      <alignment horizontal="right" vertical="center" shrinkToFit="1"/>
    </xf>
    <xf numFmtId="0" fontId="17"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4" fontId="2" fillId="0" borderId="10" xfId="0" applyNumberFormat="1" applyFont="1" applyBorder="1" applyAlignment="1">
      <alignment horizontal="right" vertical="center" shrinkToFit="1"/>
    </xf>
    <xf numFmtId="4"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23" xfId="0" applyFont="1" applyBorder="1" applyAlignment="1">
      <alignment horizontal="right" vertical="center" shrinkToFit="1"/>
    </xf>
    <xf numFmtId="0" fontId="2" fillId="0" borderId="21" xfId="0" applyFont="1" applyBorder="1" applyAlignment="1">
      <alignment horizontal="left" vertical="center" shrinkToFit="1"/>
    </xf>
    <xf numFmtId="0" fontId="2" fillId="0" borderId="21" xfId="0" applyFont="1" applyBorder="1" applyAlignment="1">
      <alignment horizontal="right" vertical="center" shrinkToFit="1"/>
    </xf>
    <xf numFmtId="0" fontId="2" fillId="0" borderId="28" xfId="0" applyFont="1" applyBorder="1" applyAlignment="1">
      <alignment horizontal="right" vertical="center" shrinkToFi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4" borderId="22" xfId="0" applyFont="1" applyFill="1" applyBorder="1" applyAlignment="1">
      <alignment horizontal="left" vertical="center"/>
    </xf>
    <xf numFmtId="0" fontId="2" fillId="34" borderId="10" xfId="0" applyFont="1" applyFill="1" applyBorder="1" applyAlignment="1">
      <alignment horizontal="left" vertical="center"/>
    </xf>
    <xf numFmtId="0" fontId="2" fillId="0" borderId="10" xfId="0" applyFont="1" applyBorder="1" applyAlignment="1">
      <alignment horizontal="center" vertical="center" shrinkToFit="1"/>
    </xf>
    <xf numFmtId="0" fontId="18" fillId="34" borderId="22" xfId="0" applyFont="1" applyFill="1" applyBorder="1" applyAlignment="1">
      <alignment horizontal="center" vertical="center"/>
    </xf>
    <xf numFmtId="0" fontId="18" fillId="34" borderId="10" xfId="0" applyFont="1" applyFill="1" applyBorder="1" applyAlignment="1">
      <alignment horizontal="center" vertical="center"/>
    </xf>
    <xf numFmtId="0" fontId="2" fillId="0" borderId="23" xfId="0" applyFont="1" applyBorder="1" applyAlignment="1">
      <alignment horizontal="left" vertical="center" shrinkToFit="1"/>
    </xf>
    <xf numFmtId="0" fontId="18" fillId="34" borderId="24" xfId="0" applyFont="1" applyFill="1" applyBorder="1" applyAlignment="1">
      <alignment horizontal="center" vertical="center"/>
    </xf>
    <xf numFmtId="0" fontId="2" fillId="34" borderId="21" xfId="0" applyFont="1" applyFill="1" applyBorder="1" applyAlignment="1">
      <alignment horizontal="center" vertical="center"/>
    </xf>
    <xf numFmtId="4" fontId="2" fillId="0" borderId="21" xfId="0" applyNumberFormat="1" applyFont="1" applyBorder="1" applyAlignment="1">
      <alignment horizontal="right" vertical="center" shrinkToFit="1"/>
    </xf>
    <xf numFmtId="0" fontId="18" fillId="34" borderId="21" xfId="0" applyFont="1" applyFill="1" applyBorder="1" applyAlignment="1">
      <alignment horizontal="center" vertical="center"/>
    </xf>
    <xf numFmtId="4" fontId="2" fillId="0" borderId="28" xfId="0" applyNumberFormat="1" applyFont="1" applyBorder="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0" fontId="2" fillId="0" borderId="21" xfId="0" applyFont="1" applyBorder="1" applyAlignment="1">
      <alignment horizontal="center" vertical="center" shrinkToFit="1"/>
    </xf>
    <xf numFmtId="0" fontId="2" fillId="0" borderId="0" xfId="0" applyFont="1" applyAlignment="1">
      <alignment horizontal="left" vertical="center"/>
    </xf>
    <xf numFmtId="0" fontId="17" fillId="0" borderId="0" xfId="0" applyFont="1" applyAlignment="1">
      <alignment horizontal="center"/>
    </xf>
    <xf numFmtId="0" fontId="2" fillId="34" borderId="30"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2" fillId="34" borderId="26" xfId="0" applyFont="1" applyFill="1" applyBorder="1" applyAlignment="1">
      <alignment horizontal="left" vertical="center" shrinkToFit="1"/>
    </xf>
    <xf numFmtId="0" fontId="2" fillId="34" borderId="20"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22"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1" xfId="0" applyFont="1" applyBorder="1" applyAlignment="1">
      <alignment horizontal="left" vertical="center" shrinkToFit="1"/>
    </xf>
    <xf numFmtId="0" fontId="2" fillId="34" borderId="31"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0" fillId="0" borderId="29" xfId="0" applyBorder="1" applyAlignment="1">
      <alignment horizontal="center"/>
    </xf>
    <xf numFmtId="0" fontId="2" fillId="34" borderId="20"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0" borderId="24" xfId="0" applyFont="1" applyBorder="1" applyAlignment="1">
      <alignment horizontal="left" vertical="center" shrinkToFit="1"/>
    </xf>
    <xf numFmtId="0" fontId="2" fillId="0" borderId="21" xfId="0" applyFont="1" applyBorder="1" applyAlignment="1">
      <alignment horizontal="left" vertical="center" shrinkToFit="1"/>
    </xf>
    <xf numFmtId="0" fontId="2" fillId="34" borderId="30"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0" borderId="0" xfId="0" applyFont="1" applyAlignment="1">
      <alignment horizontal="left" vertical="center"/>
    </xf>
    <xf numFmtId="0" fontId="17" fillId="0" borderId="0" xfId="0" applyFont="1" applyAlignment="1">
      <alignment horizont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1" xfId="0" applyFont="1" applyBorder="1" applyAlignment="1">
      <alignment horizontal="left" vertical="center" shrinkToFit="1"/>
    </xf>
    <xf numFmtId="0" fontId="2" fillId="34" borderId="32" xfId="0" applyFont="1" applyFill="1" applyBorder="1" applyAlignment="1">
      <alignment horizontal="center" vertical="center" wrapText="1" shrinkToFit="1"/>
    </xf>
    <xf numFmtId="0" fontId="2" fillId="34" borderId="33"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0" xfId="0" applyFont="1" applyFill="1" applyBorder="1" applyAlignment="1">
      <alignment horizontal="center" vertical="center" wrapText="1" shrinkToFit="1"/>
    </xf>
    <xf numFmtId="0" fontId="4" fillId="33" borderId="18" xfId="40" applyFont="1" applyFill="1" applyBorder="1" applyAlignment="1">
      <alignment horizontal="center" vertical="center" shrinkToFit="1"/>
      <protection/>
    </xf>
    <xf numFmtId="0" fontId="4" fillId="33" borderId="14" xfId="40" applyFont="1" applyFill="1" applyBorder="1" applyAlignment="1">
      <alignment horizontal="center" vertical="center" shrinkToFit="1"/>
      <protection/>
    </xf>
    <xf numFmtId="0" fontId="4" fillId="33" borderId="0" xfId="40" applyFont="1" applyFill="1" applyAlignment="1">
      <alignment horizontal="left" vertical="center"/>
      <protection/>
    </xf>
    <xf numFmtId="0" fontId="5" fillId="33" borderId="0" xfId="40" applyFont="1" applyFill="1" applyAlignment="1">
      <alignment horizontal="center" vertical="center"/>
      <protection/>
    </xf>
    <xf numFmtId="0" fontId="4" fillId="33" borderId="34" xfId="40" applyFont="1" applyFill="1" applyBorder="1" applyAlignment="1">
      <alignment horizontal="center" vertical="center" shrinkToFit="1"/>
      <protection/>
    </xf>
    <xf numFmtId="0" fontId="4" fillId="33" borderId="35" xfId="40" applyFont="1" applyFill="1" applyBorder="1" applyAlignment="1">
      <alignment horizontal="center" vertical="center" shrinkToFit="1"/>
      <protection/>
    </xf>
    <xf numFmtId="0" fontId="4" fillId="33" borderId="36" xfId="40" applyFont="1" applyFill="1" applyBorder="1" applyAlignment="1">
      <alignment horizontal="center" vertical="center" shrinkToFit="1"/>
      <protection/>
    </xf>
    <xf numFmtId="0" fontId="4" fillId="33" borderId="11" xfId="40" applyFont="1" applyFill="1" applyBorder="1" applyAlignment="1">
      <alignment horizontal="center" vertical="center" wrapText="1" shrinkToFit="1"/>
      <protection/>
    </xf>
    <xf numFmtId="0" fontId="4" fillId="33" borderId="12" xfId="40" applyFont="1" applyFill="1" applyBorder="1" applyAlignment="1">
      <alignment horizontal="center" vertical="center" wrapText="1" shrinkToFit="1"/>
      <protection/>
    </xf>
    <xf numFmtId="43" fontId="9" fillId="33" borderId="12" xfId="52" applyNumberFormat="1" applyFont="1" applyFill="1" applyBorder="1" applyAlignment="1">
      <alignment horizontal="center" vertical="center" wrapText="1" shrinkToFit="1"/>
      <protection/>
    </xf>
    <xf numFmtId="43" fontId="9" fillId="33" borderId="13" xfId="52" applyNumberFormat="1" applyFont="1" applyFill="1" applyBorder="1" applyAlignment="1">
      <alignment horizontal="center" vertical="center" wrapText="1" shrinkToFit="1"/>
      <protection/>
    </xf>
    <xf numFmtId="0" fontId="2" fillId="34" borderId="23" xfId="0" applyFont="1" applyFill="1" applyBorder="1" applyAlignment="1">
      <alignment horizontal="center" vertical="center" wrapText="1" shrinkToFit="1"/>
    </xf>
    <xf numFmtId="0" fontId="2" fillId="34" borderId="20"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16" fillId="33" borderId="37" xfId="42" applyFont="1" applyFill="1" applyBorder="1" applyAlignment="1">
      <alignment horizontal="center" vertical="center" wrapText="1"/>
      <protection/>
    </xf>
    <xf numFmtId="0" fontId="16" fillId="33" borderId="38" xfId="42" applyFont="1" applyFill="1" applyBorder="1" applyAlignment="1">
      <alignment horizontal="center" vertical="center" wrapText="1"/>
      <protection/>
    </xf>
    <xf numFmtId="0" fontId="16" fillId="33" borderId="39" xfId="42" applyFont="1" applyFill="1" applyBorder="1" applyAlignment="1">
      <alignment horizontal="left" vertical="center" wrapText="1"/>
      <protection/>
    </xf>
    <xf numFmtId="0" fontId="16" fillId="33" borderId="39" xfId="42" applyFont="1" applyFill="1" applyBorder="1" applyAlignment="1">
      <alignment horizontal="left" vertical="center"/>
      <protection/>
    </xf>
    <xf numFmtId="0" fontId="14" fillId="33" borderId="0" xfId="42" applyFont="1" applyFill="1" applyAlignment="1">
      <alignment horizontal="center" vertical="center" wrapText="1"/>
      <protection/>
    </xf>
    <xf numFmtId="0" fontId="16" fillId="33" borderId="40" xfId="42" applyFont="1" applyFill="1" applyBorder="1" applyAlignment="1">
      <alignment horizontal="center" vertical="center" wrapText="1"/>
      <protection/>
    </xf>
    <xf numFmtId="0" fontId="16" fillId="33" borderId="41" xfId="42" applyFont="1" applyFill="1" applyBorder="1" applyAlignment="1">
      <alignment horizontal="center" vertical="center" wrapText="1"/>
      <protection/>
    </xf>
    <xf numFmtId="0" fontId="16" fillId="33" borderId="42" xfId="42" applyFont="1" applyFill="1" applyBorder="1" applyAlignment="1">
      <alignment horizontal="center" vertical="center" wrapText="1"/>
      <protection/>
    </xf>
    <xf numFmtId="0" fontId="16" fillId="33" borderId="43" xfId="42" applyFont="1" applyFill="1" applyBorder="1" applyAlignment="1">
      <alignment horizontal="center" vertical="center" wrapText="1"/>
      <protection/>
    </xf>
    <xf numFmtId="0" fontId="16" fillId="33" borderId="44" xfId="42" applyFont="1" applyFill="1" applyBorder="1" applyAlignment="1">
      <alignment horizontal="center" vertical="center" wrapText="1"/>
      <protection/>
    </xf>
    <xf numFmtId="0" fontId="16" fillId="33" borderId="45" xfId="42" applyFont="1" applyFill="1" applyBorder="1" applyAlignment="1">
      <alignment horizontal="center" vertical="center" wrapText="1"/>
      <protection/>
    </xf>
    <xf numFmtId="0" fontId="16" fillId="33" borderId="46" xfId="42" applyFont="1" applyFill="1" applyBorder="1" applyAlignment="1">
      <alignment horizontal="center" vertical="center" wrapText="1"/>
      <protection/>
    </xf>
    <xf numFmtId="0" fontId="16" fillId="33" borderId="47" xfId="42" applyFont="1" applyFill="1" applyBorder="1" applyAlignment="1">
      <alignment horizontal="center" vertical="center" wrapText="1"/>
      <protection/>
    </xf>
    <xf numFmtId="0" fontId="16" fillId="33" borderId="17" xfId="42" applyFont="1" applyFill="1" applyBorder="1" applyAlignment="1">
      <alignment horizontal="center" vertical="center" wrapText="1"/>
      <protection/>
    </xf>
    <xf numFmtId="0" fontId="16" fillId="33" borderId="48" xfId="42" applyFont="1" applyFill="1" applyBorder="1" applyAlignment="1">
      <alignment horizontal="center" vertical="center" wrapText="1"/>
      <protection/>
    </xf>
    <xf numFmtId="0" fontId="16" fillId="33" borderId="49" xfId="42" applyFont="1" applyFill="1" applyBorder="1" applyAlignment="1">
      <alignment horizontal="center" vertical="center" wrapText="1"/>
      <protection/>
    </xf>
    <xf numFmtId="0" fontId="16" fillId="33" borderId="50" xfId="42" applyFont="1" applyFill="1" applyBorder="1" applyAlignment="1">
      <alignment horizontal="center" vertical="center" wrapText="1"/>
      <protection/>
    </xf>
    <xf numFmtId="0" fontId="16" fillId="33" borderId="12" xfId="42" applyFont="1" applyFill="1" applyBorder="1" applyAlignment="1">
      <alignment horizontal="center" vertical="center" wrapText="1"/>
      <protection/>
    </xf>
    <xf numFmtId="0" fontId="16" fillId="33" borderId="51" xfId="42" applyFont="1" applyFill="1" applyBorder="1" applyAlignment="1">
      <alignment horizontal="center" vertical="center" wrapText="1"/>
      <protection/>
    </xf>
    <xf numFmtId="0" fontId="16" fillId="33" borderId="52" xfId="42" applyFont="1" applyFill="1" applyBorder="1" applyAlignment="1">
      <alignment horizontal="center" vertical="center" wrapText="1"/>
      <protection/>
    </xf>
    <xf numFmtId="0" fontId="2" fillId="0" borderId="2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1" xfId="0" applyFont="1" applyBorder="1" applyAlignment="1">
      <alignment horizontal="left" vertical="center" shrinkToFit="1"/>
    </xf>
    <xf numFmtId="0" fontId="0" fillId="0" borderId="29" xfId="0" applyBorder="1" applyAlignment="1">
      <alignment horizontal="left"/>
    </xf>
    <xf numFmtId="0" fontId="2" fillId="34" borderId="10"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17" fillId="0" borderId="0" xfId="0" applyFont="1" applyAlignment="1">
      <alignment horizontal="center"/>
    </xf>
    <xf numFmtId="0" fontId="2" fillId="34" borderId="30"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32" xfId="0" applyFont="1" applyFill="1" applyBorder="1" applyAlignment="1">
      <alignment horizontal="center" vertical="center" wrapText="1" shrinkToFit="1"/>
    </xf>
    <xf numFmtId="0" fontId="2" fillId="34" borderId="33" xfId="0" applyFont="1" applyFill="1" applyBorder="1" applyAlignment="1">
      <alignment horizontal="center" vertical="center" wrapText="1" shrinkToFit="1"/>
    </xf>
    <xf numFmtId="0" fontId="0" fillId="0" borderId="11" xfId="42" applyFont="1" applyBorder="1" applyAlignment="1">
      <alignment horizontal="center" vertical="center" wrapText="1"/>
      <protection/>
    </xf>
    <xf numFmtId="0" fontId="0" fillId="0" borderId="12" xfId="42" applyFont="1" applyBorder="1" applyAlignment="1">
      <alignment horizontal="center" vertical="center" wrapText="1"/>
      <protection/>
    </xf>
    <xf numFmtId="0" fontId="0" fillId="0" borderId="18" xfId="42" applyFont="1" applyBorder="1" applyAlignment="1">
      <alignment horizontal="center" vertical="center" wrapText="1"/>
      <protection/>
    </xf>
    <xf numFmtId="0" fontId="0" fillId="0" borderId="14" xfId="42" applyFont="1" applyBorder="1" applyAlignment="1">
      <alignment horizontal="center" vertical="center" wrapText="1"/>
      <protection/>
    </xf>
    <xf numFmtId="0" fontId="0" fillId="0" borderId="39" xfId="42" applyFont="1" applyBorder="1" applyAlignment="1">
      <alignment horizontal="left" vertical="center" wrapText="1"/>
      <protection/>
    </xf>
    <xf numFmtId="0" fontId="0" fillId="0" borderId="39" xfId="42" applyFont="1" applyBorder="1" applyAlignment="1">
      <alignment horizontal="left" vertical="center"/>
      <protection/>
    </xf>
    <xf numFmtId="0" fontId="0" fillId="0" borderId="53" xfId="42" applyFont="1" applyBorder="1" applyAlignment="1">
      <alignment horizontal="center" vertical="center" wrapText="1"/>
      <protection/>
    </xf>
    <xf numFmtId="0" fontId="0" fillId="0" borderId="49" xfId="42" applyFont="1" applyBorder="1" applyAlignment="1">
      <alignment horizontal="center" vertical="center" wrapText="1"/>
      <protection/>
    </xf>
    <xf numFmtId="0" fontId="0" fillId="0" borderId="50" xfId="42" applyFont="1" applyBorder="1" applyAlignment="1">
      <alignment horizontal="center" vertical="center" wrapText="1"/>
      <protection/>
    </xf>
    <xf numFmtId="0" fontId="0" fillId="0" borderId="54" xfId="42" applyFont="1" applyBorder="1" applyAlignment="1">
      <alignment horizontal="center" vertical="center" wrapText="1"/>
      <protection/>
    </xf>
    <xf numFmtId="0" fontId="0" fillId="0" borderId="55" xfId="42" applyFont="1" applyBorder="1" applyAlignment="1">
      <alignment horizontal="center" vertical="center" wrapText="1"/>
      <protection/>
    </xf>
    <xf numFmtId="0" fontId="0" fillId="0" borderId="52" xfId="42" applyFont="1" applyBorder="1" applyAlignment="1">
      <alignment horizontal="center" vertical="center" wrapText="1"/>
      <protection/>
    </xf>
    <xf numFmtId="0" fontId="0" fillId="0" borderId="34" xfId="42" applyFont="1" applyBorder="1" applyAlignment="1">
      <alignment horizontal="center" vertical="center" wrapText="1"/>
      <protection/>
    </xf>
    <xf numFmtId="0" fontId="0" fillId="0" borderId="35" xfId="42" applyFont="1" applyBorder="1" applyAlignment="1">
      <alignment horizontal="center" vertical="center" wrapText="1"/>
      <protection/>
    </xf>
    <xf numFmtId="0" fontId="0" fillId="0" borderId="43" xfId="42" applyFont="1" applyFill="1" applyBorder="1" applyAlignment="1">
      <alignment horizontal="center" vertical="center" wrapText="1"/>
      <protection/>
    </xf>
    <xf numFmtId="0" fontId="0" fillId="0" borderId="41" xfId="42" applyFont="1" applyFill="1" applyBorder="1" applyAlignment="1">
      <alignment horizontal="center" vertical="center" wrapText="1"/>
      <protection/>
    </xf>
    <xf numFmtId="0" fontId="0" fillId="0" borderId="42" xfId="42" applyFont="1" applyFill="1" applyBorder="1" applyAlignment="1">
      <alignment horizontal="center" vertical="center" wrapText="1"/>
      <protection/>
    </xf>
    <xf numFmtId="0" fontId="0" fillId="0" borderId="56" xfId="42" applyFont="1" applyFill="1" applyBorder="1" applyAlignment="1">
      <alignment horizontal="center" vertical="center" wrapText="1"/>
      <protection/>
    </xf>
    <xf numFmtId="0" fontId="0" fillId="0" borderId="17" xfId="42" applyFont="1" applyFill="1" applyBorder="1" applyAlignment="1">
      <alignment horizontal="center" vertical="center" wrapText="1"/>
      <protection/>
    </xf>
    <xf numFmtId="0" fontId="0" fillId="0" borderId="47" xfId="42" applyFont="1" applyBorder="1" applyAlignment="1">
      <alignment horizontal="center" vertical="center" wrapText="1"/>
      <protection/>
    </xf>
    <xf numFmtId="0" fontId="0" fillId="0" borderId="56" xfId="42" applyFont="1" applyBorder="1" applyAlignment="1">
      <alignment horizontal="center" vertical="center" wrapText="1"/>
      <protection/>
    </xf>
    <xf numFmtId="0" fontId="0" fillId="0" borderId="17" xfId="42"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38" sqref="A38:C38"/>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6.25" customHeight="1">
      <c r="A1" s="148" t="s">
        <v>356</v>
      </c>
      <c r="B1" s="148"/>
      <c r="C1" s="148"/>
      <c r="D1" s="148"/>
      <c r="E1" s="148"/>
      <c r="F1" s="148"/>
    </row>
    <row r="2" ht="15">
      <c r="F2" s="1" t="s">
        <v>166</v>
      </c>
    </row>
    <row r="3" spans="1:6" ht="15">
      <c r="A3" s="64" t="s">
        <v>354</v>
      </c>
      <c r="D3" s="65" t="s">
        <v>69</v>
      </c>
      <c r="F3" s="1" t="s">
        <v>165</v>
      </c>
    </row>
    <row r="4" spans="1:6" ht="15" customHeight="1">
      <c r="A4" s="149" t="s">
        <v>136</v>
      </c>
      <c r="B4" s="150" t="s">
        <v>164</v>
      </c>
      <c r="C4" s="150" t="s">
        <v>164</v>
      </c>
      <c r="D4" s="150"/>
      <c r="E4" s="150"/>
      <c r="F4" s="150"/>
    </row>
    <row r="5" spans="1:6" ht="15" customHeight="1">
      <c r="A5" s="66" t="s">
        <v>137</v>
      </c>
      <c r="B5" s="67" t="s">
        <v>60</v>
      </c>
      <c r="C5" s="67" t="s">
        <v>66</v>
      </c>
      <c r="D5" s="67" t="s">
        <v>135</v>
      </c>
      <c r="E5" s="67" t="s">
        <v>60</v>
      </c>
      <c r="F5" s="67" t="s">
        <v>66</v>
      </c>
    </row>
    <row r="6" spans="1:6" ht="15" customHeight="1">
      <c r="A6" s="66" t="s">
        <v>14</v>
      </c>
      <c r="B6" s="67" t="s">
        <v>164</v>
      </c>
      <c r="C6" s="67" t="s">
        <v>55</v>
      </c>
      <c r="D6" s="67" t="s">
        <v>14</v>
      </c>
      <c r="E6" s="67" t="s">
        <v>164</v>
      </c>
      <c r="F6" s="67" t="s">
        <v>149</v>
      </c>
    </row>
    <row r="7" spans="1:6" ht="15" customHeight="1">
      <c r="A7" s="68" t="s">
        <v>93</v>
      </c>
      <c r="B7" s="67" t="s">
        <v>37</v>
      </c>
      <c r="C7" s="69">
        <v>1807.15</v>
      </c>
      <c r="D7" s="70" t="s">
        <v>44</v>
      </c>
      <c r="E7" s="67" t="s">
        <v>116</v>
      </c>
      <c r="F7" s="69">
        <v>0</v>
      </c>
    </row>
    <row r="8" spans="1:6" ht="15" customHeight="1">
      <c r="A8" s="68" t="s">
        <v>104</v>
      </c>
      <c r="B8" s="67" t="s">
        <v>154</v>
      </c>
      <c r="C8" s="69">
        <v>0</v>
      </c>
      <c r="D8" s="70" t="s">
        <v>9</v>
      </c>
      <c r="E8" s="67" t="s">
        <v>19</v>
      </c>
      <c r="F8" s="69">
        <v>0</v>
      </c>
    </row>
    <row r="9" spans="1:6" ht="15" customHeight="1">
      <c r="A9" s="68" t="s">
        <v>17</v>
      </c>
      <c r="B9" s="67" t="s">
        <v>55</v>
      </c>
      <c r="C9" s="69">
        <v>0</v>
      </c>
      <c r="D9" s="70" t="s">
        <v>153</v>
      </c>
      <c r="E9" s="67" t="s">
        <v>81</v>
      </c>
      <c r="F9" s="69">
        <v>0</v>
      </c>
    </row>
    <row r="10" spans="1:6" ht="15" customHeight="1">
      <c r="A10" s="68" t="s">
        <v>84</v>
      </c>
      <c r="B10" s="67" t="s">
        <v>128</v>
      </c>
      <c r="C10" s="69">
        <v>0</v>
      </c>
      <c r="D10" s="70" t="s">
        <v>146</v>
      </c>
      <c r="E10" s="67" t="s">
        <v>7</v>
      </c>
      <c r="F10" s="69">
        <v>0</v>
      </c>
    </row>
    <row r="11" spans="1:6" ht="15" customHeight="1">
      <c r="A11" s="68" t="s">
        <v>121</v>
      </c>
      <c r="B11" s="67" t="s">
        <v>42</v>
      </c>
      <c r="C11" s="69">
        <v>0</v>
      </c>
      <c r="D11" s="70" t="s">
        <v>35</v>
      </c>
      <c r="E11" s="67" t="s">
        <v>110</v>
      </c>
      <c r="F11" s="69">
        <v>0</v>
      </c>
    </row>
    <row r="12" spans="1:6" ht="15" customHeight="1">
      <c r="A12" s="68" t="s">
        <v>67</v>
      </c>
      <c r="B12" s="67" t="s">
        <v>149</v>
      </c>
      <c r="C12" s="69">
        <v>0</v>
      </c>
      <c r="D12" s="70" t="s">
        <v>125</v>
      </c>
      <c r="E12" s="67" t="s">
        <v>33</v>
      </c>
      <c r="F12" s="69">
        <v>0</v>
      </c>
    </row>
    <row r="13" spans="1:6" ht="15" customHeight="1">
      <c r="A13" s="68" t="s">
        <v>6</v>
      </c>
      <c r="B13" s="67" t="s">
        <v>76</v>
      </c>
      <c r="C13" s="69">
        <v>0</v>
      </c>
      <c r="D13" s="70" t="s">
        <v>50</v>
      </c>
      <c r="E13" s="67" t="s">
        <v>114</v>
      </c>
      <c r="F13" s="69">
        <v>0</v>
      </c>
    </row>
    <row r="14" spans="1:6" ht="15" customHeight="1">
      <c r="A14" s="68" t="s">
        <v>107</v>
      </c>
      <c r="B14" s="67" t="s">
        <v>150</v>
      </c>
      <c r="C14" s="69">
        <v>0</v>
      </c>
      <c r="D14" s="70" t="s">
        <v>10</v>
      </c>
      <c r="E14" s="67" t="s">
        <v>31</v>
      </c>
      <c r="F14" s="69">
        <v>0</v>
      </c>
    </row>
    <row r="15" spans="1:6" ht="15" customHeight="1">
      <c r="A15" s="68" t="s">
        <v>164</v>
      </c>
      <c r="B15" s="67" t="s">
        <v>75</v>
      </c>
      <c r="C15" s="73" t="s">
        <v>164</v>
      </c>
      <c r="D15" s="70" t="s">
        <v>143</v>
      </c>
      <c r="E15" s="67" t="s">
        <v>47</v>
      </c>
      <c r="F15" s="69">
        <v>0</v>
      </c>
    </row>
    <row r="16" spans="1:6" ht="15" customHeight="1">
      <c r="A16" s="68" t="s">
        <v>164</v>
      </c>
      <c r="B16" s="67" t="s">
        <v>13</v>
      </c>
      <c r="C16" s="73" t="s">
        <v>164</v>
      </c>
      <c r="D16" s="70" t="s">
        <v>99</v>
      </c>
      <c r="E16" s="67" t="s">
        <v>132</v>
      </c>
      <c r="F16" s="69">
        <v>0</v>
      </c>
    </row>
    <row r="17" spans="1:6" ht="15" customHeight="1">
      <c r="A17" s="68" t="s">
        <v>164</v>
      </c>
      <c r="B17" s="67" t="s">
        <v>83</v>
      </c>
      <c r="C17" s="73" t="s">
        <v>164</v>
      </c>
      <c r="D17" s="70" t="s">
        <v>88</v>
      </c>
      <c r="E17" s="67" t="s">
        <v>71</v>
      </c>
      <c r="F17" s="69">
        <v>249.22</v>
      </c>
    </row>
    <row r="18" spans="1:6" ht="15" customHeight="1">
      <c r="A18" s="68" t="s">
        <v>164</v>
      </c>
      <c r="B18" s="67" t="s">
        <v>28</v>
      </c>
      <c r="C18" s="73" t="s">
        <v>164</v>
      </c>
      <c r="D18" s="70" t="s">
        <v>160</v>
      </c>
      <c r="E18" s="67" t="s">
        <v>142</v>
      </c>
      <c r="F18" s="69">
        <v>0</v>
      </c>
    </row>
    <row r="19" spans="1:6" ht="15" customHeight="1">
      <c r="A19" s="68" t="s">
        <v>164</v>
      </c>
      <c r="B19" s="67" t="s">
        <v>106</v>
      </c>
      <c r="C19" s="73" t="s">
        <v>164</v>
      </c>
      <c r="D19" s="70" t="s">
        <v>78</v>
      </c>
      <c r="E19" s="67" t="s">
        <v>34</v>
      </c>
      <c r="F19" s="69">
        <v>0</v>
      </c>
    </row>
    <row r="20" spans="1:6" ht="15" customHeight="1">
      <c r="A20" s="68" t="s">
        <v>164</v>
      </c>
      <c r="B20" s="67" t="s">
        <v>3</v>
      </c>
      <c r="C20" s="73" t="s">
        <v>164</v>
      </c>
      <c r="D20" s="70" t="s">
        <v>70</v>
      </c>
      <c r="E20" s="67" t="s">
        <v>134</v>
      </c>
      <c r="F20" s="69">
        <v>0</v>
      </c>
    </row>
    <row r="21" spans="1:6" ht="15" customHeight="1">
      <c r="A21" s="68" t="s">
        <v>164</v>
      </c>
      <c r="B21" s="67" t="s">
        <v>92</v>
      </c>
      <c r="C21" s="73" t="s">
        <v>164</v>
      </c>
      <c r="D21" s="70" t="s">
        <v>18</v>
      </c>
      <c r="E21" s="67" t="s">
        <v>63</v>
      </c>
      <c r="F21" s="69">
        <v>0</v>
      </c>
    </row>
    <row r="22" spans="1:6" ht="15" customHeight="1">
      <c r="A22" s="68" t="s">
        <v>164</v>
      </c>
      <c r="B22" s="67" t="s">
        <v>24</v>
      </c>
      <c r="C22" s="73" t="s">
        <v>164</v>
      </c>
      <c r="D22" s="70" t="s">
        <v>95</v>
      </c>
      <c r="E22" s="67" t="s">
        <v>158</v>
      </c>
      <c r="F22" s="69">
        <v>0</v>
      </c>
    </row>
    <row r="23" spans="1:6" ht="15" customHeight="1">
      <c r="A23" s="68" t="s">
        <v>164</v>
      </c>
      <c r="B23" s="67" t="s">
        <v>120</v>
      </c>
      <c r="C23" s="73" t="s">
        <v>164</v>
      </c>
      <c r="D23" s="70" t="s">
        <v>39</v>
      </c>
      <c r="E23" s="67" t="s">
        <v>58</v>
      </c>
      <c r="F23" s="69">
        <v>0</v>
      </c>
    </row>
    <row r="24" spans="1:6" ht="15" customHeight="1">
      <c r="A24" s="68" t="s">
        <v>164</v>
      </c>
      <c r="B24" s="67" t="s">
        <v>25</v>
      </c>
      <c r="C24" s="73" t="s">
        <v>164</v>
      </c>
      <c r="D24" s="70" t="s">
        <v>62</v>
      </c>
      <c r="E24" s="67" t="s">
        <v>163</v>
      </c>
      <c r="F24" s="69">
        <v>0</v>
      </c>
    </row>
    <row r="25" spans="1:6" ht="15" customHeight="1">
      <c r="A25" s="68" t="s">
        <v>164</v>
      </c>
      <c r="B25" s="67" t="s">
        <v>118</v>
      </c>
      <c r="C25" s="73" t="s">
        <v>164</v>
      </c>
      <c r="D25" s="70" t="s">
        <v>40</v>
      </c>
      <c r="E25" s="67" t="s">
        <v>8</v>
      </c>
      <c r="F25" s="69">
        <v>2637.4</v>
      </c>
    </row>
    <row r="26" spans="1:6" ht="15" customHeight="1">
      <c r="A26" s="68" t="s">
        <v>164</v>
      </c>
      <c r="B26" s="67" t="s">
        <v>141</v>
      </c>
      <c r="C26" s="73" t="s">
        <v>164</v>
      </c>
      <c r="D26" s="70" t="s">
        <v>145</v>
      </c>
      <c r="E26" s="67" t="s">
        <v>87</v>
      </c>
      <c r="F26" s="69">
        <v>0</v>
      </c>
    </row>
    <row r="27" spans="1:6" ht="15" customHeight="1">
      <c r="A27" s="68" t="s">
        <v>164</v>
      </c>
      <c r="B27" s="67" t="s">
        <v>38</v>
      </c>
      <c r="C27" s="73" t="s">
        <v>164</v>
      </c>
      <c r="D27" s="70" t="s">
        <v>36</v>
      </c>
      <c r="E27" s="67" t="s">
        <v>30</v>
      </c>
      <c r="F27" s="69">
        <v>0</v>
      </c>
    </row>
    <row r="28" spans="1:6" ht="15" customHeight="1">
      <c r="A28" s="68" t="s">
        <v>164</v>
      </c>
      <c r="B28" s="67" t="s">
        <v>152</v>
      </c>
      <c r="C28" s="73" t="s">
        <v>164</v>
      </c>
      <c r="D28" s="70" t="s">
        <v>86</v>
      </c>
      <c r="E28" s="67" t="s">
        <v>102</v>
      </c>
      <c r="F28" s="69">
        <v>0</v>
      </c>
    </row>
    <row r="29" spans="1:6" ht="15" customHeight="1">
      <c r="A29" s="68" t="s">
        <v>164</v>
      </c>
      <c r="B29" s="67" t="s">
        <v>57</v>
      </c>
      <c r="C29" s="73" t="s">
        <v>164</v>
      </c>
      <c r="D29" s="70" t="s">
        <v>130</v>
      </c>
      <c r="E29" s="67" t="s">
        <v>1</v>
      </c>
      <c r="F29" s="69">
        <v>83.19</v>
      </c>
    </row>
    <row r="30" spans="1:6" ht="15" customHeight="1">
      <c r="A30" s="68" t="s">
        <v>164</v>
      </c>
      <c r="B30" s="67" t="s">
        <v>126</v>
      </c>
      <c r="C30" s="73" t="s">
        <v>164</v>
      </c>
      <c r="D30" s="70" t="s">
        <v>32</v>
      </c>
      <c r="E30" s="67" t="s">
        <v>94</v>
      </c>
      <c r="F30" s="69">
        <v>0</v>
      </c>
    </row>
    <row r="31" spans="1:6" ht="15" customHeight="1">
      <c r="A31" s="68" t="s">
        <v>164</v>
      </c>
      <c r="B31" s="67" t="s">
        <v>43</v>
      </c>
      <c r="C31" s="73" t="s">
        <v>164</v>
      </c>
      <c r="D31" s="70" t="s">
        <v>139</v>
      </c>
      <c r="E31" s="67" t="s">
        <v>27</v>
      </c>
      <c r="F31" s="69">
        <v>0</v>
      </c>
    </row>
    <row r="32" spans="1:6" ht="15" customHeight="1">
      <c r="A32" s="68" t="s">
        <v>164</v>
      </c>
      <c r="B32" s="67" t="s">
        <v>147</v>
      </c>
      <c r="C32" s="73" t="s">
        <v>164</v>
      </c>
      <c r="D32" s="83" t="s">
        <v>26</v>
      </c>
      <c r="E32" s="84" t="s">
        <v>117</v>
      </c>
      <c r="F32" s="85">
        <v>0</v>
      </c>
    </row>
    <row r="33" spans="1:6" ht="15" customHeight="1">
      <c r="A33" s="75" t="s">
        <v>159</v>
      </c>
      <c r="B33" s="67" t="s">
        <v>77</v>
      </c>
      <c r="C33" s="81">
        <v>1807.15</v>
      </c>
      <c r="D33" s="86" t="s">
        <v>355</v>
      </c>
      <c r="E33" s="86">
        <v>58</v>
      </c>
      <c r="F33" s="87">
        <f>SUM(F7:F32)</f>
        <v>2969.81</v>
      </c>
    </row>
    <row r="34" spans="1:6" ht="15" customHeight="1">
      <c r="A34" s="68" t="s">
        <v>46</v>
      </c>
      <c r="B34" s="67" t="s">
        <v>151</v>
      </c>
      <c r="C34" s="81">
        <v>83.19</v>
      </c>
      <c r="D34" s="82" t="s">
        <v>91</v>
      </c>
      <c r="E34" s="82">
        <v>59</v>
      </c>
      <c r="F34" s="82" t="s">
        <v>164</v>
      </c>
    </row>
    <row r="35" spans="1:6" ht="15" customHeight="1">
      <c r="A35" s="68" t="s">
        <v>85</v>
      </c>
      <c r="B35" s="67" t="s">
        <v>74</v>
      </c>
      <c r="C35" s="81">
        <v>4483.66</v>
      </c>
      <c r="D35" s="82" t="s">
        <v>29</v>
      </c>
      <c r="E35" s="82">
        <v>60</v>
      </c>
      <c r="F35" s="89">
        <v>3404.19</v>
      </c>
    </row>
    <row r="36" spans="1:6" ht="15" customHeight="1">
      <c r="A36" s="68" t="s">
        <v>164</v>
      </c>
      <c r="B36" s="67" t="s">
        <v>97</v>
      </c>
      <c r="C36" s="73" t="s">
        <v>164</v>
      </c>
      <c r="D36" s="151"/>
      <c r="E36" s="151"/>
      <c r="F36" s="151"/>
    </row>
    <row r="37" spans="1:6" ht="15" customHeight="1" thickBot="1">
      <c r="A37" s="76" t="s">
        <v>53</v>
      </c>
      <c r="B37" s="77" t="s">
        <v>4</v>
      </c>
      <c r="C37" s="88">
        <v>6374</v>
      </c>
      <c r="D37" s="86" t="s">
        <v>53</v>
      </c>
      <c r="E37" s="86">
        <v>61</v>
      </c>
      <c r="F37" s="87">
        <f>SUM(F33:F35)</f>
        <v>6374</v>
      </c>
    </row>
    <row r="38" spans="1:6" ht="15" customHeight="1">
      <c r="A38" s="147" t="s">
        <v>357</v>
      </c>
      <c r="B38" s="147"/>
      <c r="C38" s="147"/>
      <c r="D38" s="79" t="s">
        <v>164</v>
      </c>
      <c r="E38" s="79" t="s">
        <v>164</v>
      </c>
      <c r="F38" s="79" t="s">
        <v>164</v>
      </c>
    </row>
    <row r="39" spans="1:6" ht="15" customHeight="1">
      <c r="A39" s="147"/>
      <c r="B39" s="147"/>
      <c r="C39" s="147"/>
      <c r="D39" s="78" t="s">
        <v>164</v>
      </c>
      <c r="E39" s="80" t="s">
        <v>164</v>
      </c>
      <c r="F39" s="78" t="s">
        <v>164</v>
      </c>
    </row>
  </sheetData>
  <sheetProtection/>
  <mergeCells count="6">
    <mergeCell ref="A38:C38"/>
    <mergeCell ref="A39:C39"/>
    <mergeCell ref="A1:F1"/>
    <mergeCell ref="A4:C4"/>
    <mergeCell ref="D4:F4"/>
    <mergeCell ref="D36:F3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E10" sqref="E10"/>
    </sheetView>
  </sheetViews>
  <sheetFormatPr defaultColWidth="10.00390625" defaultRowHeight="12.75"/>
  <cols>
    <col min="1" max="1" width="10.00390625" style="60" customWidth="1"/>
    <col min="2" max="2" width="5.28125" style="60" customWidth="1"/>
    <col min="3" max="3" width="17.28125" style="60" customWidth="1"/>
    <col min="4" max="5" width="25.00390625" style="60" customWidth="1"/>
    <col min="6" max="6" width="31.421875" style="60" customWidth="1"/>
  </cols>
  <sheetData>
    <row r="1" spans="1:6" ht="21.75">
      <c r="A1" s="214" t="s">
        <v>347</v>
      </c>
      <c r="B1" s="214"/>
      <c r="C1" s="214"/>
      <c r="D1" s="214"/>
      <c r="E1" s="214"/>
      <c r="F1" s="214"/>
    </row>
    <row r="2" spans="1:6" ht="12.75">
      <c r="A2" s="4"/>
      <c r="B2" s="4"/>
      <c r="C2" s="4"/>
      <c r="D2" s="6"/>
      <c r="E2" s="6"/>
      <c r="F2" s="28" t="s">
        <v>348</v>
      </c>
    </row>
    <row r="3" spans="1:6" ht="13.5" thickBot="1">
      <c r="A3" s="61" t="s">
        <v>353</v>
      </c>
      <c r="B3" s="4"/>
      <c r="C3" s="4"/>
      <c r="D3" s="30"/>
      <c r="E3" s="30"/>
      <c r="F3" s="28" t="s">
        <v>336</v>
      </c>
    </row>
    <row r="4" spans="1:6" ht="34.5" customHeight="1">
      <c r="A4" s="254" t="s">
        <v>349</v>
      </c>
      <c r="B4" s="255"/>
      <c r="C4" s="255"/>
      <c r="D4" s="256" t="s">
        <v>64</v>
      </c>
      <c r="E4" s="257"/>
      <c r="F4" s="258"/>
    </row>
    <row r="5" spans="1:6" ht="12.75">
      <c r="A5" s="242" t="s">
        <v>350</v>
      </c>
      <c r="B5" s="243"/>
      <c r="C5" s="243" t="s">
        <v>144</v>
      </c>
      <c r="D5" s="259" t="s">
        <v>49</v>
      </c>
      <c r="E5" s="259" t="s">
        <v>351</v>
      </c>
      <c r="F5" s="261" t="s">
        <v>12</v>
      </c>
    </row>
    <row r="6" spans="1:6" ht="12.75">
      <c r="A6" s="242"/>
      <c r="B6" s="243"/>
      <c r="C6" s="243"/>
      <c r="D6" s="259"/>
      <c r="E6" s="259"/>
      <c r="F6" s="262"/>
    </row>
    <row r="7" spans="1:6" ht="12.75">
      <c r="A7" s="242"/>
      <c r="B7" s="243"/>
      <c r="C7" s="243"/>
      <c r="D7" s="260"/>
      <c r="E7" s="260"/>
      <c r="F7" s="263"/>
    </row>
    <row r="8" spans="1:6" ht="33" customHeight="1">
      <c r="A8" s="248" t="s">
        <v>14</v>
      </c>
      <c r="B8" s="249"/>
      <c r="C8" s="250"/>
      <c r="D8" s="52">
        <v>1</v>
      </c>
      <c r="E8" s="52">
        <v>2</v>
      </c>
      <c r="F8" s="52">
        <v>3</v>
      </c>
    </row>
    <row r="9" spans="1:6" ht="33" customHeight="1">
      <c r="A9" s="251" t="s">
        <v>49</v>
      </c>
      <c r="B9" s="252"/>
      <c r="C9" s="253"/>
      <c r="D9" s="53"/>
      <c r="E9" s="53"/>
      <c r="F9" s="53"/>
    </row>
    <row r="10" spans="1:6" ht="33" customHeight="1">
      <c r="A10" s="242"/>
      <c r="B10" s="243"/>
      <c r="C10" s="54"/>
      <c r="D10" s="55"/>
      <c r="E10" s="56"/>
      <c r="F10" s="55"/>
    </row>
    <row r="11" spans="1:6" ht="33" customHeight="1">
      <c r="A11" s="242"/>
      <c r="B11" s="243"/>
      <c r="C11" s="57"/>
      <c r="D11" s="55"/>
      <c r="E11" s="55"/>
      <c r="F11" s="55"/>
    </row>
    <row r="12" spans="1:6" ht="33" customHeight="1">
      <c r="A12" s="242"/>
      <c r="B12" s="243"/>
      <c r="C12" s="54"/>
      <c r="D12" s="55"/>
      <c r="E12" s="55"/>
      <c r="F12" s="55"/>
    </row>
    <row r="13" spans="1:6" ht="33" customHeight="1">
      <c r="A13" s="242"/>
      <c r="B13" s="243"/>
      <c r="C13" s="57"/>
      <c r="D13" s="55"/>
      <c r="E13" s="55"/>
      <c r="F13" s="55"/>
    </row>
    <row r="14" spans="1:6" ht="33" customHeight="1">
      <c r="A14" s="242"/>
      <c r="B14" s="243"/>
      <c r="C14" s="57"/>
      <c r="D14" s="55"/>
      <c r="E14" s="55"/>
      <c r="F14" s="55"/>
    </row>
    <row r="15" spans="1:6" ht="33" customHeight="1" thickBot="1">
      <c r="A15" s="244"/>
      <c r="B15" s="245"/>
      <c r="C15" s="58"/>
      <c r="D15" s="59"/>
      <c r="E15" s="59"/>
      <c r="F15" s="59"/>
    </row>
    <row r="16" spans="1:6" ht="33" customHeight="1">
      <c r="A16" s="246" t="s">
        <v>352</v>
      </c>
      <c r="B16" s="247"/>
      <c r="C16" s="247"/>
      <c r="D16" s="247"/>
      <c r="E16" s="247"/>
      <c r="F16" s="247"/>
    </row>
  </sheetData>
  <sheetProtection/>
  <mergeCells count="17">
    <mergeCell ref="A1:F1"/>
    <mergeCell ref="A4:C4"/>
    <mergeCell ref="D4:F4"/>
    <mergeCell ref="A5:B7"/>
    <mergeCell ref="C5:C7"/>
    <mergeCell ref="D5:D7"/>
    <mergeCell ref="E5:E7"/>
    <mergeCell ref="F5:F7"/>
    <mergeCell ref="A14:B14"/>
    <mergeCell ref="A15:B15"/>
    <mergeCell ref="A16:F16"/>
    <mergeCell ref="A8:C8"/>
    <mergeCell ref="A9:C9"/>
    <mergeCell ref="A10:B10"/>
    <mergeCell ref="A11:B11"/>
    <mergeCell ref="A12:B12"/>
    <mergeCell ref="A13:B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zoomScalePageLayoutView="0" workbookViewId="0" topLeftCell="A1">
      <selection activeCell="E14" sqref="E14"/>
    </sheetView>
  </sheetViews>
  <sheetFormatPr defaultColWidth="9.140625" defaultRowHeight="12.75"/>
  <cols>
    <col min="1" max="3" width="3.140625" style="0" customWidth="1"/>
    <col min="4" max="4" width="37.421875" style="0" customWidth="1"/>
    <col min="5" max="12" width="17.140625" style="0" customWidth="1"/>
    <col min="13" max="13" width="25.140625" style="0" customWidth="1"/>
  </cols>
  <sheetData>
    <row r="1" ht="27">
      <c r="G1" s="62" t="s">
        <v>65</v>
      </c>
    </row>
    <row r="2" ht="15">
      <c r="L2" s="63" t="s">
        <v>166</v>
      </c>
    </row>
    <row r="3" spans="1:12" ht="15">
      <c r="A3" s="64" t="s">
        <v>353</v>
      </c>
      <c r="G3" s="65" t="s">
        <v>69</v>
      </c>
      <c r="L3" s="63" t="s">
        <v>148</v>
      </c>
    </row>
    <row r="4" spans="1:12" ht="15" customHeight="1">
      <c r="A4" s="149" t="s">
        <v>137</v>
      </c>
      <c r="B4" s="150" t="s">
        <v>164</v>
      </c>
      <c r="C4" s="150" t="s">
        <v>164</v>
      </c>
      <c r="D4" s="150" t="s">
        <v>164</v>
      </c>
      <c r="E4" s="152" t="s">
        <v>159</v>
      </c>
      <c r="F4" s="152" t="s">
        <v>100</v>
      </c>
      <c r="G4" s="152" t="s">
        <v>2</v>
      </c>
      <c r="H4" s="152" t="s">
        <v>140</v>
      </c>
      <c r="I4" s="152" t="s">
        <v>164</v>
      </c>
      <c r="J4" s="152" t="s">
        <v>96</v>
      </c>
      <c r="K4" s="152" t="s">
        <v>127</v>
      </c>
      <c r="L4" s="160" t="s">
        <v>113</v>
      </c>
    </row>
    <row r="5" spans="1:12" ht="15" customHeight="1">
      <c r="A5" s="162" t="s">
        <v>56</v>
      </c>
      <c r="B5" s="153" t="s">
        <v>164</v>
      </c>
      <c r="C5" s="153" t="s">
        <v>164</v>
      </c>
      <c r="D5" s="155" t="s">
        <v>144</v>
      </c>
      <c r="E5" s="153" t="s">
        <v>164</v>
      </c>
      <c r="F5" s="153" t="s">
        <v>164</v>
      </c>
      <c r="G5" s="153" t="s">
        <v>164</v>
      </c>
      <c r="H5" s="153" t="s">
        <v>52</v>
      </c>
      <c r="I5" s="153" t="s">
        <v>72</v>
      </c>
      <c r="J5" s="153" t="s">
        <v>164</v>
      </c>
      <c r="K5" s="153" t="s">
        <v>164</v>
      </c>
      <c r="L5" s="161" t="s">
        <v>52</v>
      </c>
    </row>
    <row r="6" spans="1:12" ht="15" customHeight="1">
      <c r="A6" s="162" t="s">
        <v>164</v>
      </c>
      <c r="B6" s="153" t="s">
        <v>164</v>
      </c>
      <c r="C6" s="153" t="s">
        <v>164</v>
      </c>
      <c r="D6" s="155" t="s">
        <v>164</v>
      </c>
      <c r="E6" s="153" t="s">
        <v>164</v>
      </c>
      <c r="F6" s="153" t="s">
        <v>164</v>
      </c>
      <c r="G6" s="153" t="s">
        <v>164</v>
      </c>
      <c r="H6" s="153" t="s">
        <v>164</v>
      </c>
      <c r="I6" s="153" t="s">
        <v>164</v>
      </c>
      <c r="J6" s="153" t="s">
        <v>164</v>
      </c>
      <c r="K6" s="153" t="s">
        <v>164</v>
      </c>
      <c r="L6" s="161" t="s">
        <v>164</v>
      </c>
    </row>
    <row r="7" spans="1:12" ht="15" customHeight="1">
      <c r="A7" s="162" t="s">
        <v>164</v>
      </c>
      <c r="B7" s="153" t="s">
        <v>164</v>
      </c>
      <c r="C7" s="153" t="s">
        <v>164</v>
      </c>
      <c r="D7" s="155" t="s">
        <v>164</v>
      </c>
      <c r="E7" s="153" t="s">
        <v>164</v>
      </c>
      <c r="F7" s="153" t="s">
        <v>164</v>
      </c>
      <c r="G7" s="153" t="s">
        <v>164</v>
      </c>
      <c r="H7" s="153" t="s">
        <v>164</v>
      </c>
      <c r="I7" s="153" t="s">
        <v>164</v>
      </c>
      <c r="J7" s="153" t="s">
        <v>164</v>
      </c>
      <c r="K7" s="153" t="s">
        <v>164</v>
      </c>
      <c r="L7" s="161" t="s">
        <v>164</v>
      </c>
    </row>
    <row r="8" spans="1:12" ht="15" customHeight="1">
      <c r="A8" s="154" t="s">
        <v>22</v>
      </c>
      <c r="B8" s="155" t="s">
        <v>112</v>
      </c>
      <c r="C8" s="155" t="s">
        <v>129</v>
      </c>
      <c r="D8" s="67" t="s">
        <v>14</v>
      </c>
      <c r="E8" s="90" t="s">
        <v>37</v>
      </c>
      <c r="F8" s="90" t="s">
        <v>154</v>
      </c>
      <c r="G8" s="90" t="s">
        <v>55</v>
      </c>
      <c r="H8" s="90" t="s">
        <v>128</v>
      </c>
      <c r="I8" s="90" t="s">
        <v>42</v>
      </c>
      <c r="J8" s="90" t="s">
        <v>149</v>
      </c>
      <c r="K8" s="90" t="s">
        <v>76</v>
      </c>
      <c r="L8" s="91" t="s">
        <v>150</v>
      </c>
    </row>
    <row r="9" spans="1:12" ht="15" customHeight="1">
      <c r="A9" s="154" t="s">
        <v>164</v>
      </c>
      <c r="B9" s="155" t="s">
        <v>164</v>
      </c>
      <c r="C9" s="155" t="s">
        <v>164</v>
      </c>
      <c r="D9" s="67" t="s">
        <v>49</v>
      </c>
      <c r="E9" s="69">
        <v>1807.15</v>
      </c>
      <c r="F9" s="69">
        <v>1807.15</v>
      </c>
      <c r="G9" s="69">
        <v>0</v>
      </c>
      <c r="H9" s="69">
        <v>0</v>
      </c>
      <c r="I9" s="69">
        <v>0</v>
      </c>
      <c r="J9" s="69">
        <v>0</v>
      </c>
      <c r="K9" s="69">
        <v>0</v>
      </c>
      <c r="L9" s="71">
        <v>0</v>
      </c>
    </row>
    <row r="10" spans="1:12" ht="15" customHeight="1">
      <c r="A10" s="156" t="s">
        <v>15</v>
      </c>
      <c r="B10" s="157" t="s">
        <v>164</v>
      </c>
      <c r="C10" s="157" t="s">
        <v>164</v>
      </c>
      <c r="D10" s="72" t="s">
        <v>68</v>
      </c>
      <c r="E10" s="69">
        <v>232.15</v>
      </c>
      <c r="F10" s="69">
        <v>232.15</v>
      </c>
      <c r="G10" s="69">
        <v>0</v>
      </c>
      <c r="H10" s="69">
        <v>0</v>
      </c>
      <c r="I10" s="69">
        <v>0</v>
      </c>
      <c r="J10" s="69">
        <v>0</v>
      </c>
      <c r="K10" s="69">
        <v>0</v>
      </c>
      <c r="L10" s="71">
        <v>0</v>
      </c>
    </row>
    <row r="11" spans="1:12" ht="15" customHeight="1">
      <c r="A11" s="156" t="s">
        <v>157</v>
      </c>
      <c r="B11" s="157" t="s">
        <v>164</v>
      </c>
      <c r="C11" s="157" t="s">
        <v>164</v>
      </c>
      <c r="D11" s="72" t="s">
        <v>11</v>
      </c>
      <c r="E11" s="69">
        <v>232.15</v>
      </c>
      <c r="F11" s="69">
        <v>232.15</v>
      </c>
      <c r="G11" s="69">
        <v>0</v>
      </c>
      <c r="H11" s="69">
        <v>0</v>
      </c>
      <c r="I11" s="69">
        <v>0</v>
      </c>
      <c r="J11" s="69">
        <v>0</v>
      </c>
      <c r="K11" s="69">
        <v>0</v>
      </c>
      <c r="L11" s="71">
        <v>0</v>
      </c>
    </row>
    <row r="12" spans="1:12" ht="15" customHeight="1">
      <c r="A12" s="156" t="s">
        <v>358</v>
      </c>
      <c r="B12" s="157" t="s">
        <v>164</v>
      </c>
      <c r="C12" s="157" t="s">
        <v>164</v>
      </c>
      <c r="D12" s="72" t="s">
        <v>359</v>
      </c>
      <c r="E12" s="69">
        <v>232.15</v>
      </c>
      <c r="F12" s="69">
        <v>232.15</v>
      </c>
      <c r="G12" s="69">
        <v>0</v>
      </c>
      <c r="H12" s="69">
        <v>0</v>
      </c>
      <c r="I12" s="69">
        <v>0</v>
      </c>
      <c r="J12" s="69">
        <v>0</v>
      </c>
      <c r="K12" s="69">
        <v>0</v>
      </c>
      <c r="L12" s="71">
        <v>0</v>
      </c>
    </row>
    <row r="13" spans="1:12" ht="15" customHeight="1">
      <c r="A13" s="156" t="s">
        <v>360</v>
      </c>
      <c r="B13" s="157" t="s">
        <v>164</v>
      </c>
      <c r="C13" s="157" t="s">
        <v>164</v>
      </c>
      <c r="D13" s="72" t="s">
        <v>361</v>
      </c>
      <c r="E13" s="69">
        <v>1575</v>
      </c>
      <c r="F13" s="69">
        <v>1575</v>
      </c>
      <c r="G13" s="69">
        <v>0</v>
      </c>
      <c r="H13" s="69">
        <v>0</v>
      </c>
      <c r="I13" s="69">
        <v>0</v>
      </c>
      <c r="J13" s="69">
        <v>0</v>
      </c>
      <c r="K13" s="69">
        <v>0</v>
      </c>
      <c r="L13" s="71">
        <v>0</v>
      </c>
    </row>
    <row r="14" spans="1:12" ht="15" customHeight="1">
      <c r="A14" s="156" t="s">
        <v>362</v>
      </c>
      <c r="B14" s="157" t="s">
        <v>164</v>
      </c>
      <c r="C14" s="157" t="s">
        <v>164</v>
      </c>
      <c r="D14" s="72" t="s">
        <v>363</v>
      </c>
      <c r="E14" s="69">
        <v>1575</v>
      </c>
      <c r="F14" s="69">
        <v>1575</v>
      </c>
      <c r="G14" s="69">
        <v>0</v>
      </c>
      <c r="H14" s="69">
        <v>0</v>
      </c>
      <c r="I14" s="69">
        <v>0</v>
      </c>
      <c r="J14" s="69">
        <v>0</v>
      </c>
      <c r="K14" s="69">
        <v>0</v>
      </c>
      <c r="L14" s="71">
        <v>0</v>
      </c>
    </row>
    <row r="15" spans="1:12" ht="15" customHeight="1">
      <c r="A15" s="156" t="s">
        <v>364</v>
      </c>
      <c r="B15" s="157" t="s">
        <v>164</v>
      </c>
      <c r="C15" s="157" t="s">
        <v>164</v>
      </c>
      <c r="D15" s="72" t="s">
        <v>365</v>
      </c>
      <c r="E15" s="69">
        <v>240</v>
      </c>
      <c r="F15" s="69">
        <v>240</v>
      </c>
      <c r="G15" s="69">
        <v>0</v>
      </c>
      <c r="H15" s="69">
        <v>0</v>
      </c>
      <c r="I15" s="69">
        <v>0</v>
      </c>
      <c r="J15" s="69">
        <v>0</v>
      </c>
      <c r="K15" s="69">
        <v>0</v>
      </c>
      <c r="L15" s="71">
        <v>0</v>
      </c>
    </row>
    <row r="16" spans="1:12" ht="15" customHeight="1">
      <c r="A16" s="156" t="s">
        <v>366</v>
      </c>
      <c r="B16" s="157" t="s">
        <v>164</v>
      </c>
      <c r="C16" s="157" t="s">
        <v>164</v>
      </c>
      <c r="D16" s="72" t="s">
        <v>367</v>
      </c>
      <c r="E16" s="69">
        <v>1335</v>
      </c>
      <c r="F16" s="69">
        <v>1335</v>
      </c>
      <c r="G16" s="69">
        <v>0</v>
      </c>
      <c r="H16" s="69">
        <v>0</v>
      </c>
      <c r="I16" s="69">
        <v>0</v>
      </c>
      <c r="J16" s="69">
        <v>0</v>
      </c>
      <c r="K16" s="69">
        <v>0</v>
      </c>
      <c r="L16" s="71">
        <v>0</v>
      </c>
    </row>
    <row r="17" spans="1:12" ht="15" customHeight="1">
      <c r="A17" s="156" t="s">
        <v>368</v>
      </c>
      <c r="B17" s="157" t="s">
        <v>164</v>
      </c>
      <c r="C17" s="157" t="s">
        <v>164</v>
      </c>
      <c r="D17" s="72" t="s">
        <v>61</v>
      </c>
      <c r="E17" s="69">
        <v>0</v>
      </c>
      <c r="F17" s="69">
        <v>0</v>
      </c>
      <c r="G17" s="69">
        <v>0</v>
      </c>
      <c r="H17" s="69">
        <v>0</v>
      </c>
      <c r="I17" s="69">
        <v>0</v>
      </c>
      <c r="J17" s="69">
        <v>0</v>
      </c>
      <c r="K17" s="69">
        <v>0</v>
      </c>
      <c r="L17" s="71">
        <v>0</v>
      </c>
    </row>
    <row r="18" spans="1:12" ht="15" customHeight="1">
      <c r="A18" s="156" t="s">
        <v>369</v>
      </c>
      <c r="B18" s="157" t="s">
        <v>164</v>
      </c>
      <c r="C18" s="157" t="s">
        <v>164</v>
      </c>
      <c r="D18" s="72" t="s">
        <v>61</v>
      </c>
      <c r="E18" s="69">
        <v>0</v>
      </c>
      <c r="F18" s="69">
        <v>0</v>
      </c>
      <c r="G18" s="69">
        <v>0</v>
      </c>
      <c r="H18" s="69">
        <v>0</v>
      </c>
      <c r="I18" s="69">
        <v>0</v>
      </c>
      <c r="J18" s="69">
        <v>0</v>
      </c>
      <c r="K18" s="69">
        <v>0</v>
      </c>
      <c r="L18" s="71">
        <v>0</v>
      </c>
    </row>
    <row r="19" spans="1:12" ht="15" customHeight="1">
      <c r="A19" s="156" t="s">
        <v>370</v>
      </c>
      <c r="B19" s="157" t="s">
        <v>164</v>
      </c>
      <c r="C19" s="157" t="s">
        <v>164</v>
      </c>
      <c r="D19" s="72" t="s">
        <v>371</v>
      </c>
      <c r="E19" s="69">
        <v>0</v>
      </c>
      <c r="F19" s="69">
        <v>0</v>
      </c>
      <c r="G19" s="69">
        <v>0</v>
      </c>
      <c r="H19" s="69">
        <v>0</v>
      </c>
      <c r="I19" s="69">
        <v>0</v>
      </c>
      <c r="J19" s="69">
        <v>0</v>
      </c>
      <c r="K19" s="69">
        <v>0</v>
      </c>
      <c r="L19" s="71">
        <v>0</v>
      </c>
    </row>
    <row r="20" spans="1:12" ht="15" customHeight="1">
      <c r="A20" s="156" t="s">
        <v>164</v>
      </c>
      <c r="B20" s="157" t="s">
        <v>164</v>
      </c>
      <c r="C20" s="157" t="s">
        <v>164</v>
      </c>
      <c r="D20" s="72" t="s">
        <v>164</v>
      </c>
      <c r="E20" s="73" t="s">
        <v>164</v>
      </c>
      <c r="F20" s="73" t="s">
        <v>164</v>
      </c>
      <c r="G20" s="73" t="s">
        <v>164</v>
      </c>
      <c r="H20" s="73" t="s">
        <v>164</v>
      </c>
      <c r="I20" s="73" t="s">
        <v>164</v>
      </c>
      <c r="J20" s="73" t="s">
        <v>164</v>
      </c>
      <c r="K20" s="73" t="s">
        <v>164</v>
      </c>
      <c r="L20" s="74" t="s">
        <v>164</v>
      </c>
    </row>
    <row r="21" spans="1:12" ht="15" customHeight="1" thickBot="1">
      <c r="A21" s="158" t="s">
        <v>164</v>
      </c>
      <c r="B21" s="159" t="s">
        <v>164</v>
      </c>
      <c r="C21" s="159" t="s">
        <v>164</v>
      </c>
      <c r="D21" s="92" t="s">
        <v>164</v>
      </c>
      <c r="E21" s="93" t="s">
        <v>164</v>
      </c>
      <c r="F21" s="93" t="s">
        <v>164</v>
      </c>
      <c r="G21" s="93" t="s">
        <v>164</v>
      </c>
      <c r="H21" s="93" t="s">
        <v>164</v>
      </c>
      <c r="I21" s="93" t="s">
        <v>164</v>
      </c>
      <c r="J21" s="93" t="s">
        <v>164</v>
      </c>
      <c r="K21" s="93" t="s">
        <v>164</v>
      </c>
      <c r="L21" s="94" t="s">
        <v>164</v>
      </c>
    </row>
    <row r="22" spans="1:3" ht="13.5">
      <c r="A22" s="96" t="s">
        <v>372</v>
      </c>
      <c r="B22" s="95"/>
      <c r="C22" s="95"/>
    </row>
  </sheetData>
  <sheetProtection/>
  <mergeCells count="27">
    <mergeCell ref="I5:I7"/>
    <mergeCell ref="A13:C13"/>
    <mergeCell ref="L4:L7"/>
    <mergeCell ref="F4:F7"/>
    <mergeCell ref="A5:C7"/>
    <mergeCell ref="D5:D7"/>
    <mergeCell ref="A4:D4"/>
    <mergeCell ref="J4:J7"/>
    <mergeCell ref="H4:I4"/>
    <mergeCell ref="K4:K7"/>
    <mergeCell ref="H5:H7"/>
    <mergeCell ref="A11:C11"/>
    <mergeCell ref="A19:C19"/>
    <mergeCell ref="A20:C20"/>
    <mergeCell ref="A21:C21"/>
    <mergeCell ref="A18:C18"/>
    <mergeCell ref="A16:C16"/>
    <mergeCell ref="A17:C17"/>
    <mergeCell ref="A14:C14"/>
    <mergeCell ref="A15:C15"/>
    <mergeCell ref="A12:C12"/>
    <mergeCell ref="E4:E7"/>
    <mergeCell ref="A8:A9"/>
    <mergeCell ref="B8:B9"/>
    <mergeCell ref="C8:C9"/>
    <mergeCell ref="G4:G7"/>
    <mergeCell ref="A10:C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A22" sqref="A22:J2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97" t="s">
        <v>373</v>
      </c>
    </row>
    <row r="2" ht="15">
      <c r="J2" s="98" t="s">
        <v>376</v>
      </c>
    </row>
    <row r="3" spans="1:10" ht="15">
      <c r="A3" s="99" t="s">
        <v>353</v>
      </c>
      <c r="F3" s="100" t="s">
        <v>69</v>
      </c>
      <c r="J3" s="98" t="s">
        <v>165</v>
      </c>
    </row>
    <row r="4" spans="1:10" ht="15" customHeight="1">
      <c r="A4" s="174" t="s">
        <v>137</v>
      </c>
      <c r="B4" s="175" t="s">
        <v>164</v>
      </c>
      <c r="C4" s="175" t="s">
        <v>164</v>
      </c>
      <c r="D4" s="175" t="s">
        <v>164</v>
      </c>
      <c r="E4" s="166" t="s">
        <v>59</v>
      </c>
      <c r="F4" s="166" t="s">
        <v>131</v>
      </c>
      <c r="G4" s="166" t="s">
        <v>12</v>
      </c>
      <c r="H4" s="166" t="s">
        <v>119</v>
      </c>
      <c r="I4" s="166" t="s">
        <v>45</v>
      </c>
      <c r="J4" s="168" t="s">
        <v>20</v>
      </c>
    </row>
    <row r="5" spans="1:10" ht="15" customHeight="1">
      <c r="A5" s="170" t="s">
        <v>56</v>
      </c>
      <c r="B5" s="167" t="s">
        <v>164</v>
      </c>
      <c r="C5" s="167" t="s">
        <v>164</v>
      </c>
      <c r="D5" s="171" t="s">
        <v>144</v>
      </c>
      <c r="E5" s="167" t="s">
        <v>164</v>
      </c>
      <c r="F5" s="167" t="s">
        <v>164</v>
      </c>
      <c r="G5" s="167" t="s">
        <v>164</v>
      </c>
      <c r="H5" s="167" t="s">
        <v>164</v>
      </c>
      <c r="I5" s="167" t="s">
        <v>164</v>
      </c>
      <c r="J5" s="169" t="s">
        <v>164</v>
      </c>
    </row>
    <row r="6" spans="1:10" ht="15" customHeight="1">
      <c r="A6" s="170" t="s">
        <v>164</v>
      </c>
      <c r="B6" s="167" t="s">
        <v>164</v>
      </c>
      <c r="C6" s="167" t="s">
        <v>164</v>
      </c>
      <c r="D6" s="171" t="s">
        <v>164</v>
      </c>
      <c r="E6" s="167" t="s">
        <v>164</v>
      </c>
      <c r="F6" s="167" t="s">
        <v>164</v>
      </c>
      <c r="G6" s="167" t="s">
        <v>164</v>
      </c>
      <c r="H6" s="167" t="s">
        <v>164</v>
      </c>
      <c r="I6" s="167" t="s">
        <v>164</v>
      </c>
      <c r="J6" s="169" t="s">
        <v>164</v>
      </c>
    </row>
    <row r="7" spans="1:10" ht="15" customHeight="1">
      <c r="A7" s="170" t="s">
        <v>164</v>
      </c>
      <c r="B7" s="167" t="s">
        <v>164</v>
      </c>
      <c r="C7" s="167" t="s">
        <v>164</v>
      </c>
      <c r="D7" s="171" t="s">
        <v>164</v>
      </c>
      <c r="E7" s="167" t="s">
        <v>164</v>
      </c>
      <c r="F7" s="167" t="s">
        <v>164</v>
      </c>
      <c r="G7" s="167" t="s">
        <v>164</v>
      </c>
      <c r="H7" s="167" t="s">
        <v>164</v>
      </c>
      <c r="I7" s="167" t="s">
        <v>164</v>
      </c>
      <c r="J7" s="169" t="s">
        <v>164</v>
      </c>
    </row>
    <row r="8" spans="1:10" ht="15" customHeight="1">
      <c r="A8" s="176" t="s">
        <v>22</v>
      </c>
      <c r="B8" s="171" t="s">
        <v>112</v>
      </c>
      <c r="C8" s="171" t="s">
        <v>129</v>
      </c>
      <c r="D8" s="102" t="s">
        <v>14</v>
      </c>
      <c r="E8" s="101" t="s">
        <v>37</v>
      </c>
      <c r="F8" s="101" t="s">
        <v>154</v>
      </c>
      <c r="G8" s="101" t="s">
        <v>55</v>
      </c>
      <c r="H8" s="101" t="s">
        <v>128</v>
      </c>
      <c r="I8" s="101" t="s">
        <v>42</v>
      </c>
      <c r="J8" s="103" t="s">
        <v>149</v>
      </c>
    </row>
    <row r="9" spans="1:10" ht="15" customHeight="1">
      <c r="A9" s="176" t="s">
        <v>164</v>
      </c>
      <c r="B9" s="171" t="s">
        <v>164</v>
      </c>
      <c r="C9" s="171" t="s">
        <v>164</v>
      </c>
      <c r="D9" s="102" t="s">
        <v>49</v>
      </c>
      <c r="E9" s="110">
        <v>29698175.77</v>
      </c>
      <c r="F9" s="110">
        <v>2374081.9</v>
      </c>
      <c r="G9" s="110">
        <v>27324093.87</v>
      </c>
      <c r="H9" s="104">
        <v>0</v>
      </c>
      <c r="I9" s="104">
        <v>0</v>
      </c>
      <c r="J9" s="105">
        <v>0</v>
      </c>
    </row>
    <row r="10" spans="1:10" ht="15" customHeight="1">
      <c r="A10" s="163" t="s">
        <v>15</v>
      </c>
      <c r="B10" s="164" t="s">
        <v>164</v>
      </c>
      <c r="C10" s="164" t="s">
        <v>164</v>
      </c>
      <c r="D10" s="106" t="s">
        <v>68</v>
      </c>
      <c r="E10" s="110">
        <v>2492198.29</v>
      </c>
      <c r="F10" s="110">
        <v>1542198.29</v>
      </c>
      <c r="G10" s="110">
        <v>950000</v>
      </c>
      <c r="H10" s="104">
        <v>0</v>
      </c>
      <c r="I10" s="104">
        <v>0</v>
      </c>
      <c r="J10" s="105">
        <v>0</v>
      </c>
    </row>
    <row r="11" spans="1:10" ht="15" customHeight="1">
      <c r="A11" s="163" t="s">
        <v>157</v>
      </c>
      <c r="B11" s="164" t="s">
        <v>164</v>
      </c>
      <c r="C11" s="164" t="s">
        <v>164</v>
      </c>
      <c r="D11" s="106" t="s">
        <v>11</v>
      </c>
      <c r="E11" s="110">
        <v>2492198.29</v>
      </c>
      <c r="F11" s="110">
        <v>1542198.29</v>
      </c>
      <c r="G11" s="110">
        <v>950000</v>
      </c>
      <c r="H11" s="104">
        <v>0</v>
      </c>
      <c r="I11" s="104">
        <v>0</v>
      </c>
      <c r="J11" s="105">
        <v>0</v>
      </c>
    </row>
    <row r="12" spans="1:10" ht="15" customHeight="1">
      <c r="A12" s="163" t="s">
        <v>358</v>
      </c>
      <c r="B12" s="164" t="s">
        <v>164</v>
      </c>
      <c r="C12" s="164" t="s">
        <v>164</v>
      </c>
      <c r="D12" s="106" t="s">
        <v>359</v>
      </c>
      <c r="E12" s="110">
        <v>2492198.29</v>
      </c>
      <c r="F12" s="110">
        <v>1542198.29</v>
      </c>
      <c r="G12" s="110">
        <v>950000</v>
      </c>
      <c r="H12" s="104">
        <v>0</v>
      </c>
      <c r="I12" s="104">
        <v>0</v>
      </c>
      <c r="J12" s="105">
        <v>0</v>
      </c>
    </row>
    <row r="13" spans="1:10" ht="15" customHeight="1">
      <c r="A13" s="163" t="s">
        <v>360</v>
      </c>
      <c r="B13" s="164" t="s">
        <v>164</v>
      </c>
      <c r="C13" s="164" t="s">
        <v>164</v>
      </c>
      <c r="D13" s="106" t="s">
        <v>361</v>
      </c>
      <c r="E13" s="110">
        <v>26374093.87</v>
      </c>
      <c r="F13" s="110">
        <v>0</v>
      </c>
      <c r="G13" s="110">
        <v>26374093.87</v>
      </c>
      <c r="H13" s="104">
        <v>0</v>
      </c>
      <c r="I13" s="104">
        <v>0</v>
      </c>
      <c r="J13" s="105">
        <v>0</v>
      </c>
    </row>
    <row r="14" spans="1:10" ht="15" customHeight="1">
      <c r="A14" s="163" t="s">
        <v>362</v>
      </c>
      <c r="B14" s="164" t="s">
        <v>164</v>
      </c>
      <c r="C14" s="164" t="s">
        <v>164</v>
      </c>
      <c r="D14" s="106" t="s">
        <v>363</v>
      </c>
      <c r="E14" s="110">
        <v>26374093.87</v>
      </c>
      <c r="F14" s="110">
        <v>0</v>
      </c>
      <c r="G14" s="110">
        <v>26374093.87</v>
      </c>
      <c r="H14" s="104">
        <v>0</v>
      </c>
      <c r="I14" s="104">
        <v>0</v>
      </c>
      <c r="J14" s="105">
        <v>0</v>
      </c>
    </row>
    <row r="15" spans="1:10" ht="15" customHeight="1">
      <c r="A15" s="163" t="s">
        <v>364</v>
      </c>
      <c r="B15" s="164" t="s">
        <v>164</v>
      </c>
      <c r="C15" s="164" t="s">
        <v>164</v>
      </c>
      <c r="D15" s="106" t="s">
        <v>365</v>
      </c>
      <c r="E15" s="110">
        <v>12428823.87</v>
      </c>
      <c r="F15" s="110">
        <v>0</v>
      </c>
      <c r="G15" s="110">
        <v>12428823.87</v>
      </c>
      <c r="H15" s="104">
        <v>0</v>
      </c>
      <c r="I15" s="104">
        <v>0</v>
      </c>
      <c r="J15" s="105">
        <v>0</v>
      </c>
    </row>
    <row r="16" spans="1:10" ht="15" customHeight="1">
      <c r="A16" s="163" t="s">
        <v>366</v>
      </c>
      <c r="B16" s="164" t="s">
        <v>164</v>
      </c>
      <c r="C16" s="164" t="s">
        <v>164</v>
      </c>
      <c r="D16" s="106" t="s">
        <v>367</v>
      </c>
      <c r="E16" s="110">
        <v>13350000</v>
      </c>
      <c r="F16" s="110">
        <v>0</v>
      </c>
      <c r="G16" s="110">
        <v>13350000</v>
      </c>
      <c r="H16" s="104">
        <v>0</v>
      </c>
      <c r="I16" s="104">
        <v>0</v>
      </c>
      <c r="J16" s="105">
        <v>0</v>
      </c>
    </row>
    <row r="17" spans="1:10" ht="15" customHeight="1">
      <c r="A17" s="163" t="s">
        <v>374</v>
      </c>
      <c r="B17" s="164" t="s">
        <v>164</v>
      </c>
      <c r="C17" s="164" t="s">
        <v>164</v>
      </c>
      <c r="D17" s="106" t="s">
        <v>375</v>
      </c>
      <c r="E17" s="110">
        <v>595270</v>
      </c>
      <c r="F17" s="110">
        <v>0</v>
      </c>
      <c r="G17" s="110">
        <v>595270</v>
      </c>
      <c r="H17" s="104">
        <v>0</v>
      </c>
      <c r="I17" s="104">
        <v>0</v>
      </c>
      <c r="J17" s="105">
        <v>0</v>
      </c>
    </row>
    <row r="18" spans="1:10" ht="15" customHeight="1">
      <c r="A18" s="163" t="s">
        <v>368</v>
      </c>
      <c r="B18" s="164" t="s">
        <v>164</v>
      </c>
      <c r="C18" s="164" t="s">
        <v>164</v>
      </c>
      <c r="D18" s="106" t="s">
        <v>61</v>
      </c>
      <c r="E18" s="110">
        <v>831883.61</v>
      </c>
      <c r="F18" s="110">
        <v>831883.61</v>
      </c>
      <c r="G18" s="110">
        <v>0</v>
      </c>
      <c r="H18" s="104">
        <v>0</v>
      </c>
      <c r="I18" s="104">
        <v>0</v>
      </c>
      <c r="J18" s="105">
        <v>0</v>
      </c>
    </row>
    <row r="19" spans="1:10" ht="15" customHeight="1">
      <c r="A19" s="163" t="s">
        <v>369</v>
      </c>
      <c r="B19" s="164" t="s">
        <v>164</v>
      </c>
      <c r="C19" s="164" t="s">
        <v>164</v>
      </c>
      <c r="D19" s="106" t="s">
        <v>61</v>
      </c>
      <c r="E19" s="110">
        <v>831883.61</v>
      </c>
      <c r="F19" s="110">
        <v>831883.61</v>
      </c>
      <c r="G19" s="110">
        <v>0</v>
      </c>
      <c r="H19" s="104">
        <v>0</v>
      </c>
      <c r="I19" s="104">
        <v>0</v>
      </c>
      <c r="J19" s="105">
        <v>0</v>
      </c>
    </row>
    <row r="20" spans="1:10" ht="15" customHeight="1">
      <c r="A20" s="163" t="s">
        <v>370</v>
      </c>
      <c r="B20" s="164" t="s">
        <v>164</v>
      </c>
      <c r="C20" s="164" t="s">
        <v>164</v>
      </c>
      <c r="D20" s="106" t="s">
        <v>371</v>
      </c>
      <c r="E20" s="110">
        <v>831883.61</v>
      </c>
      <c r="F20" s="110">
        <v>831883.61</v>
      </c>
      <c r="G20" s="110">
        <v>0</v>
      </c>
      <c r="H20" s="104">
        <v>0</v>
      </c>
      <c r="I20" s="104">
        <v>0</v>
      </c>
      <c r="J20" s="105">
        <v>0</v>
      </c>
    </row>
    <row r="21" spans="1:10" ht="15" customHeight="1" thickBot="1">
      <c r="A21" s="172" t="s">
        <v>164</v>
      </c>
      <c r="B21" s="173" t="s">
        <v>164</v>
      </c>
      <c r="C21" s="173" t="s">
        <v>164</v>
      </c>
      <c r="D21" s="107" t="s">
        <v>164</v>
      </c>
      <c r="E21" s="111" t="s">
        <v>164</v>
      </c>
      <c r="F21" s="111" t="s">
        <v>164</v>
      </c>
      <c r="G21" s="111" t="s">
        <v>164</v>
      </c>
      <c r="H21" s="108" t="s">
        <v>164</v>
      </c>
      <c r="I21" s="108" t="s">
        <v>164</v>
      </c>
      <c r="J21" s="109" t="s">
        <v>164</v>
      </c>
    </row>
    <row r="22" spans="1:10" ht="28.5" customHeight="1">
      <c r="A22" s="165"/>
      <c r="B22" s="165"/>
      <c r="C22" s="165"/>
      <c r="D22" s="165"/>
      <c r="E22" s="165"/>
      <c r="F22" s="165"/>
      <c r="G22" s="165"/>
      <c r="H22" s="165"/>
      <c r="I22" s="165"/>
      <c r="J22" s="165"/>
    </row>
    <row r="23" ht="15">
      <c r="F23" s="100"/>
    </row>
  </sheetData>
  <sheetProtection/>
  <mergeCells count="25">
    <mergeCell ref="A20:C20"/>
    <mergeCell ref="A21:C21"/>
    <mergeCell ref="A4:D4"/>
    <mergeCell ref="E4:E7"/>
    <mergeCell ref="F4:F7"/>
    <mergeCell ref="A8:A9"/>
    <mergeCell ref="B8:B9"/>
    <mergeCell ref="C8:C9"/>
    <mergeCell ref="A10:C10"/>
    <mergeCell ref="G4:G7"/>
    <mergeCell ref="H4:H7"/>
    <mergeCell ref="I4:I7"/>
    <mergeCell ref="J4:J7"/>
    <mergeCell ref="A5:C7"/>
    <mergeCell ref="D5:D7"/>
    <mergeCell ref="A17:C17"/>
    <mergeCell ref="A18:C18"/>
    <mergeCell ref="A22:J22"/>
    <mergeCell ref="A11:C11"/>
    <mergeCell ref="A12:C12"/>
    <mergeCell ref="A13:C13"/>
    <mergeCell ref="A14:C14"/>
    <mergeCell ref="A15:C15"/>
    <mergeCell ref="A16:C16"/>
    <mergeCell ref="A19:C1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I2" sqref="I2:I3"/>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s>
  <sheetData>
    <row r="1" spans="1:9" ht="37.5" customHeight="1">
      <c r="A1" s="178" t="s">
        <v>82</v>
      </c>
      <c r="B1" s="178"/>
      <c r="C1" s="178"/>
      <c r="D1" s="178"/>
      <c r="E1" s="178"/>
      <c r="F1" s="178"/>
      <c r="G1" s="178"/>
      <c r="H1" s="178"/>
      <c r="I1" s="178"/>
    </row>
    <row r="2" ht="15">
      <c r="I2" s="113" t="s">
        <v>406</v>
      </c>
    </row>
    <row r="3" spans="1:9" ht="15">
      <c r="A3" s="114" t="s">
        <v>353</v>
      </c>
      <c r="D3" s="145" t="s">
        <v>407</v>
      </c>
      <c r="G3" s="115" t="s">
        <v>69</v>
      </c>
      <c r="I3" s="98" t="s">
        <v>165</v>
      </c>
    </row>
    <row r="4" spans="1:9" ht="15" customHeight="1">
      <c r="A4" s="181" t="s">
        <v>79</v>
      </c>
      <c r="B4" s="182" t="s">
        <v>164</v>
      </c>
      <c r="C4" s="182" t="s">
        <v>164</v>
      </c>
      <c r="D4" s="182" t="s">
        <v>73</v>
      </c>
      <c r="E4" s="182" t="s">
        <v>164</v>
      </c>
      <c r="F4" s="182" t="s">
        <v>164</v>
      </c>
      <c r="G4" s="182" t="s">
        <v>164</v>
      </c>
      <c r="H4" s="182" t="s">
        <v>164</v>
      </c>
      <c r="I4" s="183" t="s">
        <v>164</v>
      </c>
    </row>
    <row r="5" spans="1:9" ht="14.25" customHeight="1">
      <c r="A5" s="185" t="s">
        <v>0</v>
      </c>
      <c r="B5" s="184" t="s">
        <v>60</v>
      </c>
      <c r="C5" s="184" t="s">
        <v>66</v>
      </c>
      <c r="D5" s="184" t="s">
        <v>80</v>
      </c>
      <c r="E5" s="184" t="s">
        <v>60</v>
      </c>
      <c r="F5" s="179" t="s">
        <v>66</v>
      </c>
      <c r="G5" s="179" t="s">
        <v>164</v>
      </c>
      <c r="H5" s="179" t="s">
        <v>164</v>
      </c>
      <c r="I5" s="180" t="s">
        <v>164</v>
      </c>
    </row>
    <row r="6" spans="1:9" ht="30.75" customHeight="1">
      <c r="A6" s="185" t="s">
        <v>164</v>
      </c>
      <c r="B6" s="184" t="s">
        <v>164</v>
      </c>
      <c r="C6" s="184" t="s">
        <v>164</v>
      </c>
      <c r="D6" s="184" t="s">
        <v>164</v>
      </c>
      <c r="E6" s="184" t="s">
        <v>164</v>
      </c>
      <c r="F6" s="128" t="s">
        <v>52</v>
      </c>
      <c r="G6" s="127" t="s">
        <v>155</v>
      </c>
      <c r="H6" s="127" t="s">
        <v>5</v>
      </c>
      <c r="I6" s="130" t="s">
        <v>133</v>
      </c>
    </row>
    <row r="7" spans="1:9" ht="15" customHeight="1">
      <c r="A7" s="131" t="s">
        <v>16</v>
      </c>
      <c r="B7" s="128" t="s">
        <v>164</v>
      </c>
      <c r="C7" s="128" t="s">
        <v>55</v>
      </c>
      <c r="D7" s="128" t="s">
        <v>16</v>
      </c>
      <c r="E7" s="128" t="s">
        <v>164</v>
      </c>
      <c r="F7" s="128" t="s">
        <v>28</v>
      </c>
      <c r="G7" s="128" t="s">
        <v>106</v>
      </c>
      <c r="H7" s="128" t="s">
        <v>3</v>
      </c>
      <c r="I7" s="129" t="s">
        <v>92</v>
      </c>
    </row>
    <row r="8" spans="1:9" ht="15" customHeight="1">
      <c r="A8" s="132" t="s">
        <v>123</v>
      </c>
      <c r="B8" s="128" t="s">
        <v>37</v>
      </c>
      <c r="C8" s="119">
        <v>18071540</v>
      </c>
      <c r="D8" s="133" t="s">
        <v>44</v>
      </c>
      <c r="E8" s="128" t="s">
        <v>19</v>
      </c>
      <c r="F8" s="119">
        <v>0</v>
      </c>
      <c r="G8" s="119">
        <v>0</v>
      </c>
      <c r="H8" s="119">
        <v>0</v>
      </c>
      <c r="I8" s="120">
        <v>0</v>
      </c>
    </row>
    <row r="9" spans="1:9" ht="15" customHeight="1">
      <c r="A9" s="132" t="s">
        <v>108</v>
      </c>
      <c r="B9" s="128" t="s">
        <v>154</v>
      </c>
      <c r="C9" s="119">
        <v>0</v>
      </c>
      <c r="D9" s="133" t="s">
        <v>9</v>
      </c>
      <c r="E9" s="128" t="s">
        <v>81</v>
      </c>
      <c r="F9" s="119">
        <v>0</v>
      </c>
      <c r="G9" s="119">
        <v>0</v>
      </c>
      <c r="H9" s="119">
        <v>0</v>
      </c>
      <c r="I9" s="120">
        <v>0</v>
      </c>
    </row>
    <row r="10" spans="1:9" ht="15" customHeight="1">
      <c r="A10" s="132" t="s">
        <v>89</v>
      </c>
      <c r="B10" s="128" t="s">
        <v>55</v>
      </c>
      <c r="C10" s="119">
        <v>0</v>
      </c>
      <c r="D10" s="133" t="s">
        <v>153</v>
      </c>
      <c r="E10" s="128" t="s">
        <v>7</v>
      </c>
      <c r="F10" s="119">
        <v>0</v>
      </c>
      <c r="G10" s="119">
        <v>0</v>
      </c>
      <c r="H10" s="119">
        <v>0</v>
      </c>
      <c r="I10" s="120">
        <v>0</v>
      </c>
    </row>
    <row r="11" spans="1:9" ht="15" customHeight="1">
      <c r="A11" s="132" t="s">
        <v>164</v>
      </c>
      <c r="B11" s="128" t="s">
        <v>128</v>
      </c>
      <c r="C11" s="122" t="s">
        <v>164</v>
      </c>
      <c r="D11" s="133" t="s">
        <v>146</v>
      </c>
      <c r="E11" s="128" t="s">
        <v>110</v>
      </c>
      <c r="F11" s="119">
        <v>0</v>
      </c>
      <c r="G11" s="119">
        <v>0</v>
      </c>
      <c r="H11" s="119">
        <v>0</v>
      </c>
      <c r="I11" s="120">
        <v>0</v>
      </c>
    </row>
    <row r="12" spans="1:9" ht="15" customHeight="1">
      <c r="A12" s="132" t="s">
        <v>164</v>
      </c>
      <c r="B12" s="128" t="s">
        <v>42</v>
      </c>
      <c r="C12" s="122" t="s">
        <v>164</v>
      </c>
      <c r="D12" s="133" t="s">
        <v>35</v>
      </c>
      <c r="E12" s="128" t="s">
        <v>33</v>
      </c>
      <c r="F12" s="119">
        <v>0</v>
      </c>
      <c r="G12" s="119">
        <v>0</v>
      </c>
      <c r="H12" s="119">
        <v>0</v>
      </c>
      <c r="I12" s="120">
        <v>0</v>
      </c>
    </row>
    <row r="13" spans="1:9" ht="15" customHeight="1">
      <c r="A13" s="132" t="s">
        <v>164</v>
      </c>
      <c r="B13" s="128" t="s">
        <v>149</v>
      </c>
      <c r="C13" s="122" t="s">
        <v>164</v>
      </c>
      <c r="D13" s="133" t="s">
        <v>125</v>
      </c>
      <c r="E13" s="128" t="s">
        <v>114</v>
      </c>
      <c r="F13" s="119">
        <v>0</v>
      </c>
      <c r="G13" s="119">
        <v>0</v>
      </c>
      <c r="H13" s="119">
        <v>0</v>
      </c>
      <c r="I13" s="120">
        <v>0</v>
      </c>
    </row>
    <row r="14" spans="1:9" ht="15" customHeight="1">
      <c r="A14" s="132" t="s">
        <v>164</v>
      </c>
      <c r="B14" s="128" t="s">
        <v>76</v>
      </c>
      <c r="C14" s="122" t="s">
        <v>164</v>
      </c>
      <c r="D14" s="133" t="s">
        <v>50</v>
      </c>
      <c r="E14" s="128" t="s">
        <v>31</v>
      </c>
      <c r="F14" s="119">
        <v>0</v>
      </c>
      <c r="G14" s="119">
        <v>0</v>
      </c>
      <c r="H14" s="119">
        <v>0</v>
      </c>
      <c r="I14" s="120">
        <v>0</v>
      </c>
    </row>
    <row r="15" spans="1:9" ht="15" customHeight="1">
      <c r="A15" s="132" t="s">
        <v>164</v>
      </c>
      <c r="B15" s="128" t="s">
        <v>150</v>
      </c>
      <c r="C15" s="122" t="s">
        <v>164</v>
      </c>
      <c r="D15" s="133" t="s">
        <v>10</v>
      </c>
      <c r="E15" s="128" t="s">
        <v>47</v>
      </c>
      <c r="F15" s="119">
        <v>0</v>
      </c>
      <c r="G15" s="119">
        <v>0</v>
      </c>
      <c r="H15" s="119">
        <v>0</v>
      </c>
      <c r="I15" s="120">
        <v>0</v>
      </c>
    </row>
    <row r="16" spans="1:9" ht="15" customHeight="1">
      <c r="A16" s="132" t="s">
        <v>164</v>
      </c>
      <c r="B16" s="128" t="s">
        <v>75</v>
      </c>
      <c r="C16" s="122" t="s">
        <v>164</v>
      </c>
      <c r="D16" s="133" t="s">
        <v>143</v>
      </c>
      <c r="E16" s="128" t="s">
        <v>132</v>
      </c>
      <c r="F16" s="119">
        <v>0</v>
      </c>
      <c r="G16" s="119">
        <v>0</v>
      </c>
      <c r="H16" s="119">
        <v>0</v>
      </c>
      <c r="I16" s="120">
        <v>0</v>
      </c>
    </row>
    <row r="17" spans="1:9" ht="15" customHeight="1">
      <c r="A17" s="132" t="s">
        <v>164</v>
      </c>
      <c r="B17" s="128" t="s">
        <v>13</v>
      </c>
      <c r="C17" s="122" t="s">
        <v>164</v>
      </c>
      <c r="D17" s="133" t="s">
        <v>99</v>
      </c>
      <c r="E17" s="128" t="s">
        <v>71</v>
      </c>
      <c r="F17" s="119">
        <v>0</v>
      </c>
      <c r="G17" s="119">
        <v>0</v>
      </c>
      <c r="H17" s="119">
        <v>0</v>
      </c>
      <c r="I17" s="120">
        <v>0</v>
      </c>
    </row>
    <row r="18" spans="1:9" ht="15" customHeight="1">
      <c r="A18" s="132" t="s">
        <v>164</v>
      </c>
      <c r="B18" s="128" t="s">
        <v>83</v>
      </c>
      <c r="C18" s="122" t="s">
        <v>164</v>
      </c>
      <c r="D18" s="133" t="s">
        <v>88</v>
      </c>
      <c r="E18" s="128" t="s">
        <v>142</v>
      </c>
      <c r="F18" s="119">
        <v>2492198.29</v>
      </c>
      <c r="G18" s="119">
        <v>2492198.29</v>
      </c>
      <c r="H18" s="119">
        <v>0</v>
      </c>
      <c r="I18" s="120">
        <v>0</v>
      </c>
    </row>
    <row r="19" spans="1:9" ht="15" customHeight="1">
      <c r="A19" s="132" t="s">
        <v>164</v>
      </c>
      <c r="B19" s="128" t="s">
        <v>28</v>
      </c>
      <c r="C19" s="122" t="s">
        <v>164</v>
      </c>
      <c r="D19" s="133" t="s">
        <v>160</v>
      </c>
      <c r="E19" s="128" t="s">
        <v>34</v>
      </c>
      <c r="F19" s="119">
        <v>0</v>
      </c>
      <c r="G19" s="119">
        <v>0</v>
      </c>
      <c r="H19" s="119">
        <v>0</v>
      </c>
      <c r="I19" s="120">
        <v>0</v>
      </c>
    </row>
    <row r="20" spans="1:9" ht="15" customHeight="1">
      <c r="A20" s="132" t="s">
        <v>164</v>
      </c>
      <c r="B20" s="128" t="s">
        <v>106</v>
      </c>
      <c r="C20" s="122" t="s">
        <v>164</v>
      </c>
      <c r="D20" s="133" t="s">
        <v>78</v>
      </c>
      <c r="E20" s="128" t="s">
        <v>134</v>
      </c>
      <c r="F20" s="119">
        <v>0</v>
      </c>
      <c r="G20" s="119">
        <v>0</v>
      </c>
      <c r="H20" s="119">
        <v>0</v>
      </c>
      <c r="I20" s="120">
        <v>0</v>
      </c>
    </row>
    <row r="21" spans="1:9" ht="15" customHeight="1">
      <c r="A21" s="132" t="s">
        <v>164</v>
      </c>
      <c r="B21" s="128" t="s">
        <v>3</v>
      </c>
      <c r="C21" s="122" t="s">
        <v>164</v>
      </c>
      <c r="D21" s="133" t="s">
        <v>70</v>
      </c>
      <c r="E21" s="128" t="s">
        <v>63</v>
      </c>
      <c r="F21" s="119">
        <v>0</v>
      </c>
      <c r="G21" s="119">
        <v>0</v>
      </c>
      <c r="H21" s="119">
        <v>0</v>
      </c>
      <c r="I21" s="120">
        <v>0</v>
      </c>
    </row>
    <row r="22" spans="1:9" ht="15" customHeight="1">
      <c r="A22" s="132" t="s">
        <v>164</v>
      </c>
      <c r="B22" s="128" t="s">
        <v>92</v>
      </c>
      <c r="C22" s="122" t="s">
        <v>164</v>
      </c>
      <c r="D22" s="133" t="s">
        <v>18</v>
      </c>
      <c r="E22" s="128" t="s">
        <v>158</v>
      </c>
      <c r="F22" s="119">
        <v>0</v>
      </c>
      <c r="G22" s="119">
        <v>0</v>
      </c>
      <c r="H22" s="119">
        <v>0</v>
      </c>
      <c r="I22" s="120">
        <v>0</v>
      </c>
    </row>
    <row r="23" spans="1:9" ht="15" customHeight="1">
      <c r="A23" s="132" t="s">
        <v>164</v>
      </c>
      <c r="B23" s="128" t="s">
        <v>24</v>
      </c>
      <c r="C23" s="122" t="s">
        <v>164</v>
      </c>
      <c r="D23" s="133" t="s">
        <v>95</v>
      </c>
      <c r="E23" s="128" t="s">
        <v>58</v>
      </c>
      <c r="F23" s="119">
        <v>0</v>
      </c>
      <c r="G23" s="119">
        <v>0</v>
      </c>
      <c r="H23" s="119">
        <v>0</v>
      </c>
      <c r="I23" s="120">
        <v>0</v>
      </c>
    </row>
    <row r="24" spans="1:9" ht="15" customHeight="1">
      <c r="A24" s="132" t="s">
        <v>164</v>
      </c>
      <c r="B24" s="128" t="s">
        <v>120</v>
      </c>
      <c r="C24" s="122" t="s">
        <v>164</v>
      </c>
      <c r="D24" s="133" t="s">
        <v>39</v>
      </c>
      <c r="E24" s="128" t="s">
        <v>163</v>
      </c>
      <c r="F24" s="119">
        <v>0</v>
      </c>
      <c r="G24" s="119">
        <v>0</v>
      </c>
      <c r="H24" s="119">
        <v>0</v>
      </c>
      <c r="I24" s="120">
        <v>0</v>
      </c>
    </row>
    <row r="25" spans="1:9" ht="15" customHeight="1">
      <c r="A25" s="132" t="s">
        <v>164</v>
      </c>
      <c r="B25" s="128" t="s">
        <v>25</v>
      </c>
      <c r="C25" s="122" t="s">
        <v>164</v>
      </c>
      <c r="D25" s="133" t="s">
        <v>62</v>
      </c>
      <c r="E25" s="128" t="s">
        <v>8</v>
      </c>
      <c r="F25" s="119">
        <v>0</v>
      </c>
      <c r="G25" s="119">
        <v>0</v>
      </c>
      <c r="H25" s="119">
        <v>0</v>
      </c>
      <c r="I25" s="120">
        <v>0</v>
      </c>
    </row>
    <row r="26" spans="1:9" ht="15" customHeight="1">
      <c r="A26" s="132" t="s">
        <v>164</v>
      </c>
      <c r="B26" s="128" t="s">
        <v>118</v>
      </c>
      <c r="C26" s="122" t="s">
        <v>164</v>
      </c>
      <c r="D26" s="133" t="s">
        <v>40</v>
      </c>
      <c r="E26" s="128" t="s">
        <v>87</v>
      </c>
      <c r="F26" s="119">
        <v>26374093.87</v>
      </c>
      <c r="G26" s="119">
        <v>26374093.87</v>
      </c>
      <c r="H26" s="119">
        <v>0</v>
      </c>
      <c r="I26" s="120">
        <v>0</v>
      </c>
    </row>
    <row r="27" spans="1:9" ht="15" customHeight="1">
      <c r="A27" s="132" t="s">
        <v>164</v>
      </c>
      <c r="B27" s="128" t="s">
        <v>141</v>
      </c>
      <c r="C27" s="122" t="s">
        <v>164</v>
      </c>
      <c r="D27" s="133" t="s">
        <v>145</v>
      </c>
      <c r="E27" s="128" t="s">
        <v>30</v>
      </c>
      <c r="F27" s="119">
        <v>0</v>
      </c>
      <c r="G27" s="119">
        <v>0</v>
      </c>
      <c r="H27" s="119">
        <v>0</v>
      </c>
      <c r="I27" s="120">
        <v>0</v>
      </c>
    </row>
    <row r="28" spans="1:9" ht="15" customHeight="1">
      <c r="A28" s="132" t="s">
        <v>164</v>
      </c>
      <c r="B28" s="128" t="s">
        <v>38</v>
      </c>
      <c r="C28" s="122" t="s">
        <v>164</v>
      </c>
      <c r="D28" s="133" t="s">
        <v>36</v>
      </c>
      <c r="E28" s="128" t="s">
        <v>102</v>
      </c>
      <c r="F28" s="119">
        <v>0</v>
      </c>
      <c r="G28" s="119">
        <v>0</v>
      </c>
      <c r="H28" s="119">
        <v>0</v>
      </c>
      <c r="I28" s="120">
        <v>0</v>
      </c>
    </row>
    <row r="29" spans="1:9" ht="15" customHeight="1">
      <c r="A29" s="132" t="s">
        <v>164</v>
      </c>
      <c r="B29" s="128" t="s">
        <v>152</v>
      </c>
      <c r="C29" s="122" t="s">
        <v>164</v>
      </c>
      <c r="D29" s="133" t="s">
        <v>86</v>
      </c>
      <c r="E29" s="128" t="s">
        <v>1</v>
      </c>
      <c r="F29" s="119">
        <v>0</v>
      </c>
      <c r="G29" s="119">
        <v>0</v>
      </c>
      <c r="H29" s="119">
        <v>0</v>
      </c>
      <c r="I29" s="120">
        <v>0</v>
      </c>
    </row>
    <row r="30" spans="1:9" ht="15" customHeight="1">
      <c r="A30" s="132" t="s">
        <v>164</v>
      </c>
      <c r="B30" s="128" t="s">
        <v>57</v>
      </c>
      <c r="C30" s="122" t="s">
        <v>164</v>
      </c>
      <c r="D30" s="133" t="s">
        <v>130</v>
      </c>
      <c r="E30" s="128" t="s">
        <v>94</v>
      </c>
      <c r="F30" s="119">
        <v>0</v>
      </c>
      <c r="G30" s="119">
        <v>0</v>
      </c>
      <c r="H30" s="119">
        <v>0</v>
      </c>
      <c r="I30" s="120">
        <v>0</v>
      </c>
    </row>
    <row r="31" spans="1:9" ht="15" customHeight="1">
      <c r="A31" s="132" t="s">
        <v>164</v>
      </c>
      <c r="B31" s="128" t="s">
        <v>126</v>
      </c>
      <c r="C31" s="122" t="s">
        <v>164</v>
      </c>
      <c r="D31" s="133" t="s">
        <v>32</v>
      </c>
      <c r="E31" s="128" t="s">
        <v>27</v>
      </c>
      <c r="F31" s="119">
        <v>0</v>
      </c>
      <c r="G31" s="119">
        <v>0</v>
      </c>
      <c r="H31" s="119">
        <v>0</v>
      </c>
      <c r="I31" s="120">
        <v>0</v>
      </c>
    </row>
    <row r="32" spans="1:9" ht="15" customHeight="1">
      <c r="A32" s="135" t="s">
        <v>164</v>
      </c>
      <c r="B32" s="128" t="s">
        <v>43</v>
      </c>
      <c r="C32" s="122" t="s">
        <v>164</v>
      </c>
      <c r="D32" s="133" t="s">
        <v>139</v>
      </c>
      <c r="E32" s="128" t="s">
        <v>117</v>
      </c>
      <c r="F32" s="119">
        <v>0</v>
      </c>
      <c r="G32" s="119">
        <v>0</v>
      </c>
      <c r="H32" s="119">
        <v>0</v>
      </c>
      <c r="I32" s="120">
        <v>0</v>
      </c>
    </row>
    <row r="33" spans="1:9" ht="15" customHeight="1">
      <c r="A33" s="131" t="s">
        <v>164</v>
      </c>
      <c r="B33" s="128" t="s">
        <v>147</v>
      </c>
      <c r="C33" s="122" t="s">
        <v>164</v>
      </c>
      <c r="D33" s="133" t="s">
        <v>26</v>
      </c>
      <c r="E33" s="128" t="s">
        <v>21</v>
      </c>
      <c r="F33" s="119">
        <v>0</v>
      </c>
      <c r="G33" s="119">
        <v>0</v>
      </c>
      <c r="H33" s="119">
        <v>0</v>
      </c>
      <c r="I33" s="120">
        <v>0</v>
      </c>
    </row>
    <row r="34" spans="1:9" ht="15" customHeight="1">
      <c r="A34" s="135" t="s">
        <v>159</v>
      </c>
      <c r="B34" s="128" t="s">
        <v>77</v>
      </c>
      <c r="C34" s="119">
        <v>18071540</v>
      </c>
      <c r="D34" s="136" t="s">
        <v>59</v>
      </c>
      <c r="E34" s="128" t="s">
        <v>399</v>
      </c>
      <c r="F34" s="119">
        <v>28866292.16</v>
      </c>
      <c r="G34" s="119">
        <v>28866292.16</v>
      </c>
      <c r="H34" s="119">
        <v>0</v>
      </c>
      <c r="I34" s="120">
        <v>0</v>
      </c>
    </row>
    <row r="35" spans="1:9" ht="15" customHeight="1">
      <c r="A35" s="132" t="s">
        <v>103</v>
      </c>
      <c r="B35" s="128" t="s">
        <v>151</v>
      </c>
      <c r="C35" s="119">
        <v>44836632.16</v>
      </c>
      <c r="D35" s="133" t="s">
        <v>161</v>
      </c>
      <c r="E35" s="128" t="s">
        <v>400</v>
      </c>
      <c r="F35" s="119">
        <v>34041880</v>
      </c>
      <c r="G35" s="119">
        <v>34041880</v>
      </c>
      <c r="H35" s="119">
        <v>0</v>
      </c>
      <c r="I35" s="120">
        <v>0</v>
      </c>
    </row>
    <row r="36" spans="1:9" ht="15" customHeight="1">
      <c r="A36" s="132" t="s">
        <v>123</v>
      </c>
      <c r="B36" s="128" t="s">
        <v>74</v>
      </c>
      <c r="C36" s="119">
        <v>44836632.16</v>
      </c>
      <c r="D36" s="133" t="s">
        <v>164</v>
      </c>
      <c r="E36" s="128" t="s">
        <v>401</v>
      </c>
      <c r="F36" s="122" t="s">
        <v>164</v>
      </c>
      <c r="G36" s="122" t="s">
        <v>164</v>
      </c>
      <c r="H36" s="122" t="s">
        <v>164</v>
      </c>
      <c r="I36" s="137" t="s">
        <v>164</v>
      </c>
    </row>
    <row r="37" spans="1:9" ht="15" customHeight="1">
      <c r="A37" s="132" t="s">
        <v>108</v>
      </c>
      <c r="B37" s="128" t="s">
        <v>97</v>
      </c>
      <c r="C37" s="119">
        <v>0</v>
      </c>
      <c r="D37" s="133" t="s">
        <v>164</v>
      </c>
      <c r="E37" s="128" t="s">
        <v>402</v>
      </c>
      <c r="F37" s="122" t="s">
        <v>164</v>
      </c>
      <c r="G37" s="122" t="s">
        <v>164</v>
      </c>
      <c r="H37" s="122" t="s">
        <v>164</v>
      </c>
      <c r="I37" s="137" t="s">
        <v>164</v>
      </c>
    </row>
    <row r="38" spans="1:9" ht="15" customHeight="1">
      <c r="A38" s="132" t="s">
        <v>89</v>
      </c>
      <c r="B38" s="128" t="s">
        <v>4</v>
      </c>
      <c r="C38" s="119">
        <v>0</v>
      </c>
      <c r="D38" s="133" t="s">
        <v>164</v>
      </c>
      <c r="E38" s="128" t="s">
        <v>403</v>
      </c>
      <c r="F38" s="122" t="s">
        <v>164</v>
      </c>
      <c r="G38" s="122" t="s">
        <v>164</v>
      </c>
      <c r="H38" s="122" t="s">
        <v>164</v>
      </c>
      <c r="I38" s="137" t="s">
        <v>164</v>
      </c>
    </row>
    <row r="39" spans="1:9" ht="15" customHeight="1" thickBot="1">
      <c r="A39" s="138" t="s">
        <v>53</v>
      </c>
      <c r="B39" s="139" t="s">
        <v>116</v>
      </c>
      <c r="C39" s="140">
        <v>62908172.16</v>
      </c>
      <c r="D39" s="141" t="s">
        <v>53</v>
      </c>
      <c r="E39" s="139" t="s">
        <v>404</v>
      </c>
      <c r="F39" s="140">
        <v>62908172.16</v>
      </c>
      <c r="G39" s="140">
        <v>62908172.16</v>
      </c>
      <c r="H39" s="140">
        <v>0</v>
      </c>
      <c r="I39" s="142">
        <v>0</v>
      </c>
    </row>
    <row r="40" spans="1:9" ht="15" customHeight="1">
      <c r="A40" s="177" t="s">
        <v>405</v>
      </c>
      <c r="B40" s="177" t="s">
        <v>164</v>
      </c>
      <c r="C40" s="177" t="s">
        <v>164</v>
      </c>
      <c r="D40" s="177" t="s">
        <v>164</v>
      </c>
      <c r="E40" s="144" t="s">
        <v>164</v>
      </c>
      <c r="F40" s="144" t="s">
        <v>164</v>
      </c>
      <c r="G40" s="143" t="s">
        <v>164</v>
      </c>
      <c r="H40" s="143" t="s">
        <v>164</v>
      </c>
      <c r="I40" s="143" t="s">
        <v>164</v>
      </c>
    </row>
    <row r="42" ht="15">
      <c r="G42" s="115"/>
    </row>
  </sheetData>
  <sheetProtection/>
  <mergeCells count="10">
    <mergeCell ref="A40:D40"/>
    <mergeCell ref="A1:I1"/>
    <mergeCell ref="F5:I5"/>
    <mergeCell ref="A4:C4"/>
    <mergeCell ref="D4:I4"/>
    <mergeCell ref="D5:D6"/>
    <mergeCell ref="E5:E6"/>
    <mergeCell ref="C5:C6"/>
    <mergeCell ref="A5:A6"/>
    <mergeCell ref="B5:B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G12" sqref="G12"/>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27">
      <c r="E1" s="112" t="s">
        <v>377</v>
      </c>
    </row>
    <row r="2" ht="15">
      <c r="G2" s="113" t="s">
        <v>406</v>
      </c>
    </row>
    <row r="3" spans="1:7" ht="15">
      <c r="A3" s="114" t="s">
        <v>353</v>
      </c>
      <c r="E3" s="115" t="s">
        <v>69</v>
      </c>
      <c r="G3" s="98" t="s">
        <v>165</v>
      </c>
    </row>
    <row r="4" spans="1:7" ht="15" customHeight="1">
      <c r="A4" s="195" t="s">
        <v>137</v>
      </c>
      <c r="B4" s="193" t="s">
        <v>164</v>
      </c>
      <c r="C4" s="193" t="s">
        <v>164</v>
      </c>
      <c r="D4" s="193" t="s">
        <v>164</v>
      </c>
      <c r="E4" s="193" t="s">
        <v>64</v>
      </c>
      <c r="F4" s="193" t="s">
        <v>164</v>
      </c>
      <c r="G4" s="193" t="s">
        <v>164</v>
      </c>
    </row>
    <row r="5" spans="1:7" ht="15" customHeight="1">
      <c r="A5" s="192" t="s">
        <v>56</v>
      </c>
      <c r="B5" s="194" t="s">
        <v>164</v>
      </c>
      <c r="C5" s="194" t="s">
        <v>164</v>
      </c>
      <c r="D5" s="194" t="s">
        <v>144</v>
      </c>
      <c r="E5" s="194" t="s">
        <v>49</v>
      </c>
      <c r="F5" s="190" t="s">
        <v>131</v>
      </c>
      <c r="G5" s="194" t="s">
        <v>12</v>
      </c>
    </row>
    <row r="6" spans="1:7" ht="13.5" customHeight="1">
      <c r="A6" s="192" t="s">
        <v>164</v>
      </c>
      <c r="B6" s="194" t="s">
        <v>164</v>
      </c>
      <c r="C6" s="194" t="s">
        <v>164</v>
      </c>
      <c r="D6" s="194" t="s">
        <v>164</v>
      </c>
      <c r="E6" s="194" t="s">
        <v>164</v>
      </c>
      <c r="F6" s="191"/>
      <c r="G6" s="194" t="s">
        <v>52</v>
      </c>
    </row>
    <row r="7" spans="1:7" ht="30.75" customHeight="1">
      <c r="A7" s="192" t="s">
        <v>164</v>
      </c>
      <c r="B7" s="194" t="s">
        <v>164</v>
      </c>
      <c r="C7" s="194" t="s">
        <v>164</v>
      </c>
      <c r="D7" s="194" t="s">
        <v>164</v>
      </c>
      <c r="E7" s="194" t="s">
        <v>164</v>
      </c>
      <c r="F7" s="192"/>
      <c r="G7" s="194" t="s">
        <v>164</v>
      </c>
    </row>
    <row r="8" spans="1:7" ht="18" customHeight="1">
      <c r="A8" s="192" t="s">
        <v>22</v>
      </c>
      <c r="B8" s="194" t="s">
        <v>112</v>
      </c>
      <c r="C8" s="194" t="s">
        <v>129</v>
      </c>
      <c r="D8" s="116" t="s">
        <v>14</v>
      </c>
      <c r="E8" s="118" t="s">
        <v>76</v>
      </c>
      <c r="F8" s="118" t="s">
        <v>150</v>
      </c>
      <c r="G8" s="118" t="s">
        <v>83</v>
      </c>
    </row>
    <row r="9" spans="1:7" ht="18" customHeight="1">
      <c r="A9" s="192" t="s">
        <v>164</v>
      </c>
      <c r="B9" s="194" t="s">
        <v>164</v>
      </c>
      <c r="C9" s="194" t="s">
        <v>164</v>
      </c>
      <c r="D9" s="116" t="s">
        <v>49</v>
      </c>
      <c r="E9" s="119">
        <v>28866292.16</v>
      </c>
      <c r="F9" s="119">
        <v>1542198.29</v>
      </c>
      <c r="G9" s="119">
        <v>27324093.87</v>
      </c>
    </row>
    <row r="10" spans="1:7" ht="18" customHeight="1">
      <c r="A10" s="186" t="s">
        <v>15</v>
      </c>
      <c r="B10" s="187" t="s">
        <v>164</v>
      </c>
      <c r="C10" s="187" t="s">
        <v>164</v>
      </c>
      <c r="D10" s="121" t="s">
        <v>68</v>
      </c>
      <c r="E10" s="119">
        <v>2492198.29</v>
      </c>
      <c r="F10" s="119">
        <v>1542198.29</v>
      </c>
      <c r="G10" s="119">
        <v>950000</v>
      </c>
    </row>
    <row r="11" spans="1:7" ht="18" customHeight="1">
      <c r="A11" s="186" t="s">
        <v>157</v>
      </c>
      <c r="B11" s="187" t="s">
        <v>164</v>
      </c>
      <c r="C11" s="187" t="s">
        <v>164</v>
      </c>
      <c r="D11" s="121" t="s">
        <v>11</v>
      </c>
      <c r="E11" s="119">
        <v>2492198.29</v>
      </c>
      <c r="F11" s="119">
        <v>1542198.29</v>
      </c>
      <c r="G11" s="119">
        <v>950000</v>
      </c>
    </row>
    <row r="12" spans="1:7" ht="18" customHeight="1">
      <c r="A12" s="186" t="s">
        <v>358</v>
      </c>
      <c r="B12" s="187" t="s">
        <v>164</v>
      </c>
      <c r="C12" s="187" t="s">
        <v>164</v>
      </c>
      <c r="D12" s="121" t="s">
        <v>359</v>
      </c>
      <c r="E12" s="119">
        <v>2492198.29</v>
      </c>
      <c r="F12" s="119">
        <v>1542198.29</v>
      </c>
      <c r="G12" s="119">
        <v>950000</v>
      </c>
    </row>
    <row r="13" spans="1:7" ht="18" customHeight="1">
      <c r="A13" s="186" t="s">
        <v>360</v>
      </c>
      <c r="B13" s="187" t="s">
        <v>164</v>
      </c>
      <c r="C13" s="187" t="s">
        <v>164</v>
      </c>
      <c r="D13" s="121" t="s">
        <v>361</v>
      </c>
      <c r="E13" s="119">
        <v>26374093.87</v>
      </c>
      <c r="F13" s="119">
        <v>0</v>
      </c>
      <c r="G13" s="119">
        <v>26374093.87</v>
      </c>
    </row>
    <row r="14" spans="1:7" ht="18" customHeight="1">
      <c r="A14" s="186" t="s">
        <v>362</v>
      </c>
      <c r="B14" s="187" t="s">
        <v>164</v>
      </c>
      <c r="C14" s="187" t="s">
        <v>164</v>
      </c>
      <c r="D14" s="121" t="s">
        <v>363</v>
      </c>
      <c r="E14" s="119">
        <v>26374093.87</v>
      </c>
      <c r="F14" s="119">
        <v>0</v>
      </c>
      <c r="G14" s="119">
        <v>26374093.87</v>
      </c>
    </row>
    <row r="15" spans="1:7" ht="18" customHeight="1">
      <c r="A15" s="186" t="s">
        <v>364</v>
      </c>
      <c r="B15" s="187" t="s">
        <v>164</v>
      </c>
      <c r="C15" s="187" t="s">
        <v>164</v>
      </c>
      <c r="D15" s="121" t="s">
        <v>365</v>
      </c>
      <c r="E15" s="119">
        <v>12428823.87</v>
      </c>
      <c r="F15" s="119">
        <v>0</v>
      </c>
      <c r="G15" s="119">
        <v>12428823.87</v>
      </c>
    </row>
    <row r="16" spans="1:7" ht="18" customHeight="1">
      <c r="A16" s="186" t="s">
        <v>366</v>
      </c>
      <c r="B16" s="187" t="s">
        <v>164</v>
      </c>
      <c r="C16" s="187" t="s">
        <v>164</v>
      </c>
      <c r="D16" s="121" t="s">
        <v>367</v>
      </c>
      <c r="E16" s="119">
        <v>13350000</v>
      </c>
      <c r="F16" s="119">
        <v>0</v>
      </c>
      <c r="G16" s="119">
        <v>13350000</v>
      </c>
    </row>
    <row r="17" spans="1:7" ht="18" customHeight="1">
      <c r="A17" s="186" t="s">
        <v>374</v>
      </c>
      <c r="B17" s="187" t="s">
        <v>164</v>
      </c>
      <c r="C17" s="187" t="s">
        <v>164</v>
      </c>
      <c r="D17" s="121" t="s">
        <v>375</v>
      </c>
      <c r="E17" s="119">
        <v>595270</v>
      </c>
      <c r="F17" s="119">
        <v>0</v>
      </c>
      <c r="G17" s="119">
        <v>595270</v>
      </c>
    </row>
    <row r="18" spans="1:7" ht="18" customHeight="1">
      <c r="A18" s="186" t="s">
        <v>164</v>
      </c>
      <c r="B18" s="187" t="s">
        <v>164</v>
      </c>
      <c r="C18" s="187" t="s">
        <v>164</v>
      </c>
      <c r="D18" s="121" t="s">
        <v>164</v>
      </c>
      <c r="E18" s="122" t="s">
        <v>164</v>
      </c>
      <c r="F18" s="122" t="s">
        <v>164</v>
      </c>
      <c r="G18" s="122" t="s">
        <v>164</v>
      </c>
    </row>
    <row r="19" spans="1:7" ht="18" customHeight="1" thickBot="1">
      <c r="A19" s="188" t="s">
        <v>164</v>
      </c>
      <c r="B19" s="189" t="s">
        <v>164</v>
      </c>
      <c r="C19" s="189" t="s">
        <v>164</v>
      </c>
      <c r="D19" s="124" t="s">
        <v>164</v>
      </c>
      <c r="E19" s="125" t="s">
        <v>164</v>
      </c>
      <c r="F19" s="125" t="s">
        <v>164</v>
      </c>
      <c r="G19" s="125" t="s">
        <v>164</v>
      </c>
    </row>
    <row r="21" ht="15">
      <c r="E21" s="115" t="s">
        <v>378</v>
      </c>
    </row>
  </sheetData>
  <sheetProtection/>
  <mergeCells count="20">
    <mergeCell ref="A4:D4"/>
    <mergeCell ref="A5:C7"/>
    <mergeCell ref="D5:D7"/>
    <mergeCell ref="A17:C17"/>
    <mergeCell ref="A8:A9"/>
    <mergeCell ref="B8:B9"/>
    <mergeCell ref="C8:C9"/>
    <mergeCell ref="A10:C10"/>
    <mergeCell ref="A11:C11"/>
    <mergeCell ref="A12:C12"/>
    <mergeCell ref="A18:C18"/>
    <mergeCell ref="A19:C19"/>
    <mergeCell ref="F5:F7"/>
    <mergeCell ref="E4:G4"/>
    <mergeCell ref="E5:E7"/>
    <mergeCell ref="G5:G7"/>
    <mergeCell ref="A13:C13"/>
    <mergeCell ref="A14:C14"/>
    <mergeCell ref="A15:C15"/>
    <mergeCell ref="A16:C1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17" sqref="B17"/>
    </sheetView>
  </sheetViews>
  <sheetFormatPr defaultColWidth="10.00390625" defaultRowHeight="12.75"/>
  <cols>
    <col min="1" max="1" width="9.140625" style="3" bestFit="1" customWidth="1"/>
    <col min="2" max="2" width="30.7109375" style="3" customWidth="1"/>
    <col min="3" max="3" width="14.421875" style="21" customWidth="1"/>
    <col min="4" max="4" width="9.140625" style="3" customWidth="1"/>
    <col min="5" max="5" width="21.7109375" style="3" bestFit="1" customWidth="1"/>
    <col min="6" max="6" width="14.421875" style="21" customWidth="1"/>
    <col min="7" max="7" width="9.140625" style="3" customWidth="1"/>
    <col min="8" max="8" width="25.8515625" style="3" bestFit="1" customWidth="1"/>
    <col min="9" max="9" width="14.421875" style="21" customWidth="1"/>
    <col min="10" max="10" width="9.7109375" style="3" customWidth="1"/>
    <col min="11" max="32" width="10.28125" style="3" bestFit="1" customWidth="1"/>
    <col min="33" max="16384" width="10.00390625" style="3" customWidth="1"/>
  </cols>
  <sheetData>
    <row r="1" spans="1:9" ht="21.75">
      <c r="A1" s="199" t="s">
        <v>167</v>
      </c>
      <c r="B1" s="199"/>
      <c r="C1" s="199"/>
      <c r="D1" s="199"/>
      <c r="E1" s="199"/>
      <c r="F1" s="199"/>
      <c r="G1" s="199"/>
      <c r="H1" s="199"/>
      <c r="I1" s="199"/>
    </row>
    <row r="2" spans="1:9" s="9" customFormat="1" ht="20.25" customHeight="1">
      <c r="A2" s="4"/>
      <c r="B2" s="4"/>
      <c r="C2" s="5"/>
      <c r="D2" s="6"/>
      <c r="E2" s="6"/>
      <c r="F2" s="7"/>
      <c r="G2" s="6"/>
      <c r="H2" s="6"/>
      <c r="I2" s="8" t="s">
        <v>168</v>
      </c>
    </row>
    <row r="3" spans="1:9" s="13" customFormat="1" ht="15" customHeight="1" thickBot="1">
      <c r="A3" s="10" t="s">
        <v>101</v>
      </c>
      <c r="B3" s="11"/>
      <c r="C3" s="12"/>
      <c r="D3" s="11"/>
      <c r="E3" s="11"/>
      <c r="F3" s="12"/>
      <c r="G3" s="11"/>
      <c r="H3" s="11"/>
      <c r="I3" s="8" t="s">
        <v>169</v>
      </c>
    </row>
    <row r="4" spans="1:9" s="14" customFormat="1" ht="15" customHeight="1">
      <c r="A4" s="200" t="s">
        <v>51</v>
      </c>
      <c r="B4" s="201" t="s">
        <v>164</v>
      </c>
      <c r="C4" s="201" t="s">
        <v>164</v>
      </c>
      <c r="D4" s="201" t="s">
        <v>109</v>
      </c>
      <c r="E4" s="201" t="s">
        <v>164</v>
      </c>
      <c r="F4" s="201" t="s">
        <v>164</v>
      </c>
      <c r="G4" s="201" t="s">
        <v>164</v>
      </c>
      <c r="H4" s="201" t="s">
        <v>164</v>
      </c>
      <c r="I4" s="202" t="s">
        <v>164</v>
      </c>
    </row>
    <row r="5" spans="1:9" s="14" customFormat="1" ht="15" customHeight="1">
      <c r="A5" s="203" t="s">
        <v>170</v>
      </c>
      <c r="B5" s="204" t="s">
        <v>144</v>
      </c>
      <c r="C5" s="205" t="s">
        <v>171</v>
      </c>
      <c r="D5" s="204" t="s">
        <v>170</v>
      </c>
      <c r="E5" s="204" t="s">
        <v>144</v>
      </c>
      <c r="F5" s="205" t="s">
        <v>171</v>
      </c>
      <c r="G5" s="204" t="s">
        <v>170</v>
      </c>
      <c r="H5" s="204" t="s">
        <v>144</v>
      </c>
      <c r="I5" s="206" t="s">
        <v>171</v>
      </c>
    </row>
    <row r="6" spans="1:9" s="14" customFormat="1" ht="15" customHeight="1">
      <c r="A6" s="203" t="s">
        <v>164</v>
      </c>
      <c r="B6" s="204" t="s">
        <v>164</v>
      </c>
      <c r="C6" s="205" t="s">
        <v>164</v>
      </c>
      <c r="D6" s="204" t="s">
        <v>164</v>
      </c>
      <c r="E6" s="204" t="s">
        <v>164</v>
      </c>
      <c r="F6" s="205" t="s">
        <v>164</v>
      </c>
      <c r="G6" s="204" t="s">
        <v>164</v>
      </c>
      <c r="H6" s="204" t="s">
        <v>164</v>
      </c>
      <c r="I6" s="206" t="s">
        <v>164</v>
      </c>
    </row>
    <row r="7" spans="1:9" s="14" customFormat="1" ht="13.5" customHeight="1">
      <c r="A7" s="15" t="s">
        <v>172</v>
      </c>
      <c r="B7" s="16" t="s">
        <v>105</v>
      </c>
      <c r="C7" s="23">
        <f>SUM(C8:C20)</f>
        <v>1132900.49</v>
      </c>
      <c r="D7" s="16" t="s">
        <v>173</v>
      </c>
      <c r="E7" s="16" t="s">
        <v>98</v>
      </c>
      <c r="F7" s="23">
        <f>SUM(F8:F35)</f>
        <v>276177.8</v>
      </c>
      <c r="G7" s="16" t="s">
        <v>174</v>
      </c>
      <c r="H7" s="16" t="s">
        <v>48</v>
      </c>
      <c r="I7" s="26">
        <f>I9</f>
        <v>5688</v>
      </c>
    </row>
    <row r="8" spans="1:9" s="14" customFormat="1" ht="13.5" customHeight="1">
      <c r="A8" s="15" t="s">
        <v>175</v>
      </c>
      <c r="B8" s="16" t="s">
        <v>176</v>
      </c>
      <c r="C8" s="119">
        <v>417434.81</v>
      </c>
      <c r="D8" s="16" t="s">
        <v>177</v>
      </c>
      <c r="E8" s="16" t="s">
        <v>178</v>
      </c>
      <c r="F8" s="119">
        <v>52748.6</v>
      </c>
      <c r="G8" s="16" t="s">
        <v>179</v>
      </c>
      <c r="H8" s="16" t="s">
        <v>180</v>
      </c>
      <c r="I8" s="17"/>
    </row>
    <row r="9" spans="1:9" s="14" customFormat="1" ht="13.5" customHeight="1">
      <c r="A9" s="15" t="s">
        <v>181</v>
      </c>
      <c r="B9" s="16" t="s">
        <v>182</v>
      </c>
      <c r="C9" s="119">
        <v>234904</v>
      </c>
      <c r="D9" s="16" t="s">
        <v>183</v>
      </c>
      <c r="E9" s="16" t="s">
        <v>184</v>
      </c>
      <c r="F9" s="119">
        <v>400</v>
      </c>
      <c r="G9" s="16" t="s">
        <v>185</v>
      </c>
      <c r="H9" s="16" t="s">
        <v>186</v>
      </c>
      <c r="I9" s="2">
        <v>5688</v>
      </c>
    </row>
    <row r="10" spans="1:9" s="14" customFormat="1" ht="13.5" customHeight="1">
      <c r="A10" s="15" t="s">
        <v>187</v>
      </c>
      <c r="B10" s="16" t="s">
        <v>188</v>
      </c>
      <c r="C10" s="119">
        <v>12958</v>
      </c>
      <c r="D10" s="16" t="s">
        <v>189</v>
      </c>
      <c r="E10" s="16" t="s">
        <v>190</v>
      </c>
      <c r="F10" s="119">
        <v>15000</v>
      </c>
      <c r="G10" s="16" t="s">
        <v>191</v>
      </c>
      <c r="H10" s="16" t="s">
        <v>192</v>
      </c>
      <c r="I10" s="17"/>
    </row>
    <row r="11" spans="1:9" s="14" customFormat="1" ht="13.5" customHeight="1">
      <c r="A11" s="15" t="s">
        <v>193</v>
      </c>
      <c r="B11" s="16" t="s">
        <v>232</v>
      </c>
      <c r="C11" s="119">
        <v>253230.28</v>
      </c>
      <c r="D11" s="16" t="s">
        <v>194</v>
      </c>
      <c r="E11" s="16" t="s">
        <v>195</v>
      </c>
      <c r="F11" s="2"/>
      <c r="G11" s="16" t="s">
        <v>196</v>
      </c>
      <c r="H11" s="16" t="s">
        <v>197</v>
      </c>
      <c r="I11" s="17"/>
    </row>
    <row r="12" spans="1:9" s="14" customFormat="1" ht="13.5" customHeight="1">
      <c r="A12" s="15" t="s">
        <v>198</v>
      </c>
      <c r="B12" s="16" t="s">
        <v>199</v>
      </c>
      <c r="C12" s="19"/>
      <c r="D12" s="16" t="s">
        <v>200</v>
      </c>
      <c r="E12" s="16" t="s">
        <v>201</v>
      </c>
      <c r="F12" s="2"/>
      <c r="G12" s="16" t="s">
        <v>202</v>
      </c>
      <c r="H12" s="16" t="s">
        <v>203</v>
      </c>
      <c r="I12" s="17"/>
    </row>
    <row r="13" spans="1:9" s="14" customFormat="1" ht="13.5" customHeight="1">
      <c r="A13" s="15" t="s">
        <v>204</v>
      </c>
      <c r="B13" s="16" t="s">
        <v>205</v>
      </c>
      <c r="C13" s="2"/>
      <c r="D13" s="16" t="s">
        <v>206</v>
      </c>
      <c r="E13" s="16" t="s">
        <v>207</v>
      </c>
      <c r="F13" s="2"/>
      <c r="G13" s="16" t="s">
        <v>208</v>
      </c>
      <c r="H13" s="16" t="s">
        <v>209</v>
      </c>
      <c r="I13" s="17"/>
    </row>
    <row r="14" spans="1:9" s="14" customFormat="1" ht="13.5" customHeight="1">
      <c r="A14" s="15" t="s">
        <v>210</v>
      </c>
      <c r="B14" s="16" t="s">
        <v>211</v>
      </c>
      <c r="C14" s="119">
        <v>102409.92</v>
      </c>
      <c r="D14" s="16" t="s">
        <v>212</v>
      </c>
      <c r="E14" s="16" t="s">
        <v>213</v>
      </c>
      <c r="F14" s="119">
        <v>6080</v>
      </c>
      <c r="G14" s="16" t="s">
        <v>214</v>
      </c>
      <c r="H14" s="16" t="s">
        <v>215</v>
      </c>
      <c r="I14" s="17"/>
    </row>
    <row r="15" spans="1:9" s="14" customFormat="1" ht="13.5" customHeight="1">
      <c r="A15" s="15" t="s">
        <v>216</v>
      </c>
      <c r="B15" s="16" t="s">
        <v>217</v>
      </c>
      <c r="C15" s="119">
        <v>12181.5</v>
      </c>
      <c r="D15" s="16" t="s">
        <v>218</v>
      </c>
      <c r="E15" s="16" t="s">
        <v>219</v>
      </c>
      <c r="F15" s="19"/>
      <c r="G15" s="16" t="s">
        <v>220</v>
      </c>
      <c r="H15" s="16" t="s">
        <v>221</v>
      </c>
      <c r="I15" s="17"/>
    </row>
    <row r="16" spans="1:9" s="14" customFormat="1" ht="13.5" customHeight="1">
      <c r="A16" s="15">
        <v>30110</v>
      </c>
      <c r="B16" s="16" t="s">
        <v>222</v>
      </c>
      <c r="C16" s="119">
        <v>6830.95</v>
      </c>
      <c r="D16" s="16" t="s">
        <v>223</v>
      </c>
      <c r="E16" s="16" t="s">
        <v>224</v>
      </c>
      <c r="F16" s="18"/>
      <c r="G16" s="16" t="s">
        <v>225</v>
      </c>
      <c r="H16" s="16" t="s">
        <v>226</v>
      </c>
      <c r="I16" s="17"/>
    </row>
    <row r="17" spans="1:9" s="14" customFormat="1" ht="13.5" customHeight="1">
      <c r="A17" s="15">
        <v>30111</v>
      </c>
      <c r="B17" s="16" t="s">
        <v>227</v>
      </c>
      <c r="C17" s="18"/>
      <c r="D17" s="16" t="s">
        <v>228</v>
      </c>
      <c r="E17" s="16" t="s">
        <v>229</v>
      </c>
      <c r="F17" s="119">
        <v>34946</v>
      </c>
      <c r="G17" s="16" t="s">
        <v>230</v>
      </c>
      <c r="H17" s="16" t="s">
        <v>231</v>
      </c>
      <c r="I17" s="17"/>
    </row>
    <row r="18" spans="1:9" s="14" customFormat="1" ht="13.5" customHeight="1">
      <c r="A18" s="15">
        <v>30113</v>
      </c>
      <c r="B18" s="16" t="s">
        <v>237</v>
      </c>
      <c r="C18" s="119">
        <v>72951.03</v>
      </c>
      <c r="D18" s="16" t="s">
        <v>233</v>
      </c>
      <c r="E18" s="16" t="s">
        <v>234</v>
      </c>
      <c r="F18" s="19"/>
      <c r="G18" s="16" t="s">
        <v>235</v>
      </c>
      <c r="H18" s="16" t="s">
        <v>236</v>
      </c>
      <c r="I18" s="17"/>
    </row>
    <row r="19" spans="1:9" s="14" customFormat="1" ht="13.5" customHeight="1">
      <c r="A19" s="15" t="s">
        <v>242</v>
      </c>
      <c r="B19" s="16" t="s">
        <v>243</v>
      </c>
      <c r="C19" s="119">
        <v>20000</v>
      </c>
      <c r="D19" s="16" t="s">
        <v>238</v>
      </c>
      <c r="E19" s="16" t="s">
        <v>239</v>
      </c>
      <c r="F19" s="2"/>
      <c r="G19" s="16" t="s">
        <v>240</v>
      </c>
      <c r="H19" s="16" t="s">
        <v>241</v>
      </c>
      <c r="I19" s="17"/>
    </row>
    <row r="20" spans="1:9" s="14" customFormat="1" ht="13.5" customHeight="1">
      <c r="A20" s="15"/>
      <c r="B20" s="16"/>
      <c r="C20" s="119"/>
      <c r="D20" s="16" t="s">
        <v>244</v>
      </c>
      <c r="E20" s="16" t="s">
        <v>245</v>
      </c>
      <c r="F20" s="18"/>
      <c r="G20" s="16" t="s">
        <v>246</v>
      </c>
      <c r="H20" s="16" t="s">
        <v>247</v>
      </c>
      <c r="I20" s="17"/>
    </row>
    <row r="21" spans="1:9" s="14" customFormat="1" ht="13.5" customHeight="1">
      <c r="A21" s="15" t="s">
        <v>248</v>
      </c>
      <c r="B21" s="16" t="s">
        <v>162</v>
      </c>
      <c r="C21" s="23">
        <f>SUM(C22:C37)</f>
        <v>127432</v>
      </c>
      <c r="D21" s="16" t="s">
        <v>249</v>
      </c>
      <c r="E21" s="16" t="s">
        <v>250</v>
      </c>
      <c r="F21" s="119">
        <v>3100</v>
      </c>
      <c r="G21" s="16" t="s">
        <v>251</v>
      </c>
      <c r="H21" s="16" t="s">
        <v>252</v>
      </c>
      <c r="I21" s="17"/>
    </row>
    <row r="22" spans="1:9" s="14" customFormat="1" ht="13.5" customHeight="1">
      <c r="A22" s="15" t="s">
        <v>253</v>
      </c>
      <c r="B22" s="16" t="s">
        <v>254</v>
      </c>
      <c r="C22" s="19"/>
      <c r="D22" s="16" t="s">
        <v>255</v>
      </c>
      <c r="E22" s="16" t="s">
        <v>256</v>
      </c>
      <c r="F22" s="119">
        <v>3860</v>
      </c>
      <c r="G22" s="16" t="s">
        <v>257</v>
      </c>
      <c r="H22" s="16" t="s">
        <v>258</v>
      </c>
      <c r="I22" s="17"/>
    </row>
    <row r="23" spans="1:9" s="14" customFormat="1" ht="13.5" customHeight="1">
      <c r="A23" s="15" t="s">
        <v>259</v>
      </c>
      <c r="B23" s="16" t="s">
        <v>260</v>
      </c>
      <c r="C23" s="119">
        <v>125492</v>
      </c>
      <c r="D23" s="16" t="s">
        <v>261</v>
      </c>
      <c r="E23" s="16" t="s">
        <v>262</v>
      </c>
      <c r="F23" s="18"/>
      <c r="G23" s="16" t="s">
        <v>263</v>
      </c>
      <c r="H23" s="16" t="s">
        <v>264</v>
      </c>
      <c r="I23" s="17"/>
    </row>
    <row r="24" spans="1:9" s="14" customFormat="1" ht="13.5" customHeight="1">
      <c r="A24" s="15" t="s">
        <v>265</v>
      </c>
      <c r="B24" s="16" t="s">
        <v>266</v>
      </c>
      <c r="C24" s="19"/>
      <c r="D24" s="16" t="s">
        <v>267</v>
      </c>
      <c r="E24" s="16" t="s">
        <v>268</v>
      </c>
      <c r="F24" s="19"/>
      <c r="G24" s="16" t="s">
        <v>269</v>
      </c>
      <c r="H24" s="16" t="s">
        <v>270</v>
      </c>
      <c r="I24" s="17"/>
    </row>
    <row r="25" spans="1:9" s="14" customFormat="1" ht="13.5" customHeight="1">
      <c r="A25" s="15" t="s">
        <v>271</v>
      </c>
      <c r="B25" s="16" t="s">
        <v>272</v>
      </c>
      <c r="C25" s="2"/>
      <c r="D25" s="16" t="s">
        <v>273</v>
      </c>
      <c r="E25" s="16" t="s">
        <v>274</v>
      </c>
      <c r="F25" s="19"/>
      <c r="G25" s="16" t="s">
        <v>275</v>
      </c>
      <c r="H25" s="16" t="s">
        <v>276</v>
      </c>
      <c r="I25" s="17"/>
    </row>
    <row r="26" spans="1:9" s="14" customFormat="1" ht="13.5" customHeight="1">
      <c r="A26" s="15" t="s">
        <v>277</v>
      </c>
      <c r="B26" s="16" t="s">
        <v>278</v>
      </c>
      <c r="C26" s="2">
        <v>160</v>
      </c>
      <c r="D26" s="16" t="s">
        <v>279</v>
      </c>
      <c r="E26" s="16" t="s">
        <v>280</v>
      </c>
      <c r="F26" s="18"/>
      <c r="G26" s="16" t="s">
        <v>281</v>
      </c>
      <c r="H26" s="16" t="s">
        <v>282</v>
      </c>
      <c r="I26" s="17"/>
    </row>
    <row r="27" spans="1:9" s="14" customFormat="1" ht="13.5" customHeight="1">
      <c r="A27" s="15" t="s">
        <v>283</v>
      </c>
      <c r="B27" s="16" t="s">
        <v>284</v>
      </c>
      <c r="C27" s="19"/>
      <c r="D27" s="16" t="s">
        <v>285</v>
      </c>
      <c r="E27" s="16" t="s">
        <v>286</v>
      </c>
      <c r="F27" s="119">
        <v>65245.2</v>
      </c>
      <c r="G27" s="16" t="s">
        <v>287</v>
      </c>
      <c r="H27" s="16" t="s">
        <v>288</v>
      </c>
      <c r="I27" s="17"/>
    </row>
    <row r="28" spans="1:9" s="14" customFormat="1" ht="13.5" customHeight="1">
      <c r="A28" s="15" t="s">
        <v>289</v>
      </c>
      <c r="B28" s="16" t="s">
        <v>290</v>
      </c>
      <c r="C28" s="19"/>
      <c r="D28" s="16" t="s">
        <v>291</v>
      </c>
      <c r="E28" s="16" t="s">
        <v>292</v>
      </c>
      <c r="F28" s="2">
        <v>50000</v>
      </c>
      <c r="G28" s="16" t="s">
        <v>293</v>
      </c>
      <c r="H28" s="16" t="s">
        <v>294</v>
      </c>
      <c r="I28" s="17"/>
    </row>
    <row r="29" spans="1:9" s="14" customFormat="1" ht="13.5" customHeight="1">
      <c r="A29" s="15" t="s">
        <v>295</v>
      </c>
      <c r="B29" s="16" t="s">
        <v>296</v>
      </c>
      <c r="C29" s="19"/>
      <c r="D29" s="16" t="s">
        <v>297</v>
      </c>
      <c r="E29" s="16" t="s">
        <v>298</v>
      </c>
      <c r="F29" s="2"/>
      <c r="G29" s="16" t="s">
        <v>299</v>
      </c>
      <c r="H29" s="16" t="s">
        <v>300</v>
      </c>
      <c r="I29" s="17"/>
    </row>
    <row r="30" spans="1:9" s="14" customFormat="1" ht="13.5" customHeight="1">
      <c r="A30" s="15" t="s">
        <v>301</v>
      </c>
      <c r="B30" s="16" t="s">
        <v>302</v>
      </c>
      <c r="C30" s="2">
        <v>480</v>
      </c>
      <c r="D30" s="16" t="s">
        <v>303</v>
      </c>
      <c r="E30" s="16" t="s">
        <v>304</v>
      </c>
      <c r="F30" s="2"/>
      <c r="G30" s="16" t="s">
        <v>305</v>
      </c>
      <c r="H30" s="16" t="s">
        <v>306</v>
      </c>
      <c r="I30" s="17"/>
    </row>
    <row r="31" spans="1:9" s="14" customFormat="1" ht="13.5" customHeight="1">
      <c r="A31" s="15" t="s">
        <v>307</v>
      </c>
      <c r="B31" s="16" t="s">
        <v>308</v>
      </c>
      <c r="C31" s="19"/>
      <c r="D31" s="16" t="s">
        <v>309</v>
      </c>
      <c r="E31" s="16" t="s">
        <v>310</v>
      </c>
      <c r="F31" s="19"/>
      <c r="G31" s="16" t="s">
        <v>311</v>
      </c>
      <c r="H31" s="16" t="s">
        <v>61</v>
      </c>
      <c r="I31" s="17"/>
    </row>
    <row r="32" spans="1:9" s="14" customFormat="1" ht="13.5" customHeight="1">
      <c r="A32" s="15" t="s">
        <v>312</v>
      </c>
      <c r="B32" s="16" t="s">
        <v>237</v>
      </c>
      <c r="C32" s="19"/>
      <c r="D32" s="16" t="s">
        <v>313</v>
      </c>
      <c r="E32" s="16" t="s">
        <v>314</v>
      </c>
      <c r="F32" s="119">
        <v>7850</v>
      </c>
      <c r="G32" s="16" t="s">
        <v>315</v>
      </c>
      <c r="H32" s="16" t="s">
        <v>316</v>
      </c>
      <c r="I32" s="17"/>
    </row>
    <row r="33" spans="1:9" s="14" customFormat="1" ht="13.5" customHeight="1">
      <c r="A33" s="15" t="s">
        <v>317</v>
      </c>
      <c r="B33" s="16" t="s">
        <v>318</v>
      </c>
      <c r="C33" s="19"/>
      <c r="D33" s="16" t="s">
        <v>319</v>
      </c>
      <c r="E33" s="16" t="s">
        <v>320</v>
      </c>
      <c r="F33" s="19"/>
      <c r="G33" s="16"/>
      <c r="H33" s="16"/>
      <c r="I33" s="17"/>
    </row>
    <row r="34" spans="1:9" s="14" customFormat="1" ht="13.5" customHeight="1">
      <c r="A34" s="15" t="s">
        <v>321</v>
      </c>
      <c r="B34" s="16" t="s">
        <v>322</v>
      </c>
      <c r="C34" s="19"/>
      <c r="D34" s="16" t="s">
        <v>323</v>
      </c>
      <c r="E34" s="16" t="s">
        <v>324</v>
      </c>
      <c r="F34" s="119">
        <v>36948</v>
      </c>
      <c r="G34" s="16"/>
      <c r="H34" s="16"/>
      <c r="I34" s="17"/>
    </row>
    <row r="35" spans="1:9" s="14" customFormat="1" ht="13.5" customHeight="1">
      <c r="A35" s="15" t="s">
        <v>325</v>
      </c>
      <c r="B35" s="16" t="s">
        <v>326</v>
      </c>
      <c r="C35" s="19"/>
      <c r="D35" s="16"/>
      <c r="E35" s="16"/>
      <c r="F35" s="19"/>
      <c r="G35" s="16"/>
      <c r="H35" s="16"/>
      <c r="I35" s="17"/>
    </row>
    <row r="36" spans="1:9" s="14" customFormat="1" ht="13.5" customHeight="1">
      <c r="A36" s="15" t="s">
        <v>327</v>
      </c>
      <c r="B36" s="16" t="s">
        <v>328</v>
      </c>
      <c r="C36" s="19"/>
      <c r="D36" s="16"/>
      <c r="E36" s="16"/>
      <c r="F36" s="19"/>
      <c r="G36" s="16" t="s">
        <v>164</v>
      </c>
      <c r="H36" s="16" t="s">
        <v>164</v>
      </c>
      <c r="I36" s="17"/>
    </row>
    <row r="37" spans="1:9" s="14" customFormat="1" ht="13.5" customHeight="1">
      <c r="A37" s="15" t="s">
        <v>329</v>
      </c>
      <c r="B37" s="16" t="s">
        <v>330</v>
      </c>
      <c r="C37" s="2">
        <v>1300</v>
      </c>
      <c r="D37" s="16"/>
      <c r="E37" s="16"/>
      <c r="F37" s="19"/>
      <c r="G37" s="16" t="s">
        <v>164</v>
      </c>
      <c r="H37" s="16" t="s">
        <v>164</v>
      </c>
      <c r="I37" s="17"/>
    </row>
    <row r="38" spans="1:9" s="14" customFormat="1" ht="15" customHeight="1" thickBot="1">
      <c r="A38" s="196" t="s">
        <v>331</v>
      </c>
      <c r="B38" s="197" t="s">
        <v>164</v>
      </c>
      <c r="C38" s="24">
        <f>SUM(C7+C21)</f>
        <v>1260332.49</v>
      </c>
      <c r="D38" s="197" t="s">
        <v>332</v>
      </c>
      <c r="E38" s="197" t="s">
        <v>164</v>
      </c>
      <c r="F38" s="197" t="s">
        <v>164</v>
      </c>
      <c r="G38" s="197" t="s">
        <v>164</v>
      </c>
      <c r="H38" s="197" t="s">
        <v>164</v>
      </c>
      <c r="I38" s="25">
        <f>SUM(F7+I7)</f>
        <v>281865.8</v>
      </c>
    </row>
    <row r="39" spans="1:9" s="20" customFormat="1" ht="19.5" customHeight="1">
      <c r="A39" s="198" t="s">
        <v>333</v>
      </c>
      <c r="B39" s="198"/>
      <c r="C39" s="198"/>
      <c r="D39" s="198"/>
      <c r="E39" s="198"/>
      <c r="F39" s="198"/>
      <c r="G39" s="198"/>
      <c r="H39" s="198"/>
      <c r="I39" s="198"/>
    </row>
    <row r="40" ht="12.75"/>
    <row r="41" ht="12.75">
      <c r="E41" s="22"/>
    </row>
  </sheetData>
  <sheetProtection/>
  <mergeCells count="15">
    <mergeCell ref="E5:E6"/>
    <mergeCell ref="F5:F6"/>
    <mergeCell ref="G5:G6"/>
    <mergeCell ref="H5:H6"/>
    <mergeCell ref="I5:I6"/>
    <mergeCell ref="A38:B38"/>
    <mergeCell ref="D38:H38"/>
    <mergeCell ref="A39:I39"/>
    <mergeCell ref="A1:I1"/>
    <mergeCell ref="A4:C4"/>
    <mergeCell ref="D4:I4"/>
    <mergeCell ref="A5:A6"/>
    <mergeCell ref="B5:B6"/>
    <mergeCell ref="C5:C6"/>
    <mergeCell ref="D5:D6"/>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DH19"/>
  <sheetViews>
    <sheetView zoomScalePageLayoutView="0" workbookViewId="0" topLeftCell="A1">
      <selection activeCell="AV9" sqref="AV9"/>
    </sheetView>
  </sheetViews>
  <sheetFormatPr defaultColWidth="9.140625" defaultRowHeight="12.75"/>
  <cols>
    <col min="1" max="3" width="3.140625" style="0" customWidth="1"/>
    <col min="4" max="4" width="37.421875" style="0" customWidth="1"/>
    <col min="5" max="112" width="16.00390625" style="0" customWidth="1"/>
    <col min="113" max="113" width="9.7109375" style="0" customWidth="1"/>
  </cols>
  <sheetData>
    <row r="1" ht="27">
      <c r="BE1" s="112" t="s">
        <v>408</v>
      </c>
    </row>
    <row r="2" ht="15">
      <c r="DH2" s="113" t="s">
        <v>409</v>
      </c>
    </row>
    <row r="3" spans="1:112" ht="15">
      <c r="A3" s="114" t="s">
        <v>353</v>
      </c>
      <c r="BE3" s="115" t="s">
        <v>69</v>
      </c>
      <c r="DH3" s="113" t="s">
        <v>148</v>
      </c>
    </row>
    <row r="4" spans="1:112" ht="15" customHeight="1">
      <c r="A4" s="195" t="s">
        <v>137</v>
      </c>
      <c r="B4" s="193" t="s">
        <v>164</v>
      </c>
      <c r="C4" s="193" t="s">
        <v>164</v>
      </c>
      <c r="D4" s="193" t="s">
        <v>164</v>
      </c>
      <c r="E4" s="193" t="s">
        <v>49</v>
      </c>
      <c r="F4" s="208" t="s">
        <v>105</v>
      </c>
      <c r="G4" s="208" t="s">
        <v>164</v>
      </c>
      <c r="H4" s="208" t="s">
        <v>164</v>
      </c>
      <c r="I4" s="208" t="s">
        <v>164</v>
      </c>
      <c r="J4" s="208" t="s">
        <v>164</v>
      </c>
      <c r="K4" s="208" t="s">
        <v>164</v>
      </c>
      <c r="L4" s="208" t="s">
        <v>164</v>
      </c>
      <c r="M4" s="208" t="s">
        <v>164</v>
      </c>
      <c r="N4" s="208" t="s">
        <v>164</v>
      </c>
      <c r="O4" s="208" t="s">
        <v>164</v>
      </c>
      <c r="P4" s="208" t="s">
        <v>164</v>
      </c>
      <c r="Q4" s="208" t="s">
        <v>164</v>
      </c>
      <c r="R4" s="208" t="s">
        <v>164</v>
      </c>
      <c r="S4" s="208" t="s">
        <v>164</v>
      </c>
      <c r="T4" s="208" t="s">
        <v>98</v>
      </c>
      <c r="U4" s="208" t="s">
        <v>164</v>
      </c>
      <c r="V4" s="208" t="s">
        <v>164</v>
      </c>
      <c r="W4" s="208" t="s">
        <v>164</v>
      </c>
      <c r="X4" s="208" t="s">
        <v>164</v>
      </c>
      <c r="Y4" s="208" t="s">
        <v>164</v>
      </c>
      <c r="Z4" s="208" t="s">
        <v>164</v>
      </c>
      <c r="AA4" s="208" t="s">
        <v>164</v>
      </c>
      <c r="AB4" s="208" t="s">
        <v>164</v>
      </c>
      <c r="AC4" s="208" t="s">
        <v>164</v>
      </c>
      <c r="AD4" s="208" t="s">
        <v>164</v>
      </c>
      <c r="AE4" s="208" t="s">
        <v>164</v>
      </c>
      <c r="AF4" s="208" t="s">
        <v>164</v>
      </c>
      <c r="AG4" s="208" t="s">
        <v>164</v>
      </c>
      <c r="AH4" s="208" t="s">
        <v>164</v>
      </c>
      <c r="AI4" s="208" t="s">
        <v>164</v>
      </c>
      <c r="AJ4" s="208" t="s">
        <v>164</v>
      </c>
      <c r="AK4" s="208" t="s">
        <v>164</v>
      </c>
      <c r="AL4" s="208" t="s">
        <v>164</v>
      </c>
      <c r="AM4" s="208" t="s">
        <v>164</v>
      </c>
      <c r="AN4" s="208" t="s">
        <v>164</v>
      </c>
      <c r="AO4" s="208" t="s">
        <v>164</v>
      </c>
      <c r="AP4" s="208" t="s">
        <v>164</v>
      </c>
      <c r="AQ4" s="208" t="s">
        <v>164</v>
      </c>
      <c r="AR4" s="208" t="s">
        <v>164</v>
      </c>
      <c r="AS4" s="208" t="s">
        <v>164</v>
      </c>
      <c r="AT4" s="208" t="s">
        <v>164</v>
      </c>
      <c r="AU4" s="208" t="s">
        <v>164</v>
      </c>
      <c r="AV4" s="208" t="s">
        <v>162</v>
      </c>
      <c r="AW4" s="208" t="s">
        <v>164</v>
      </c>
      <c r="AX4" s="208" t="s">
        <v>164</v>
      </c>
      <c r="AY4" s="208" t="s">
        <v>164</v>
      </c>
      <c r="AZ4" s="208" t="s">
        <v>164</v>
      </c>
      <c r="BA4" s="208" t="s">
        <v>164</v>
      </c>
      <c r="BB4" s="208" t="s">
        <v>164</v>
      </c>
      <c r="BC4" s="208" t="s">
        <v>164</v>
      </c>
      <c r="BD4" s="208" t="s">
        <v>164</v>
      </c>
      <c r="BE4" s="208" t="s">
        <v>164</v>
      </c>
      <c r="BF4" s="208" t="s">
        <v>164</v>
      </c>
      <c r="BG4" s="208" t="s">
        <v>164</v>
      </c>
      <c r="BH4" s="208" t="s">
        <v>164</v>
      </c>
      <c r="BI4" s="208" t="s">
        <v>410</v>
      </c>
      <c r="BJ4" s="208" t="s">
        <v>164</v>
      </c>
      <c r="BK4" s="208" t="s">
        <v>164</v>
      </c>
      <c r="BL4" s="208" t="s">
        <v>164</v>
      </c>
      <c r="BM4" s="208" t="s">
        <v>164</v>
      </c>
      <c r="BN4" s="208" t="s">
        <v>411</v>
      </c>
      <c r="BO4" s="208" t="s">
        <v>164</v>
      </c>
      <c r="BP4" s="208" t="s">
        <v>164</v>
      </c>
      <c r="BQ4" s="208" t="s">
        <v>164</v>
      </c>
      <c r="BR4" s="208" t="s">
        <v>164</v>
      </c>
      <c r="BS4" s="208" t="s">
        <v>164</v>
      </c>
      <c r="BT4" s="208" t="s">
        <v>164</v>
      </c>
      <c r="BU4" s="208" t="s">
        <v>164</v>
      </c>
      <c r="BV4" s="208" t="s">
        <v>164</v>
      </c>
      <c r="BW4" s="208" t="s">
        <v>164</v>
      </c>
      <c r="BX4" s="208" t="s">
        <v>164</v>
      </c>
      <c r="BY4" s="208" t="s">
        <v>164</v>
      </c>
      <c r="BZ4" s="208" t="s">
        <v>164</v>
      </c>
      <c r="CA4" s="208" t="s">
        <v>412</v>
      </c>
      <c r="CB4" s="208" t="s">
        <v>164</v>
      </c>
      <c r="CC4" s="208" t="s">
        <v>164</v>
      </c>
      <c r="CD4" s="208" t="s">
        <v>164</v>
      </c>
      <c r="CE4" s="208" t="s">
        <v>164</v>
      </c>
      <c r="CF4" s="208" t="s">
        <v>164</v>
      </c>
      <c r="CG4" s="208" t="s">
        <v>164</v>
      </c>
      <c r="CH4" s="208" t="s">
        <v>164</v>
      </c>
      <c r="CI4" s="208" t="s">
        <v>164</v>
      </c>
      <c r="CJ4" s="208" t="s">
        <v>164</v>
      </c>
      <c r="CK4" s="208" t="s">
        <v>164</v>
      </c>
      <c r="CL4" s="208" t="s">
        <v>164</v>
      </c>
      <c r="CM4" s="208" t="s">
        <v>164</v>
      </c>
      <c r="CN4" s="208" t="s">
        <v>164</v>
      </c>
      <c r="CO4" s="208" t="s">
        <v>164</v>
      </c>
      <c r="CP4" s="208" t="s">
        <v>164</v>
      </c>
      <c r="CQ4" s="208" t="s">
        <v>164</v>
      </c>
      <c r="CR4" s="208" t="s">
        <v>413</v>
      </c>
      <c r="CS4" s="208" t="s">
        <v>164</v>
      </c>
      <c r="CT4" s="208" t="s">
        <v>164</v>
      </c>
      <c r="CU4" s="208" t="s">
        <v>414</v>
      </c>
      <c r="CV4" s="208" t="s">
        <v>164</v>
      </c>
      <c r="CW4" s="208" t="s">
        <v>164</v>
      </c>
      <c r="CX4" s="208" t="s">
        <v>164</v>
      </c>
      <c r="CY4" s="208" t="s">
        <v>164</v>
      </c>
      <c r="CZ4" s="208" t="s">
        <v>164</v>
      </c>
      <c r="DA4" s="208" t="s">
        <v>415</v>
      </c>
      <c r="DB4" s="208" t="s">
        <v>164</v>
      </c>
      <c r="DC4" s="208" t="s">
        <v>164</v>
      </c>
      <c r="DD4" s="208" t="s">
        <v>61</v>
      </c>
      <c r="DE4" s="208" t="s">
        <v>164</v>
      </c>
      <c r="DF4" s="208" t="s">
        <v>164</v>
      </c>
      <c r="DG4" s="208" t="s">
        <v>164</v>
      </c>
      <c r="DH4" s="209" t="s">
        <v>164</v>
      </c>
    </row>
    <row r="5" spans="1:112" ht="15" customHeight="1">
      <c r="A5" s="192" t="s">
        <v>56</v>
      </c>
      <c r="B5" s="194" t="s">
        <v>164</v>
      </c>
      <c r="C5" s="194" t="s">
        <v>164</v>
      </c>
      <c r="D5" s="194" t="s">
        <v>144</v>
      </c>
      <c r="E5" s="194" t="s">
        <v>164</v>
      </c>
      <c r="F5" s="194" t="s">
        <v>52</v>
      </c>
      <c r="G5" s="194" t="s">
        <v>416</v>
      </c>
      <c r="H5" s="194" t="s">
        <v>417</v>
      </c>
      <c r="I5" s="194" t="s">
        <v>418</v>
      </c>
      <c r="J5" s="194" t="s">
        <v>419</v>
      </c>
      <c r="K5" s="194" t="s">
        <v>420</v>
      </c>
      <c r="L5" s="194" t="s">
        <v>421</v>
      </c>
      <c r="M5" s="194" t="s">
        <v>422</v>
      </c>
      <c r="N5" s="194" t="s">
        <v>423</v>
      </c>
      <c r="O5" s="194" t="s">
        <v>424</v>
      </c>
      <c r="P5" s="194" t="s">
        <v>425</v>
      </c>
      <c r="Q5" s="194" t="s">
        <v>426</v>
      </c>
      <c r="R5" s="194" t="s">
        <v>427</v>
      </c>
      <c r="S5" s="194" t="s">
        <v>428</v>
      </c>
      <c r="T5" s="194" t="s">
        <v>52</v>
      </c>
      <c r="U5" s="194" t="s">
        <v>429</v>
      </c>
      <c r="V5" s="194" t="s">
        <v>430</v>
      </c>
      <c r="W5" s="194" t="s">
        <v>431</v>
      </c>
      <c r="X5" s="194" t="s">
        <v>432</v>
      </c>
      <c r="Y5" s="194" t="s">
        <v>433</v>
      </c>
      <c r="Z5" s="194" t="s">
        <v>434</v>
      </c>
      <c r="AA5" s="194" t="s">
        <v>435</v>
      </c>
      <c r="AB5" s="194" t="s">
        <v>436</v>
      </c>
      <c r="AC5" s="194" t="s">
        <v>437</v>
      </c>
      <c r="AD5" s="194" t="s">
        <v>438</v>
      </c>
      <c r="AE5" s="194" t="s">
        <v>439</v>
      </c>
      <c r="AF5" s="194" t="s">
        <v>440</v>
      </c>
      <c r="AG5" s="194" t="s">
        <v>441</v>
      </c>
      <c r="AH5" s="194" t="s">
        <v>442</v>
      </c>
      <c r="AI5" s="194" t="s">
        <v>443</v>
      </c>
      <c r="AJ5" s="194" t="s">
        <v>111</v>
      </c>
      <c r="AK5" s="194" t="s">
        <v>444</v>
      </c>
      <c r="AL5" s="194" t="s">
        <v>445</v>
      </c>
      <c r="AM5" s="194" t="s">
        <v>446</v>
      </c>
      <c r="AN5" s="194" t="s">
        <v>447</v>
      </c>
      <c r="AO5" s="194" t="s">
        <v>448</v>
      </c>
      <c r="AP5" s="194" t="s">
        <v>449</v>
      </c>
      <c r="AQ5" s="194" t="s">
        <v>450</v>
      </c>
      <c r="AR5" s="194" t="s">
        <v>451</v>
      </c>
      <c r="AS5" s="194" t="s">
        <v>452</v>
      </c>
      <c r="AT5" s="194" t="s">
        <v>453</v>
      </c>
      <c r="AU5" s="194" t="s">
        <v>454</v>
      </c>
      <c r="AV5" s="194" t="s">
        <v>52</v>
      </c>
      <c r="AW5" s="194" t="s">
        <v>455</v>
      </c>
      <c r="AX5" s="194" t="s">
        <v>456</v>
      </c>
      <c r="AY5" s="194" t="s">
        <v>457</v>
      </c>
      <c r="AZ5" s="194" t="s">
        <v>458</v>
      </c>
      <c r="BA5" s="194" t="s">
        <v>459</v>
      </c>
      <c r="BB5" s="194" t="s">
        <v>460</v>
      </c>
      <c r="BC5" s="194" t="s">
        <v>461</v>
      </c>
      <c r="BD5" s="194" t="s">
        <v>462</v>
      </c>
      <c r="BE5" s="194" t="s">
        <v>463</v>
      </c>
      <c r="BF5" s="194" t="s">
        <v>464</v>
      </c>
      <c r="BG5" s="194" t="s">
        <v>465</v>
      </c>
      <c r="BH5" s="194" t="s">
        <v>466</v>
      </c>
      <c r="BI5" s="194" t="s">
        <v>52</v>
      </c>
      <c r="BJ5" s="194" t="s">
        <v>467</v>
      </c>
      <c r="BK5" s="194" t="s">
        <v>468</v>
      </c>
      <c r="BL5" s="194" t="s">
        <v>469</v>
      </c>
      <c r="BM5" s="194" t="s">
        <v>470</v>
      </c>
      <c r="BN5" s="194" t="s">
        <v>52</v>
      </c>
      <c r="BO5" s="194" t="s">
        <v>471</v>
      </c>
      <c r="BP5" s="194" t="s">
        <v>472</v>
      </c>
      <c r="BQ5" s="194" t="s">
        <v>473</v>
      </c>
      <c r="BR5" s="194" t="s">
        <v>474</v>
      </c>
      <c r="BS5" s="194" t="s">
        <v>475</v>
      </c>
      <c r="BT5" s="194" t="s">
        <v>476</v>
      </c>
      <c r="BU5" s="194" t="s">
        <v>477</v>
      </c>
      <c r="BV5" s="194" t="s">
        <v>478</v>
      </c>
      <c r="BW5" s="194" t="s">
        <v>479</v>
      </c>
      <c r="BX5" s="194" t="s">
        <v>480</v>
      </c>
      <c r="BY5" s="194" t="s">
        <v>481</v>
      </c>
      <c r="BZ5" s="194" t="s">
        <v>482</v>
      </c>
      <c r="CA5" s="194" t="s">
        <v>52</v>
      </c>
      <c r="CB5" s="194" t="s">
        <v>471</v>
      </c>
      <c r="CC5" s="194" t="s">
        <v>472</v>
      </c>
      <c r="CD5" s="194" t="s">
        <v>473</v>
      </c>
      <c r="CE5" s="194" t="s">
        <v>474</v>
      </c>
      <c r="CF5" s="194" t="s">
        <v>475</v>
      </c>
      <c r="CG5" s="194" t="s">
        <v>476</v>
      </c>
      <c r="CH5" s="194" t="s">
        <v>477</v>
      </c>
      <c r="CI5" s="194" t="s">
        <v>483</v>
      </c>
      <c r="CJ5" s="194" t="s">
        <v>484</v>
      </c>
      <c r="CK5" s="194" t="s">
        <v>485</v>
      </c>
      <c r="CL5" s="194" t="s">
        <v>486</v>
      </c>
      <c r="CM5" s="194" t="s">
        <v>478</v>
      </c>
      <c r="CN5" s="194" t="s">
        <v>479</v>
      </c>
      <c r="CO5" s="194" t="s">
        <v>480</v>
      </c>
      <c r="CP5" s="194" t="s">
        <v>481</v>
      </c>
      <c r="CQ5" s="194" t="s">
        <v>48</v>
      </c>
      <c r="CR5" s="194" t="s">
        <v>52</v>
      </c>
      <c r="CS5" s="194" t="s">
        <v>487</v>
      </c>
      <c r="CT5" s="194" t="s">
        <v>488</v>
      </c>
      <c r="CU5" s="194" t="s">
        <v>52</v>
      </c>
      <c r="CV5" s="194" t="s">
        <v>487</v>
      </c>
      <c r="CW5" s="194" t="s">
        <v>489</v>
      </c>
      <c r="CX5" s="194" t="s">
        <v>490</v>
      </c>
      <c r="CY5" s="194" t="s">
        <v>491</v>
      </c>
      <c r="CZ5" s="194" t="s">
        <v>488</v>
      </c>
      <c r="DA5" s="194" t="s">
        <v>52</v>
      </c>
      <c r="DB5" s="194" t="s">
        <v>492</v>
      </c>
      <c r="DC5" s="194" t="s">
        <v>493</v>
      </c>
      <c r="DD5" s="194" t="s">
        <v>52</v>
      </c>
      <c r="DE5" s="194" t="s">
        <v>494</v>
      </c>
      <c r="DF5" s="194" t="s">
        <v>495</v>
      </c>
      <c r="DG5" s="194" t="s">
        <v>496</v>
      </c>
      <c r="DH5" s="207" t="s">
        <v>61</v>
      </c>
    </row>
    <row r="6" spans="1:112" ht="15" customHeight="1">
      <c r="A6" s="192" t="s">
        <v>164</v>
      </c>
      <c r="B6" s="194" t="s">
        <v>164</v>
      </c>
      <c r="C6" s="194" t="s">
        <v>164</v>
      </c>
      <c r="D6" s="194" t="s">
        <v>164</v>
      </c>
      <c r="E6" s="194" t="s">
        <v>164</v>
      </c>
      <c r="F6" s="194" t="s">
        <v>164</v>
      </c>
      <c r="G6" s="194" t="s">
        <v>164</v>
      </c>
      <c r="H6" s="194" t="s">
        <v>164</v>
      </c>
      <c r="I6" s="194" t="s">
        <v>164</v>
      </c>
      <c r="J6" s="194" t="s">
        <v>164</v>
      </c>
      <c r="K6" s="194" t="s">
        <v>164</v>
      </c>
      <c r="L6" s="194" t="s">
        <v>164</v>
      </c>
      <c r="M6" s="194" t="s">
        <v>164</v>
      </c>
      <c r="N6" s="194" t="s">
        <v>164</v>
      </c>
      <c r="O6" s="194" t="s">
        <v>164</v>
      </c>
      <c r="P6" s="194" t="s">
        <v>164</v>
      </c>
      <c r="Q6" s="194" t="s">
        <v>164</v>
      </c>
      <c r="R6" s="194" t="s">
        <v>164</v>
      </c>
      <c r="S6" s="194" t="s">
        <v>164</v>
      </c>
      <c r="T6" s="194" t="s">
        <v>164</v>
      </c>
      <c r="U6" s="194" t="s">
        <v>164</v>
      </c>
      <c r="V6" s="194" t="s">
        <v>164</v>
      </c>
      <c r="W6" s="194" t="s">
        <v>164</v>
      </c>
      <c r="X6" s="194" t="s">
        <v>164</v>
      </c>
      <c r="Y6" s="194" t="s">
        <v>164</v>
      </c>
      <c r="Z6" s="194" t="s">
        <v>164</v>
      </c>
      <c r="AA6" s="194" t="s">
        <v>164</v>
      </c>
      <c r="AB6" s="194" t="s">
        <v>164</v>
      </c>
      <c r="AC6" s="194" t="s">
        <v>164</v>
      </c>
      <c r="AD6" s="194" t="s">
        <v>164</v>
      </c>
      <c r="AE6" s="194" t="s">
        <v>164</v>
      </c>
      <c r="AF6" s="194" t="s">
        <v>164</v>
      </c>
      <c r="AG6" s="194" t="s">
        <v>164</v>
      </c>
      <c r="AH6" s="194" t="s">
        <v>164</v>
      </c>
      <c r="AI6" s="194" t="s">
        <v>164</v>
      </c>
      <c r="AJ6" s="194" t="s">
        <v>164</v>
      </c>
      <c r="AK6" s="194" t="s">
        <v>164</v>
      </c>
      <c r="AL6" s="194" t="s">
        <v>164</v>
      </c>
      <c r="AM6" s="194" t="s">
        <v>164</v>
      </c>
      <c r="AN6" s="194" t="s">
        <v>164</v>
      </c>
      <c r="AO6" s="194" t="s">
        <v>164</v>
      </c>
      <c r="AP6" s="194" t="s">
        <v>164</v>
      </c>
      <c r="AQ6" s="194" t="s">
        <v>164</v>
      </c>
      <c r="AR6" s="194" t="s">
        <v>164</v>
      </c>
      <c r="AS6" s="194" t="s">
        <v>164</v>
      </c>
      <c r="AT6" s="194" t="s">
        <v>164</v>
      </c>
      <c r="AU6" s="194" t="s">
        <v>164</v>
      </c>
      <c r="AV6" s="194" t="s">
        <v>164</v>
      </c>
      <c r="AW6" s="194" t="s">
        <v>164</v>
      </c>
      <c r="AX6" s="194" t="s">
        <v>164</v>
      </c>
      <c r="AY6" s="194" t="s">
        <v>164</v>
      </c>
      <c r="AZ6" s="194" t="s">
        <v>164</v>
      </c>
      <c r="BA6" s="194" t="s">
        <v>164</v>
      </c>
      <c r="BB6" s="194" t="s">
        <v>164</v>
      </c>
      <c r="BC6" s="194" t="s">
        <v>164</v>
      </c>
      <c r="BD6" s="194" t="s">
        <v>164</v>
      </c>
      <c r="BE6" s="194" t="s">
        <v>164</v>
      </c>
      <c r="BF6" s="194" t="s">
        <v>164</v>
      </c>
      <c r="BG6" s="194" t="s">
        <v>164</v>
      </c>
      <c r="BH6" s="194" t="s">
        <v>164</v>
      </c>
      <c r="BI6" s="194" t="s">
        <v>164</v>
      </c>
      <c r="BJ6" s="194" t="s">
        <v>164</v>
      </c>
      <c r="BK6" s="194" t="s">
        <v>164</v>
      </c>
      <c r="BL6" s="194" t="s">
        <v>164</v>
      </c>
      <c r="BM6" s="194" t="s">
        <v>164</v>
      </c>
      <c r="BN6" s="194" t="s">
        <v>164</v>
      </c>
      <c r="BO6" s="194" t="s">
        <v>164</v>
      </c>
      <c r="BP6" s="194" t="s">
        <v>164</v>
      </c>
      <c r="BQ6" s="194" t="s">
        <v>164</v>
      </c>
      <c r="BR6" s="194" t="s">
        <v>164</v>
      </c>
      <c r="BS6" s="194" t="s">
        <v>164</v>
      </c>
      <c r="BT6" s="194" t="s">
        <v>164</v>
      </c>
      <c r="BU6" s="194" t="s">
        <v>164</v>
      </c>
      <c r="BV6" s="194" t="s">
        <v>164</v>
      </c>
      <c r="BW6" s="194" t="s">
        <v>164</v>
      </c>
      <c r="BX6" s="194" t="s">
        <v>164</v>
      </c>
      <c r="BY6" s="194" t="s">
        <v>164</v>
      </c>
      <c r="BZ6" s="194" t="s">
        <v>164</v>
      </c>
      <c r="CA6" s="194" t="s">
        <v>164</v>
      </c>
      <c r="CB6" s="194" t="s">
        <v>164</v>
      </c>
      <c r="CC6" s="194" t="s">
        <v>164</v>
      </c>
      <c r="CD6" s="194" t="s">
        <v>164</v>
      </c>
      <c r="CE6" s="194" t="s">
        <v>164</v>
      </c>
      <c r="CF6" s="194" t="s">
        <v>164</v>
      </c>
      <c r="CG6" s="194" t="s">
        <v>164</v>
      </c>
      <c r="CH6" s="194" t="s">
        <v>164</v>
      </c>
      <c r="CI6" s="194" t="s">
        <v>164</v>
      </c>
      <c r="CJ6" s="194" t="s">
        <v>164</v>
      </c>
      <c r="CK6" s="194" t="s">
        <v>164</v>
      </c>
      <c r="CL6" s="194" t="s">
        <v>164</v>
      </c>
      <c r="CM6" s="194" t="s">
        <v>164</v>
      </c>
      <c r="CN6" s="194" t="s">
        <v>164</v>
      </c>
      <c r="CO6" s="194" t="s">
        <v>164</v>
      </c>
      <c r="CP6" s="194" t="s">
        <v>164</v>
      </c>
      <c r="CQ6" s="194" t="s">
        <v>164</v>
      </c>
      <c r="CR6" s="194" t="s">
        <v>164</v>
      </c>
      <c r="CS6" s="194" t="s">
        <v>164</v>
      </c>
      <c r="CT6" s="194" t="s">
        <v>164</v>
      </c>
      <c r="CU6" s="194" t="s">
        <v>164</v>
      </c>
      <c r="CV6" s="194" t="s">
        <v>164</v>
      </c>
      <c r="CW6" s="194" t="s">
        <v>164</v>
      </c>
      <c r="CX6" s="194" t="s">
        <v>164</v>
      </c>
      <c r="CY6" s="194" t="s">
        <v>164</v>
      </c>
      <c r="CZ6" s="194" t="s">
        <v>164</v>
      </c>
      <c r="DA6" s="194" t="s">
        <v>164</v>
      </c>
      <c r="DB6" s="194" t="s">
        <v>164</v>
      </c>
      <c r="DC6" s="194" t="s">
        <v>164</v>
      </c>
      <c r="DD6" s="194" t="s">
        <v>164</v>
      </c>
      <c r="DE6" s="194" t="s">
        <v>164</v>
      </c>
      <c r="DF6" s="194" t="s">
        <v>164</v>
      </c>
      <c r="DG6" s="194" t="s">
        <v>164</v>
      </c>
      <c r="DH6" s="207" t="s">
        <v>164</v>
      </c>
    </row>
    <row r="7" spans="1:112" ht="15" customHeight="1">
      <c r="A7" s="192" t="s">
        <v>164</v>
      </c>
      <c r="B7" s="194" t="s">
        <v>164</v>
      </c>
      <c r="C7" s="194" t="s">
        <v>164</v>
      </c>
      <c r="D7" s="194" t="s">
        <v>164</v>
      </c>
      <c r="E7" s="194" t="s">
        <v>164</v>
      </c>
      <c r="F7" s="194" t="s">
        <v>164</v>
      </c>
      <c r="G7" s="194" t="s">
        <v>164</v>
      </c>
      <c r="H7" s="194" t="s">
        <v>164</v>
      </c>
      <c r="I7" s="194" t="s">
        <v>164</v>
      </c>
      <c r="J7" s="194" t="s">
        <v>164</v>
      </c>
      <c r="K7" s="194" t="s">
        <v>164</v>
      </c>
      <c r="L7" s="194" t="s">
        <v>164</v>
      </c>
      <c r="M7" s="194" t="s">
        <v>164</v>
      </c>
      <c r="N7" s="194" t="s">
        <v>164</v>
      </c>
      <c r="O7" s="194" t="s">
        <v>164</v>
      </c>
      <c r="P7" s="194" t="s">
        <v>164</v>
      </c>
      <c r="Q7" s="194" t="s">
        <v>164</v>
      </c>
      <c r="R7" s="194" t="s">
        <v>164</v>
      </c>
      <c r="S7" s="194" t="s">
        <v>164</v>
      </c>
      <c r="T7" s="194" t="s">
        <v>164</v>
      </c>
      <c r="U7" s="194" t="s">
        <v>164</v>
      </c>
      <c r="V7" s="194" t="s">
        <v>164</v>
      </c>
      <c r="W7" s="194" t="s">
        <v>164</v>
      </c>
      <c r="X7" s="194" t="s">
        <v>164</v>
      </c>
      <c r="Y7" s="194" t="s">
        <v>164</v>
      </c>
      <c r="Z7" s="194" t="s">
        <v>164</v>
      </c>
      <c r="AA7" s="194" t="s">
        <v>164</v>
      </c>
      <c r="AB7" s="194" t="s">
        <v>164</v>
      </c>
      <c r="AC7" s="194" t="s">
        <v>164</v>
      </c>
      <c r="AD7" s="194" t="s">
        <v>164</v>
      </c>
      <c r="AE7" s="194" t="s">
        <v>164</v>
      </c>
      <c r="AF7" s="194" t="s">
        <v>164</v>
      </c>
      <c r="AG7" s="194" t="s">
        <v>164</v>
      </c>
      <c r="AH7" s="194" t="s">
        <v>164</v>
      </c>
      <c r="AI7" s="194" t="s">
        <v>164</v>
      </c>
      <c r="AJ7" s="194" t="s">
        <v>164</v>
      </c>
      <c r="AK7" s="194" t="s">
        <v>164</v>
      </c>
      <c r="AL7" s="194" t="s">
        <v>164</v>
      </c>
      <c r="AM7" s="194" t="s">
        <v>164</v>
      </c>
      <c r="AN7" s="194" t="s">
        <v>164</v>
      </c>
      <c r="AO7" s="194" t="s">
        <v>164</v>
      </c>
      <c r="AP7" s="194" t="s">
        <v>164</v>
      </c>
      <c r="AQ7" s="194" t="s">
        <v>164</v>
      </c>
      <c r="AR7" s="194" t="s">
        <v>164</v>
      </c>
      <c r="AS7" s="194" t="s">
        <v>164</v>
      </c>
      <c r="AT7" s="194" t="s">
        <v>164</v>
      </c>
      <c r="AU7" s="194" t="s">
        <v>164</v>
      </c>
      <c r="AV7" s="194" t="s">
        <v>164</v>
      </c>
      <c r="AW7" s="194" t="s">
        <v>164</v>
      </c>
      <c r="AX7" s="194" t="s">
        <v>164</v>
      </c>
      <c r="AY7" s="194" t="s">
        <v>164</v>
      </c>
      <c r="AZ7" s="194" t="s">
        <v>164</v>
      </c>
      <c r="BA7" s="194" t="s">
        <v>164</v>
      </c>
      <c r="BB7" s="194" t="s">
        <v>164</v>
      </c>
      <c r="BC7" s="194" t="s">
        <v>164</v>
      </c>
      <c r="BD7" s="194" t="s">
        <v>164</v>
      </c>
      <c r="BE7" s="194" t="s">
        <v>164</v>
      </c>
      <c r="BF7" s="194" t="s">
        <v>164</v>
      </c>
      <c r="BG7" s="194" t="s">
        <v>164</v>
      </c>
      <c r="BH7" s="194" t="s">
        <v>164</v>
      </c>
      <c r="BI7" s="194" t="s">
        <v>164</v>
      </c>
      <c r="BJ7" s="194" t="s">
        <v>164</v>
      </c>
      <c r="BK7" s="194" t="s">
        <v>164</v>
      </c>
      <c r="BL7" s="194" t="s">
        <v>164</v>
      </c>
      <c r="BM7" s="194" t="s">
        <v>164</v>
      </c>
      <c r="BN7" s="194" t="s">
        <v>164</v>
      </c>
      <c r="BO7" s="194" t="s">
        <v>164</v>
      </c>
      <c r="BP7" s="194" t="s">
        <v>164</v>
      </c>
      <c r="BQ7" s="194" t="s">
        <v>164</v>
      </c>
      <c r="BR7" s="194" t="s">
        <v>164</v>
      </c>
      <c r="BS7" s="194" t="s">
        <v>164</v>
      </c>
      <c r="BT7" s="194" t="s">
        <v>164</v>
      </c>
      <c r="BU7" s="194" t="s">
        <v>164</v>
      </c>
      <c r="BV7" s="194" t="s">
        <v>164</v>
      </c>
      <c r="BW7" s="194" t="s">
        <v>164</v>
      </c>
      <c r="BX7" s="194" t="s">
        <v>164</v>
      </c>
      <c r="BY7" s="194" t="s">
        <v>164</v>
      </c>
      <c r="BZ7" s="194" t="s">
        <v>164</v>
      </c>
      <c r="CA7" s="194" t="s">
        <v>164</v>
      </c>
      <c r="CB7" s="194" t="s">
        <v>164</v>
      </c>
      <c r="CC7" s="194" t="s">
        <v>164</v>
      </c>
      <c r="CD7" s="194" t="s">
        <v>164</v>
      </c>
      <c r="CE7" s="194" t="s">
        <v>164</v>
      </c>
      <c r="CF7" s="194" t="s">
        <v>164</v>
      </c>
      <c r="CG7" s="194" t="s">
        <v>164</v>
      </c>
      <c r="CH7" s="194" t="s">
        <v>164</v>
      </c>
      <c r="CI7" s="194" t="s">
        <v>164</v>
      </c>
      <c r="CJ7" s="194" t="s">
        <v>164</v>
      </c>
      <c r="CK7" s="194" t="s">
        <v>164</v>
      </c>
      <c r="CL7" s="194" t="s">
        <v>164</v>
      </c>
      <c r="CM7" s="194" t="s">
        <v>164</v>
      </c>
      <c r="CN7" s="194" t="s">
        <v>164</v>
      </c>
      <c r="CO7" s="194" t="s">
        <v>164</v>
      </c>
      <c r="CP7" s="194" t="s">
        <v>164</v>
      </c>
      <c r="CQ7" s="194" t="s">
        <v>164</v>
      </c>
      <c r="CR7" s="194" t="s">
        <v>164</v>
      </c>
      <c r="CS7" s="194" t="s">
        <v>164</v>
      </c>
      <c r="CT7" s="194" t="s">
        <v>164</v>
      </c>
      <c r="CU7" s="194" t="s">
        <v>164</v>
      </c>
      <c r="CV7" s="194" t="s">
        <v>164</v>
      </c>
      <c r="CW7" s="194" t="s">
        <v>164</v>
      </c>
      <c r="CX7" s="194" t="s">
        <v>164</v>
      </c>
      <c r="CY7" s="194" t="s">
        <v>164</v>
      </c>
      <c r="CZ7" s="194" t="s">
        <v>164</v>
      </c>
      <c r="DA7" s="194" t="s">
        <v>164</v>
      </c>
      <c r="DB7" s="194" t="s">
        <v>164</v>
      </c>
      <c r="DC7" s="194" t="s">
        <v>164</v>
      </c>
      <c r="DD7" s="194" t="s">
        <v>164</v>
      </c>
      <c r="DE7" s="194" t="s">
        <v>164</v>
      </c>
      <c r="DF7" s="194" t="s">
        <v>164</v>
      </c>
      <c r="DG7" s="194" t="s">
        <v>164</v>
      </c>
      <c r="DH7" s="207" t="s">
        <v>164</v>
      </c>
    </row>
    <row r="8" spans="1:112" ht="15" customHeight="1">
      <c r="A8" s="192" t="s">
        <v>22</v>
      </c>
      <c r="B8" s="194" t="s">
        <v>112</v>
      </c>
      <c r="C8" s="194" t="s">
        <v>129</v>
      </c>
      <c r="D8" s="116" t="s">
        <v>14</v>
      </c>
      <c r="E8" s="116" t="s">
        <v>37</v>
      </c>
      <c r="F8" s="116" t="s">
        <v>154</v>
      </c>
      <c r="G8" s="116" t="s">
        <v>55</v>
      </c>
      <c r="H8" s="116" t="s">
        <v>128</v>
      </c>
      <c r="I8" s="116" t="s">
        <v>42</v>
      </c>
      <c r="J8" s="116" t="s">
        <v>149</v>
      </c>
      <c r="K8" s="116" t="s">
        <v>76</v>
      </c>
      <c r="L8" s="116" t="s">
        <v>150</v>
      </c>
      <c r="M8" s="116" t="s">
        <v>75</v>
      </c>
      <c r="N8" s="116" t="s">
        <v>13</v>
      </c>
      <c r="O8" s="116" t="s">
        <v>83</v>
      </c>
      <c r="P8" s="116" t="s">
        <v>28</v>
      </c>
      <c r="Q8" s="116" t="s">
        <v>106</v>
      </c>
      <c r="R8" s="116" t="s">
        <v>3</v>
      </c>
      <c r="S8" s="116" t="s">
        <v>92</v>
      </c>
      <c r="T8" s="116" t="s">
        <v>24</v>
      </c>
      <c r="U8" s="116" t="s">
        <v>120</v>
      </c>
      <c r="V8" s="116" t="s">
        <v>25</v>
      </c>
      <c r="W8" s="116" t="s">
        <v>118</v>
      </c>
      <c r="X8" s="116" t="s">
        <v>141</v>
      </c>
      <c r="Y8" s="116" t="s">
        <v>38</v>
      </c>
      <c r="Z8" s="116" t="s">
        <v>152</v>
      </c>
      <c r="AA8" s="116" t="s">
        <v>57</v>
      </c>
      <c r="AB8" s="116" t="s">
        <v>126</v>
      </c>
      <c r="AC8" s="116" t="s">
        <v>43</v>
      </c>
      <c r="AD8" s="116" t="s">
        <v>147</v>
      </c>
      <c r="AE8" s="116" t="s">
        <v>77</v>
      </c>
      <c r="AF8" s="116" t="s">
        <v>151</v>
      </c>
      <c r="AG8" s="116" t="s">
        <v>74</v>
      </c>
      <c r="AH8" s="116" t="s">
        <v>97</v>
      </c>
      <c r="AI8" s="116" t="s">
        <v>4</v>
      </c>
      <c r="AJ8" s="116" t="s">
        <v>116</v>
      </c>
      <c r="AK8" s="116" t="s">
        <v>19</v>
      </c>
      <c r="AL8" s="116" t="s">
        <v>81</v>
      </c>
      <c r="AM8" s="116" t="s">
        <v>7</v>
      </c>
      <c r="AN8" s="116" t="s">
        <v>110</v>
      </c>
      <c r="AO8" s="116" t="s">
        <v>33</v>
      </c>
      <c r="AP8" s="116" t="s">
        <v>114</v>
      </c>
      <c r="AQ8" s="116" t="s">
        <v>31</v>
      </c>
      <c r="AR8" s="116" t="s">
        <v>47</v>
      </c>
      <c r="AS8" s="116" t="s">
        <v>132</v>
      </c>
      <c r="AT8" s="116" t="s">
        <v>71</v>
      </c>
      <c r="AU8" s="116" t="s">
        <v>142</v>
      </c>
      <c r="AV8" s="116" t="s">
        <v>34</v>
      </c>
      <c r="AW8" s="116" t="s">
        <v>134</v>
      </c>
      <c r="AX8" s="116" t="s">
        <v>63</v>
      </c>
      <c r="AY8" s="116" t="s">
        <v>158</v>
      </c>
      <c r="AZ8" s="116" t="s">
        <v>58</v>
      </c>
      <c r="BA8" s="116" t="s">
        <v>163</v>
      </c>
      <c r="BB8" s="116" t="s">
        <v>8</v>
      </c>
      <c r="BC8" s="116" t="s">
        <v>87</v>
      </c>
      <c r="BD8" s="116" t="s">
        <v>30</v>
      </c>
      <c r="BE8" s="116" t="s">
        <v>102</v>
      </c>
      <c r="BF8" s="116" t="s">
        <v>1</v>
      </c>
      <c r="BG8" s="116" t="s">
        <v>94</v>
      </c>
      <c r="BH8" s="116" t="s">
        <v>27</v>
      </c>
      <c r="BI8" s="116" t="s">
        <v>117</v>
      </c>
      <c r="BJ8" s="116" t="s">
        <v>21</v>
      </c>
      <c r="BK8" s="116" t="s">
        <v>122</v>
      </c>
      <c r="BL8" s="116" t="s">
        <v>138</v>
      </c>
      <c r="BM8" s="116" t="s">
        <v>41</v>
      </c>
      <c r="BN8" s="116" t="s">
        <v>156</v>
      </c>
      <c r="BO8" s="116" t="s">
        <v>54</v>
      </c>
      <c r="BP8" s="116" t="s">
        <v>124</v>
      </c>
      <c r="BQ8" s="116" t="s">
        <v>379</v>
      </c>
      <c r="BR8" s="116" t="s">
        <v>380</v>
      </c>
      <c r="BS8" s="116" t="s">
        <v>381</v>
      </c>
      <c r="BT8" s="116" t="s">
        <v>382</v>
      </c>
      <c r="BU8" s="116" t="s">
        <v>383</v>
      </c>
      <c r="BV8" s="116" t="s">
        <v>384</v>
      </c>
      <c r="BW8" s="116" t="s">
        <v>385</v>
      </c>
      <c r="BX8" s="116" t="s">
        <v>386</v>
      </c>
      <c r="BY8" s="116" t="s">
        <v>387</v>
      </c>
      <c r="BZ8" s="116" t="s">
        <v>388</v>
      </c>
      <c r="CA8" s="116" t="s">
        <v>389</v>
      </c>
      <c r="CB8" s="116" t="s">
        <v>390</v>
      </c>
      <c r="CC8" s="116" t="s">
        <v>391</v>
      </c>
      <c r="CD8" s="116" t="s">
        <v>392</v>
      </c>
      <c r="CE8" s="116" t="s">
        <v>393</v>
      </c>
      <c r="CF8" s="116" t="s">
        <v>394</v>
      </c>
      <c r="CG8" s="116" t="s">
        <v>395</v>
      </c>
      <c r="CH8" s="116" t="s">
        <v>396</v>
      </c>
      <c r="CI8" s="116" t="s">
        <v>397</v>
      </c>
      <c r="CJ8" s="116" t="s">
        <v>398</v>
      </c>
      <c r="CK8" s="116" t="s">
        <v>399</v>
      </c>
      <c r="CL8" s="116" t="s">
        <v>400</v>
      </c>
      <c r="CM8" s="116" t="s">
        <v>401</v>
      </c>
      <c r="CN8" s="116" t="s">
        <v>402</v>
      </c>
      <c r="CO8" s="116" t="s">
        <v>403</v>
      </c>
      <c r="CP8" s="116" t="s">
        <v>404</v>
      </c>
      <c r="CQ8" s="116" t="s">
        <v>497</v>
      </c>
      <c r="CR8" s="116" t="s">
        <v>498</v>
      </c>
      <c r="CS8" s="116" t="s">
        <v>499</v>
      </c>
      <c r="CT8" s="116" t="s">
        <v>500</v>
      </c>
      <c r="CU8" s="116" t="s">
        <v>501</v>
      </c>
      <c r="CV8" s="116" t="s">
        <v>502</v>
      </c>
      <c r="CW8" s="116" t="s">
        <v>503</v>
      </c>
      <c r="CX8" s="116" t="s">
        <v>504</v>
      </c>
      <c r="CY8" s="116" t="s">
        <v>505</v>
      </c>
      <c r="CZ8" s="116" t="s">
        <v>506</v>
      </c>
      <c r="DA8" s="116" t="s">
        <v>507</v>
      </c>
      <c r="DB8" s="116" t="s">
        <v>508</v>
      </c>
      <c r="DC8" s="116" t="s">
        <v>509</v>
      </c>
      <c r="DD8" s="116" t="s">
        <v>510</v>
      </c>
      <c r="DE8" s="116" t="s">
        <v>511</v>
      </c>
      <c r="DF8" s="116" t="s">
        <v>512</v>
      </c>
      <c r="DG8" s="116" t="s">
        <v>513</v>
      </c>
      <c r="DH8" s="117" t="s">
        <v>514</v>
      </c>
    </row>
    <row r="9" spans="1:112" ht="15" customHeight="1">
      <c r="A9" s="192" t="s">
        <v>164</v>
      </c>
      <c r="B9" s="194" t="s">
        <v>164</v>
      </c>
      <c r="C9" s="194" t="s">
        <v>164</v>
      </c>
      <c r="D9" s="116" t="s">
        <v>49</v>
      </c>
      <c r="E9" s="119">
        <v>1542198.29</v>
      </c>
      <c r="F9" s="119">
        <v>1132900.49</v>
      </c>
      <c r="G9" s="119">
        <v>417434.81</v>
      </c>
      <c r="H9" s="119">
        <v>234904</v>
      </c>
      <c r="I9" s="119">
        <v>12958</v>
      </c>
      <c r="J9" s="119">
        <v>0</v>
      </c>
      <c r="K9" s="119">
        <v>0</v>
      </c>
      <c r="L9" s="119">
        <v>102409.92</v>
      </c>
      <c r="M9" s="119">
        <v>12181.5</v>
      </c>
      <c r="N9" s="119">
        <v>6830.95</v>
      </c>
      <c r="O9" s="119">
        <v>0</v>
      </c>
      <c r="P9" s="119">
        <v>253230.28</v>
      </c>
      <c r="Q9" s="119">
        <v>72951.03</v>
      </c>
      <c r="R9" s="119">
        <v>0</v>
      </c>
      <c r="S9" s="119">
        <v>20000</v>
      </c>
      <c r="T9" s="119">
        <v>276177.8</v>
      </c>
      <c r="U9" s="119">
        <v>52748.6</v>
      </c>
      <c r="V9" s="119">
        <v>400</v>
      </c>
      <c r="W9" s="119">
        <v>15000</v>
      </c>
      <c r="X9" s="119">
        <v>0</v>
      </c>
      <c r="Y9" s="119">
        <v>0</v>
      </c>
      <c r="Z9" s="119">
        <v>0</v>
      </c>
      <c r="AA9" s="119">
        <v>6080</v>
      </c>
      <c r="AB9" s="119">
        <v>0</v>
      </c>
      <c r="AC9" s="119">
        <v>0</v>
      </c>
      <c r="AD9" s="119">
        <v>34946</v>
      </c>
      <c r="AE9" s="119">
        <v>0</v>
      </c>
      <c r="AF9" s="119">
        <v>0</v>
      </c>
      <c r="AG9" s="119">
        <v>0</v>
      </c>
      <c r="AH9" s="119">
        <v>3100</v>
      </c>
      <c r="AI9" s="119">
        <v>3860</v>
      </c>
      <c r="AJ9" s="119">
        <v>0</v>
      </c>
      <c r="AK9" s="119">
        <v>0</v>
      </c>
      <c r="AL9" s="119">
        <v>0</v>
      </c>
      <c r="AM9" s="119">
        <v>0</v>
      </c>
      <c r="AN9" s="119">
        <v>65245.2</v>
      </c>
      <c r="AO9" s="119">
        <v>50000</v>
      </c>
      <c r="AP9" s="119">
        <v>0</v>
      </c>
      <c r="AQ9" s="119">
        <v>0</v>
      </c>
      <c r="AR9" s="119">
        <v>0</v>
      </c>
      <c r="AS9" s="119">
        <v>7850</v>
      </c>
      <c r="AT9" s="119">
        <v>0</v>
      </c>
      <c r="AU9" s="119">
        <v>36948</v>
      </c>
      <c r="AV9" s="119">
        <v>127432</v>
      </c>
      <c r="AW9" s="119">
        <v>0</v>
      </c>
      <c r="AX9" s="119">
        <v>125492</v>
      </c>
      <c r="AY9" s="119">
        <v>0</v>
      </c>
      <c r="AZ9" s="119">
        <v>0</v>
      </c>
      <c r="BA9" s="119">
        <v>160</v>
      </c>
      <c r="BB9" s="119">
        <v>0</v>
      </c>
      <c r="BC9" s="119">
        <v>0</v>
      </c>
      <c r="BD9" s="119">
        <v>0</v>
      </c>
      <c r="BE9" s="119">
        <v>480</v>
      </c>
      <c r="BF9" s="119">
        <v>0</v>
      </c>
      <c r="BG9" s="119">
        <v>1300</v>
      </c>
      <c r="BH9" s="119">
        <v>0</v>
      </c>
      <c r="BI9" s="119">
        <v>0</v>
      </c>
      <c r="BJ9" s="119">
        <v>0</v>
      </c>
      <c r="BK9" s="119">
        <v>0</v>
      </c>
      <c r="BL9" s="119">
        <v>0</v>
      </c>
      <c r="BM9" s="119">
        <v>0</v>
      </c>
      <c r="BN9" s="134" t="s">
        <v>515</v>
      </c>
      <c r="BO9" s="134" t="s">
        <v>515</v>
      </c>
      <c r="BP9" s="134" t="s">
        <v>515</v>
      </c>
      <c r="BQ9" s="134" t="s">
        <v>515</v>
      </c>
      <c r="BR9" s="134" t="s">
        <v>515</v>
      </c>
      <c r="BS9" s="134" t="s">
        <v>515</v>
      </c>
      <c r="BT9" s="134" t="s">
        <v>515</v>
      </c>
      <c r="BU9" s="134" t="s">
        <v>515</v>
      </c>
      <c r="BV9" s="134" t="s">
        <v>515</v>
      </c>
      <c r="BW9" s="134" t="s">
        <v>515</v>
      </c>
      <c r="BX9" s="134" t="s">
        <v>515</v>
      </c>
      <c r="BY9" s="134" t="s">
        <v>515</v>
      </c>
      <c r="BZ9" s="134" t="s">
        <v>515</v>
      </c>
      <c r="CA9" s="119">
        <v>5688</v>
      </c>
      <c r="CB9" s="119">
        <v>0</v>
      </c>
      <c r="CC9" s="119">
        <v>5688</v>
      </c>
      <c r="CD9" s="119">
        <v>0</v>
      </c>
      <c r="CE9" s="119">
        <v>0</v>
      </c>
      <c r="CF9" s="119">
        <v>0</v>
      </c>
      <c r="CG9" s="119">
        <v>0</v>
      </c>
      <c r="CH9" s="119">
        <v>0</v>
      </c>
      <c r="CI9" s="119">
        <v>0</v>
      </c>
      <c r="CJ9" s="119">
        <v>0</v>
      </c>
      <c r="CK9" s="119">
        <v>0</v>
      </c>
      <c r="CL9" s="119">
        <v>0</v>
      </c>
      <c r="CM9" s="119">
        <v>0</v>
      </c>
      <c r="CN9" s="119">
        <v>0</v>
      </c>
      <c r="CO9" s="119">
        <v>0</v>
      </c>
      <c r="CP9" s="119">
        <v>0</v>
      </c>
      <c r="CQ9" s="119">
        <v>0</v>
      </c>
      <c r="CR9" s="134" t="s">
        <v>515</v>
      </c>
      <c r="CS9" s="134" t="s">
        <v>515</v>
      </c>
      <c r="CT9" s="134" t="s">
        <v>515</v>
      </c>
      <c r="CU9" s="119">
        <v>0</v>
      </c>
      <c r="CV9" s="119">
        <v>0</v>
      </c>
      <c r="CW9" s="119">
        <v>0</v>
      </c>
      <c r="CX9" s="119">
        <v>0</v>
      </c>
      <c r="CY9" s="119">
        <v>0</v>
      </c>
      <c r="CZ9" s="119">
        <v>0</v>
      </c>
      <c r="DA9" s="134" t="s">
        <v>515</v>
      </c>
      <c r="DB9" s="134" t="s">
        <v>515</v>
      </c>
      <c r="DC9" s="134" t="s">
        <v>515</v>
      </c>
      <c r="DD9" s="119">
        <v>0</v>
      </c>
      <c r="DE9" s="119">
        <v>0</v>
      </c>
      <c r="DF9" s="119">
        <v>0</v>
      </c>
      <c r="DG9" s="119">
        <v>0</v>
      </c>
      <c r="DH9" s="120">
        <v>0</v>
      </c>
    </row>
    <row r="10" spans="1:112" ht="15" customHeight="1">
      <c r="A10" s="186" t="s">
        <v>15</v>
      </c>
      <c r="B10" s="187" t="s">
        <v>164</v>
      </c>
      <c r="C10" s="187" t="s">
        <v>164</v>
      </c>
      <c r="D10" s="121" t="s">
        <v>68</v>
      </c>
      <c r="E10" s="119">
        <v>1542198.29</v>
      </c>
      <c r="F10" s="119">
        <v>1132900.49</v>
      </c>
      <c r="G10" s="119">
        <v>417434.81</v>
      </c>
      <c r="H10" s="119">
        <v>234904</v>
      </c>
      <c r="I10" s="119">
        <v>12958</v>
      </c>
      <c r="J10" s="119">
        <v>0</v>
      </c>
      <c r="K10" s="119">
        <v>0</v>
      </c>
      <c r="L10" s="119">
        <v>102409.92</v>
      </c>
      <c r="M10" s="119">
        <v>12181.5</v>
      </c>
      <c r="N10" s="119">
        <v>6830.95</v>
      </c>
      <c r="O10" s="119">
        <v>0</v>
      </c>
      <c r="P10" s="119">
        <v>253230.28</v>
      </c>
      <c r="Q10" s="119">
        <v>72951.03</v>
      </c>
      <c r="R10" s="119">
        <v>0</v>
      </c>
      <c r="S10" s="119">
        <v>20000</v>
      </c>
      <c r="T10" s="119">
        <v>276177.8</v>
      </c>
      <c r="U10" s="119">
        <v>52748.6</v>
      </c>
      <c r="V10" s="119">
        <v>400</v>
      </c>
      <c r="W10" s="119">
        <v>15000</v>
      </c>
      <c r="X10" s="119">
        <v>0</v>
      </c>
      <c r="Y10" s="119">
        <v>0</v>
      </c>
      <c r="Z10" s="119">
        <v>0</v>
      </c>
      <c r="AA10" s="119">
        <v>6080</v>
      </c>
      <c r="AB10" s="119">
        <v>0</v>
      </c>
      <c r="AC10" s="119">
        <v>0</v>
      </c>
      <c r="AD10" s="119">
        <v>34946</v>
      </c>
      <c r="AE10" s="119">
        <v>0</v>
      </c>
      <c r="AF10" s="119">
        <v>0</v>
      </c>
      <c r="AG10" s="119">
        <v>0</v>
      </c>
      <c r="AH10" s="119">
        <v>3100</v>
      </c>
      <c r="AI10" s="119">
        <v>3860</v>
      </c>
      <c r="AJ10" s="119">
        <v>0</v>
      </c>
      <c r="AK10" s="119">
        <v>0</v>
      </c>
      <c r="AL10" s="119">
        <v>0</v>
      </c>
      <c r="AM10" s="119">
        <v>0</v>
      </c>
      <c r="AN10" s="119">
        <v>65245.2</v>
      </c>
      <c r="AO10" s="119">
        <v>50000</v>
      </c>
      <c r="AP10" s="119">
        <v>0</v>
      </c>
      <c r="AQ10" s="119">
        <v>0</v>
      </c>
      <c r="AR10" s="119">
        <v>0</v>
      </c>
      <c r="AS10" s="119">
        <v>7850</v>
      </c>
      <c r="AT10" s="119">
        <v>0</v>
      </c>
      <c r="AU10" s="119">
        <v>36948</v>
      </c>
      <c r="AV10" s="119">
        <v>127432</v>
      </c>
      <c r="AW10" s="119">
        <v>0</v>
      </c>
      <c r="AX10" s="119">
        <v>125492</v>
      </c>
      <c r="AY10" s="119">
        <v>0</v>
      </c>
      <c r="AZ10" s="119">
        <v>0</v>
      </c>
      <c r="BA10" s="119">
        <v>160</v>
      </c>
      <c r="BB10" s="119">
        <v>0</v>
      </c>
      <c r="BC10" s="119">
        <v>0</v>
      </c>
      <c r="BD10" s="119">
        <v>0</v>
      </c>
      <c r="BE10" s="119">
        <v>480</v>
      </c>
      <c r="BF10" s="119">
        <v>0</v>
      </c>
      <c r="BG10" s="119">
        <v>1300</v>
      </c>
      <c r="BH10" s="119">
        <v>0</v>
      </c>
      <c r="BI10" s="119">
        <v>0</v>
      </c>
      <c r="BJ10" s="119">
        <v>0</v>
      </c>
      <c r="BK10" s="119">
        <v>0</v>
      </c>
      <c r="BL10" s="119">
        <v>0</v>
      </c>
      <c r="BM10" s="119">
        <v>0</v>
      </c>
      <c r="BN10" s="134" t="s">
        <v>515</v>
      </c>
      <c r="BO10" s="134" t="s">
        <v>515</v>
      </c>
      <c r="BP10" s="134" t="s">
        <v>515</v>
      </c>
      <c r="BQ10" s="134" t="s">
        <v>515</v>
      </c>
      <c r="BR10" s="134" t="s">
        <v>515</v>
      </c>
      <c r="BS10" s="134" t="s">
        <v>515</v>
      </c>
      <c r="BT10" s="134" t="s">
        <v>515</v>
      </c>
      <c r="BU10" s="134" t="s">
        <v>515</v>
      </c>
      <c r="BV10" s="134" t="s">
        <v>515</v>
      </c>
      <c r="BW10" s="134" t="s">
        <v>515</v>
      </c>
      <c r="BX10" s="134" t="s">
        <v>515</v>
      </c>
      <c r="BY10" s="134" t="s">
        <v>515</v>
      </c>
      <c r="BZ10" s="134" t="s">
        <v>515</v>
      </c>
      <c r="CA10" s="119">
        <v>5688</v>
      </c>
      <c r="CB10" s="119">
        <v>0</v>
      </c>
      <c r="CC10" s="119">
        <v>5688</v>
      </c>
      <c r="CD10" s="119">
        <v>0</v>
      </c>
      <c r="CE10" s="119">
        <v>0</v>
      </c>
      <c r="CF10" s="119">
        <v>0</v>
      </c>
      <c r="CG10" s="119">
        <v>0</v>
      </c>
      <c r="CH10" s="119">
        <v>0</v>
      </c>
      <c r="CI10" s="119">
        <v>0</v>
      </c>
      <c r="CJ10" s="119">
        <v>0</v>
      </c>
      <c r="CK10" s="119">
        <v>0</v>
      </c>
      <c r="CL10" s="119">
        <v>0</v>
      </c>
      <c r="CM10" s="119">
        <v>0</v>
      </c>
      <c r="CN10" s="119">
        <v>0</v>
      </c>
      <c r="CO10" s="119">
        <v>0</v>
      </c>
      <c r="CP10" s="119">
        <v>0</v>
      </c>
      <c r="CQ10" s="119">
        <v>0</v>
      </c>
      <c r="CR10" s="134" t="s">
        <v>515</v>
      </c>
      <c r="CS10" s="134" t="s">
        <v>515</v>
      </c>
      <c r="CT10" s="134" t="s">
        <v>515</v>
      </c>
      <c r="CU10" s="119">
        <v>0</v>
      </c>
      <c r="CV10" s="119">
        <v>0</v>
      </c>
      <c r="CW10" s="119">
        <v>0</v>
      </c>
      <c r="CX10" s="119">
        <v>0</v>
      </c>
      <c r="CY10" s="119">
        <v>0</v>
      </c>
      <c r="CZ10" s="119">
        <v>0</v>
      </c>
      <c r="DA10" s="134" t="s">
        <v>515</v>
      </c>
      <c r="DB10" s="134" t="s">
        <v>515</v>
      </c>
      <c r="DC10" s="134" t="s">
        <v>515</v>
      </c>
      <c r="DD10" s="119">
        <v>0</v>
      </c>
      <c r="DE10" s="119">
        <v>0</v>
      </c>
      <c r="DF10" s="119">
        <v>0</v>
      </c>
      <c r="DG10" s="119">
        <v>0</v>
      </c>
      <c r="DH10" s="120">
        <v>0</v>
      </c>
    </row>
    <row r="11" spans="1:112" ht="15" customHeight="1">
      <c r="A11" s="186" t="s">
        <v>157</v>
      </c>
      <c r="B11" s="187" t="s">
        <v>164</v>
      </c>
      <c r="C11" s="187" t="s">
        <v>164</v>
      </c>
      <c r="D11" s="121" t="s">
        <v>11</v>
      </c>
      <c r="E11" s="119">
        <v>1542198.29</v>
      </c>
      <c r="F11" s="119">
        <v>1132900.49</v>
      </c>
      <c r="G11" s="119">
        <v>417434.81</v>
      </c>
      <c r="H11" s="119">
        <v>234904</v>
      </c>
      <c r="I11" s="119">
        <v>12958</v>
      </c>
      <c r="J11" s="119">
        <v>0</v>
      </c>
      <c r="K11" s="119">
        <v>0</v>
      </c>
      <c r="L11" s="119">
        <v>102409.92</v>
      </c>
      <c r="M11" s="119">
        <v>12181.5</v>
      </c>
      <c r="N11" s="119">
        <v>6830.95</v>
      </c>
      <c r="O11" s="119">
        <v>0</v>
      </c>
      <c r="P11" s="119">
        <v>253230.28</v>
      </c>
      <c r="Q11" s="119">
        <v>72951.03</v>
      </c>
      <c r="R11" s="119">
        <v>0</v>
      </c>
      <c r="S11" s="119">
        <v>20000</v>
      </c>
      <c r="T11" s="119">
        <v>276177.8</v>
      </c>
      <c r="U11" s="119">
        <v>52748.6</v>
      </c>
      <c r="V11" s="119">
        <v>400</v>
      </c>
      <c r="W11" s="119">
        <v>15000</v>
      </c>
      <c r="X11" s="119">
        <v>0</v>
      </c>
      <c r="Y11" s="119">
        <v>0</v>
      </c>
      <c r="Z11" s="119">
        <v>0</v>
      </c>
      <c r="AA11" s="119">
        <v>6080</v>
      </c>
      <c r="AB11" s="119">
        <v>0</v>
      </c>
      <c r="AC11" s="119">
        <v>0</v>
      </c>
      <c r="AD11" s="119">
        <v>34946</v>
      </c>
      <c r="AE11" s="119">
        <v>0</v>
      </c>
      <c r="AF11" s="119">
        <v>0</v>
      </c>
      <c r="AG11" s="119">
        <v>0</v>
      </c>
      <c r="AH11" s="119">
        <v>3100</v>
      </c>
      <c r="AI11" s="119">
        <v>3860</v>
      </c>
      <c r="AJ11" s="119">
        <v>0</v>
      </c>
      <c r="AK11" s="119">
        <v>0</v>
      </c>
      <c r="AL11" s="119">
        <v>0</v>
      </c>
      <c r="AM11" s="119">
        <v>0</v>
      </c>
      <c r="AN11" s="119">
        <v>65245.2</v>
      </c>
      <c r="AO11" s="119">
        <v>50000</v>
      </c>
      <c r="AP11" s="119">
        <v>0</v>
      </c>
      <c r="AQ11" s="119">
        <v>0</v>
      </c>
      <c r="AR11" s="119">
        <v>0</v>
      </c>
      <c r="AS11" s="119">
        <v>7850</v>
      </c>
      <c r="AT11" s="119">
        <v>0</v>
      </c>
      <c r="AU11" s="119">
        <v>36948</v>
      </c>
      <c r="AV11" s="119">
        <v>127432</v>
      </c>
      <c r="AW11" s="119">
        <v>0</v>
      </c>
      <c r="AX11" s="119">
        <v>125492</v>
      </c>
      <c r="AY11" s="119">
        <v>0</v>
      </c>
      <c r="AZ11" s="119">
        <v>0</v>
      </c>
      <c r="BA11" s="119">
        <v>160</v>
      </c>
      <c r="BB11" s="119">
        <v>0</v>
      </c>
      <c r="BC11" s="119">
        <v>0</v>
      </c>
      <c r="BD11" s="119">
        <v>0</v>
      </c>
      <c r="BE11" s="119">
        <v>480</v>
      </c>
      <c r="BF11" s="119">
        <v>0</v>
      </c>
      <c r="BG11" s="119">
        <v>1300</v>
      </c>
      <c r="BH11" s="119">
        <v>0</v>
      </c>
      <c r="BI11" s="119">
        <v>0</v>
      </c>
      <c r="BJ11" s="119">
        <v>0</v>
      </c>
      <c r="BK11" s="119">
        <v>0</v>
      </c>
      <c r="BL11" s="119">
        <v>0</v>
      </c>
      <c r="BM11" s="119">
        <v>0</v>
      </c>
      <c r="BN11" s="134" t="s">
        <v>515</v>
      </c>
      <c r="BO11" s="134" t="s">
        <v>515</v>
      </c>
      <c r="BP11" s="134" t="s">
        <v>515</v>
      </c>
      <c r="BQ11" s="134" t="s">
        <v>515</v>
      </c>
      <c r="BR11" s="134" t="s">
        <v>515</v>
      </c>
      <c r="BS11" s="134" t="s">
        <v>515</v>
      </c>
      <c r="BT11" s="134" t="s">
        <v>515</v>
      </c>
      <c r="BU11" s="134" t="s">
        <v>515</v>
      </c>
      <c r="BV11" s="134" t="s">
        <v>515</v>
      </c>
      <c r="BW11" s="134" t="s">
        <v>515</v>
      </c>
      <c r="BX11" s="134" t="s">
        <v>515</v>
      </c>
      <c r="BY11" s="134" t="s">
        <v>515</v>
      </c>
      <c r="BZ11" s="134" t="s">
        <v>515</v>
      </c>
      <c r="CA11" s="119">
        <v>5688</v>
      </c>
      <c r="CB11" s="119">
        <v>0</v>
      </c>
      <c r="CC11" s="119">
        <v>5688</v>
      </c>
      <c r="CD11" s="119">
        <v>0</v>
      </c>
      <c r="CE11" s="119">
        <v>0</v>
      </c>
      <c r="CF11" s="119">
        <v>0</v>
      </c>
      <c r="CG11" s="119">
        <v>0</v>
      </c>
      <c r="CH11" s="119">
        <v>0</v>
      </c>
      <c r="CI11" s="119">
        <v>0</v>
      </c>
      <c r="CJ11" s="119">
        <v>0</v>
      </c>
      <c r="CK11" s="119">
        <v>0</v>
      </c>
      <c r="CL11" s="119">
        <v>0</v>
      </c>
      <c r="CM11" s="119">
        <v>0</v>
      </c>
      <c r="CN11" s="119">
        <v>0</v>
      </c>
      <c r="CO11" s="119">
        <v>0</v>
      </c>
      <c r="CP11" s="119">
        <v>0</v>
      </c>
      <c r="CQ11" s="119">
        <v>0</v>
      </c>
      <c r="CR11" s="134" t="s">
        <v>515</v>
      </c>
      <c r="CS11" s="134" t="s">
        <v>515</v>
      </c>
      <c r="CT11" s="134" t="s">
        <v>515</v>
      </c>
      <c r="CU11" s="119">
        <v>0</v>
      </c>
      <c r="CV11" s="119">
        <v>0</v>
      </c>
      <c r="CW11" s="119">
        <v>0</v>
      </c>
      <c r="CX11" s="119">
        <v>0</v>
      </c>
      <c r="CY11" s="119">
        <v>0</v>
      </c>
      <c r="CZ11" s="119">
        <v>0</v>
      </c>
      <c r="DA11" s="134" t="s">
        <v>515</v>
      </c>
      <c r="DB11" s="134" t="s">
        <v>515</v>
      </c>
      <c r="DC11" s="134" t="s">
        <v>515</v>
      </c>
      <c r="DD11" s="119">
        <v>0</v>
      </c>
      <c r="DE11" s="119">
        <v>0</v>
      </c>
      <c r="DF11" s="119">
        <v>0</v>
      </c>
      <c r="DG11" s="119">
        <v>0</v>
      </c>
      <c r="DH11" s="120">
        <v>0</v>
      </c>
    </row>
    <row r="12" spans="1:112" ht="15" customHeight="1">
      <c r="A12" s="186" t="s">
        <v>358</v>
      </c>
      <c r="B12" s="187" t="s">
        <v>164</v>
      </c>
      <c r="C12" s="187" t="s">
        <v>164</v>
      </c>
      <c r="D12" s="121" t="s">
        <v>359</v>
      </c>
      <c r="E12" s="119">
        <v>1542198.29</v>
      </c>
      <c r="F12" s="119">
        <v>1132900.49</v>
      </c>
      <c r="G12" s="119">
        <v>417434.81</v>
      </c>
      <c r="H12" s="119">
        <v>234904</v>
      </c>
      <c r="I12" s="119">
        <v>12958</v>
      </c>
      <c r="J12" s="119">
        <v>0</v>
      </c>
      <c r="K12" s="119">
        <v>0</v>
      </c>
      <c r="L12" s="119">
        <v>102409.92</v>
      </c>
      <c r="M12" s="119">
        <v>12181.5</v>
      </c>
      <c r="N12" s="119">
        <v>6830.95</v>
      </c>
      <c r="O12" s="119">
        <v>0</v>
      </c>
      <c r="P12" s="119">
        <v>253230.28</v>
      </c>
      <c r="Q12" s="119">
        <v>72951.03</v>
      </c>
      <c r="R12" s="119">
        <v>0</v>
      </c>
      <c r="S12" s="119">
        <v>20000</v>
      </c>
      <c r="T12" s="119">
        <v>276177.8</v>
      </c>
      <c r="U12" s="119">
        <v>52748.6</v>
      </c>
      <c r="V12" s="119">
        <v>400</v>
      </c>
      <c r="W12" s="119">
        <v>15000</v>
      </c>
      <c r="X12" s="119">
        <v>0</v>
      </c>
      <c r="Y12" s="119">
        <v>0</v>
      </c>
      <c r="Z12" s="119">
        <v>0</v>
      </c>
      <c r="AA12" s="119">
        <v>6080</v>
      </c>
      <c r="AB12" s="119">
        <v>0</v>
      </c>
      <c r="AC12" s="119">
        <v>0</v>
      </c>
      <c r="AD12" s="119">
        <v>34946</v>
      </c>
      <c r="AE12" s="119">
        <v>0</v>
      </c>
      <c r="AF12" s="119">
        <v>0</v>
      </c>
      <c r="AG12" s="119">
        <v>0</v>
      </c>
      <c r="AH12" s="119">
        <v>3100</v>
      </c>
      <c r="AI12" s="119">
        <v>3860</v>
      </c>
      <c r="AJ12" s="119">
        <v>0</v>
      </c>
      <c r="AK12" s="119">
        <v>0</v>
      </c>
      <c r="AL12" s="119">
        <v>0</v>
      </c>
      <c r="AM12" s="119">
        <v>0</v>
      </c>
      <c r="AN12" s="119">
        <v>65245.2</v>
      </c>
      <c r="AO12" s="119">
        <v>50000</v>
      </c>
      <c r="AP12" s="119">
        <v>0</v>
      </c>
      <c r="AQ12" s="119">
        <v>0</v>
      </c>
      <c r="AR12" s="119">
        <v>0</v>
      </c>
      <c r="AS12" s="119">
        <v>7850</v>
      </c>
      <c r="AT12" s="119">
        <v>0</v>
      </c>
      <c r="AU12" s="119">
        <v>36948</v>
      </c>
      <c r="AV12" s="119">
        <v>127432</v>
      </c>
      <c r="AW12" s="119">
        <v>0</v>
      </c>
      <c r="AX12" s="119">
        <v>125492</v>
      </c>
      <c r="AY12" s="119">
        <v>0</v>
      </c>
      <c r="AZ12" s="119">
        <v>0</v>
      </c>
      <c r="BA12" s="119">
        <v>160</v>
      </c>
      <c r="BB12" s="119">
        <v>0</v>
      </c>
      <c r="BC12" s="119">
        <v>0</v>
      </c>
      <c r="BD12" s="119">
        <v>0</v>
      </c>
      <c r="BE12" s="119">
        <v>480</v>
      </c>
      <c r="BF12" s="119">
        <v>0</v>
      </c>
      <c r="BG12" s="119">
        <v>1300</v>
      </c>
      <c r="BH12" s="119">
        <v>0</v>
      </c>
      <c r="BI12" s="119">
        <v>0</v>
      </c>
      <c r="BJ12" s="119">
        <v>0</v>
      </c>
      <c r="BK12" s="119">
        <v>0</v>
      </c>
      <c r="BL12" s="119">
        <v>0</v>
      </c>
      <c r="BM12" s="119">
        <v>0</v>
      </c>
      <c r="BN12" s="134" t="s">
        <v>515</v>
      </c>
      <c r="BO12" s="134" t="s">
        <v>515</v>
      </c>
      <c r="BP12" s="134" t="s">
        <v>515</v>
      </c>
      <c r="BQ12" s="134" t="s">
        <v>515</v>
      </c>
      <c r="BR12" s="134" t="s">
        <v>515</v>
      </c>
      <c r="BS12" s="134" t="s">
        <v>515</v>
      </c>
      <c r="BT12" s="134" t="s">
        <v>515</v>
      </c>
      <c r="BU12" s="134" t="s">
        <v>515</v>
      </c>
      <c r="BV12" s="134" t="s">
        <v>515</v>
      </c>
      <c r="BW12" s="134" t="s">
        <v>515</v>
      </c>
      <c r="BX12" s="134" t="s">
        <v>515</v>
      </c>
      <c r="BY12" s="134" t="s">
        <v>515</v>
      </c>
      <c r="BZ12" s="134" t="s">
        <v>515</v>
      </c>
      <c r="CA12" s="119">
        <v>5688</v>
      </c>
      <c r="CB12" s="119">
        <v>0</v>
      </c>
      <c r="CC12" s="119">
        <v>5688</v>
      </c>
      <c r="CD12" s="119">
        <v>0</v>
      </c>
      <c r="CE12" s="119">
        <v>0</v>
      </c>
      <c r="CF12" s="119">
        <v>0</v>
      </c>
      <c r="CG12" s="119">
        <v>0</v>
      </c>
      <c r="CH12" s="119">
        <v>0</v>
      </c>
      <c r="CI12" s="119">
        <v>0</v>
      </c>
      <c r="CJ12" s="119">
        <v>0</v>
      </c>
      <c r="CK12" s="119">
        <v>0</v>
      </c>
      <c r="CL12" s="119">
        <v>0</v>
      </c>
      <c r="CM12" s="119">
        <v>0</v>
      </c>
      <c r="CN12" s="119">
        <v>0</v>
      </c>
      <c r="CO12" s="119">
        <v>0</v>
      </c>
      <c r="CP12" s="119">
        <v>0</v>
      </c>
      <c r="CQ12" s="119">
        <v>0</v>
      </c>
      <c r="CR12" s="134" t="s">
        <v>515</v>
      </c>
      <c r="CS12" s="134" t="s">
        <v>515</v>
      </c>
      <c r="CT12" s="134" t="s">
        <v>515</v>
      </c>
      <c r="CU12" s="119">
        <v>0</v>
      </c>
      <c r="CV12" s="119">
        <v>0</v>
      </c>
      <c r="CW12" s="119">
        <v>0</v>
      </c>
      <c r="CX12" s="119">
        <v>0</v>
      </c>
      <c r="CY12" s="119">
        <v>0</v>
      </c>
      <c r="CZ12" s="119">
        <v>0</v>
      </c>
      <c r="DA12" s="134" t="s">
        <v>515</v>
      </c>
      <c r="DB12" s="134" t="s">
        <v>515</v>
      </c>
      <c r="DC12" s="134" t="s">
        <v>515</v>
      </c>
      <c r="DD12" s="119">
        <v>0</v>
      </c>
      <c r="DE12" s="119">
        <v>0</v>
      </c>
      <c r="DF12" s="119">
        <v>0</v>
      </c>
      <c r="DG12" s="119">
        <v>0</v>
      </c>
      <c r="DH12" s="120">
        <v>0</v>
      </c>
    </row>
    <row r="13" spans="1:112" ht="15" customHeight="1">
      <c r="A13" s="186" t="s">
        <v>164</v>
      </c>
      <c r="B13" s="187" t="s">
        <v>164</v>
      </c>
      <c r="C13" s="187" t="s">
        <v>164</v>
      </c>
      <c r="D13" s="121" t="s">
        <v>164</v>
      </c>
      <c r="E13" s="122" t="s">
        <v>164</v>
      </c>
      <c r="F13" s="122" t="s">
        <v>164</v>
      </c>
      <c r="G13" s="122" t="s">
        <v>164</v>
      </c>
      <c r="H13" s="122" t="s">
        <v>164</v>
      </c>
      <c r="I13" s="122" t="s">
        <v>164</v>
      </c>
      <c r="J13" s="122" t="s">
        <v>164</v>
      </c>
      <c r="K13" s="122" t="s">
        <v>164</v>
      </c>
      <c r="L13" s="122" t="s">
        <v>164</v>
      </c>
      <c r="M13" s="122" t="s">
        <v>164</v>
      </c>
      <c r="N13" s="122" t="s">
        <v>164</v>
      </c>
      <c r="O13" s="122" t="s">
        <v>164</v>
      </c>
      <c r="P13" s="122" t="s">
        <v>164</v>
      </c>
      <c r="Q13" s="122" t="s">
        <v>164</v>
      </c>
      <c r="R13" s="122" t="s">
        <v>164</v>
      </c>
      <c r="S13" s="122" t="s">
        <v>164</v>
      </c>
      <c r="T13" s="122" t="s">
        <v>164</v>
      </c>
      <c r="U13" s="122" t="s">
        <v>164</v>
      </c>
      <c r="V13" s="122" t="s">
        <v>164</v>
      </c>
      <c r="W13" s="122" t="s">
        <v>164</v>
      </c>
      <c r="X13" s="122" t="s">
        <v>164</v>
      </c>
      <c r="Y13" s="122" t="s">
        <v>164</v>
      </c>
      <c r="Z13" s="122" t="s">
        <v>164</v>
      </c>
      <c r="AA13" s="122" t="s">
        <v>164</v>
      </c>
      <c r="AB13" s="122" t="s">
        <v>164</v>
      </c>
      <c r="AC13" s="122" t="s">
        <v>164</v>
      </c>
      <c r="AD13" s="122" t="s">
        <v>164</v>
      </c>
      <c r="AE13" s="122" t="s">
        <v>164</v>
      </c>
      <c r="AF13" s="122" t="s">
        <v>164</v>
      </c>
      <c r="AG13" s="122" t="s">
        <v>164</v>
      </c>
      <c r="AH13" s="122" t="s">
        <v>164</v>
      </c>
      <c r="AI13" s="122" t="s">
        <v>164</v>
      </c>
      <c r="AJ13" s="122" t="s">
        <v>164</v>
      </c>
      <c r="AK13" s="122" t="s">
        <v>164</v>
      </c>
      <c r="AL13" s="122" t="s">
        <v>164</v>
      </c>
      <c r="AM13" s="122" t="s">
        <v>164</v>
      </c>
      <c r="AN13" s="122" t="s">
        <v>164</v>
      </c>
      <c r="AO13" s="122" t="s">
        <v>164</v>
      </c>
      <c r="AP13" s="122" t="s">
        <v>164</v>
      </c>
      <c r="AQ13" s="122" t="s">
        <v>164</v>
      </c>
      <c r="AR13" s="122" t="s">
        <v>164</v>
      </c>
      <c r="AS13" s="122" t="s">
        <v>164</v>
      </c>
      <c r="AT13" s="122" t="s">
        <v>164</v>
      </c>
      <c r="AU13" s="122" t="s">
        <v>164</v>
      </c>
      <c r="AV13" s="122" t="s">
        <v>164</v>
      </c>
      <c r="AW13" s="122" t="s">
        <v>164</v>
      </c>
      <c r="AX13" s="122" t="s">
        <v>164</v>
      </c>
      <c r="AY13" s="122" t="s">
        <v>164</v>
      </c>
      <c r="AZ13" s="122" t="s">
        <v>164</v>
      </c>
      <c r="BA13" s="122" t="s">
        <v>164</v>
      </c>
      <c r="BB13" s="122" t="s">
        <v>164</v>
      </c>
      <c r="BC13" s="122" t="s">
        <v>164</v>
      </c>
      <c r="BD13" s="122" t="s">
        <v>164</v>
      </c>
      <c r="BE13" s="122" t="s">
        <v>164</v>
      </c>
      <c r="BF13" s="122" t="s">
        <v>164</v>
      </c>
      <c r="BG13" s="122" t="s">
        <v>164</v>
      </c>
      <c r="BH13" s="122" t="s">
        <v>164</v>
      </c>
      <c r="BI13" s="122" t="s">
        <v>164</v>
      </c>
      <c r="BJ13" s="122" t="s">
        <v>164</v>
      </c>
      <c r="BK13" s="122" t="s">
        <v>164</v>
      </c>
      <c r="BL13" s="122" t="s">
        <v>164</v>
      </c>
      <c r="BM13" s="122" t="s">
        <v>164</v>
      </c>
      <c r="BN13" s="134" t="s">
        <v>515</v>
      </c>
      <c r="BO13" s="134" t="s">
        <v>515</v>
      </c>
      <c r="BP13" s="134" t="s">
        <v>515</v>
      </c>
      <c r="BQ13" s="134" t="s">
        <v>515</v>
      </c>
      <c r="BR13" s="134" t="s">
        <v>515</v>
      </c>
      <c r="BS13" s="134" t="s">
        <v>515</v>
      </c>
      <c r="BT13" s="134" t="s">
        <v>515</v>
      </c>
      <c r="BU13" s="134" t="s">
        <v>515</v>
      </c>
      <c r="BV13" s="134" t="s">
        <v>515</v>
      </c>
      <c r="BW13" s="134" t="s">
        <v>515</v>
      </c>
      <c r="BX13" s="134" t="s">
        <v>515</v>
      </c>
      <c r="BY13" s="134" t="s">
        <v>515</v>
      </c>
      <c r="BZ13" s="134" t="s">
        <v>515</v>
      </c>
      <c r="CA13" s="122" t="s">
        <v>164</v>
      </c>
      <c r="CB13" s="122" t="s">
        <v>164</v>
      </c>
      <c r="CC13" s="122" t="s">
        <v>164</v>
      </c>
      <c r="CD13" s="122" t="s">
        <v>164</v>
      </c>
      <c r="CE13" s="122" t="s">
        <v>164</v>
      </c>
      <c r="CF13" s="122" t="s">
        <v>164</v>
      </c>
      <c r="CG13" s="122" t="s">
        <v>164</v>
      </c>
      <c r="CH13" s="122" t="s">
        <v>164</v>
      </c>
      <c r="CI13" s="122" t="s">
        <v>164</v>
      </c>
      <c r="CJ13" s="122" t="s">
        <v>164</v>
      </c>
      <c r="CK13" s="122" t="s">
        <v>164</v>
      </c>
      <c r="CL13" s="122" t="s">
        <v>164</v>
      </c>
      <c r="CM13" s="122" t="s">
        <v>164</v>
      </c>
      <c r="CN13" s="122" t="s">
        <v>164</v>
      </c>
      <c r="CO13" s="122" t="s">
        <v>164</v>
      </c>
      <c r="CP13" s="122" t="s">
        <v>164</v>
      </c>
      <c r="CQ13" s="122" t="s">
        <v>164</v>
      </c>
      <c r="CR13" s="134" t="s">
        <v>515</v>
      </c>
      <c r="CS13" s="134" t="s">
        <v>515</v>
      </c>
      <c r="CT13" s="134" t="s">
        <v>515</v>
      </c>
      <c r="CU13" s="122" t="s">
        <v>164</v>
      </c>
      <c r="CV13" s="122" t="s">
        <v>164</v>
      </c>
      <c r="CW13" s="122" t="s">
        <v>164</v>
      </c>
      <c r="CX13" s="122" t="s">
        <v>164</v>
      </c>
      <c r="CY13" s="122" t="s">
        <v>164</v>
      </c>
      <c r="CZ13" s="122" t="s">
        <v>164</v>
      </c>
      <c r="DA13" s="134" t="s">
        <v>515</v>
      </c>
      <c r="DB13" s="134" t="s">
        <v>515</v>
      </c>
      <c r="DC13" s="134" t="s">
        <v>515</v>
      </c>
      <c r="DD13" s="122" t="s">
        <v>164</v>
      </c>
      <c r="DE13" s="122" t="s">
        <v>164</v>
      </c>
      <c r="DF13" s="122" t="s">
        <v>164</v>
      </c>
      <c r="DG13" s="122" t="s">
        <v>164</v>
      </c>
      <c r="DH13" s="123" t="s">
        <v>164</v>
      </c>
    </row>
    <row r="14" spans="1:112" ht="15" customHeight="1">
      <c r="A14" s="186" t="s">
        <v>164</v>
      </c>
      <c r="B14" s="187" t="s">
        <v>164</v>
      </c>
      <c r="C14" s="187" t="s">
        <v>164</v>
      </c>
      <c r="D14" s="121" t="s">
        <v>164</v>
      </c>
      <c r="E14" s="122" t="s">
        <v>164</v>
      </c>
      <c r="F14" s="122" t="s">
        <v>164</v>
      </c>
      <c r="G14" s="122" t="s">
        <v>164</v>
      </c>
      <c r="H14" s="122" t="s">
        <v>164</v>
      </c>
      <c r="I14" s="122" t="s">
        <v>164</v>
      </c>
      <c r="J14" s="122" t="s">
        <v>164</v>
      </c>
      <c r="K14" s="122" t="s">
        <v>164</v>
      </c>
      <c r="L14" s="122" t="s">
        <v>164</v>
      </c>
      <c r="M14" s="122" t="s">
        <v>164</v>
      </c>
      <c r="N14" s="122" t="s">
        <v>164</v>
      </c>
      <c r="O14" s="122" t="s">
        <v>164</v>
      </c>
      <c r="P14" s="122" t="s">
        <v>164</v>
      </c>
      <c r="Q14" s="122" t="s">
        <v>164</v>
      </c>
      <c r="R14" s="122" t="s">
        <v>164</v>
      </c>
      <c r="S14" s="122" t="s">
        <v>164</v>
      </c>
      <c r="T14" s="122" t="s">
        <v>164</v>
      </c>
      <c r="U14" s="122" t="s">
        <v>164</v>
      </c>
      <c r="V14" s="122" t="s">
        <v>164</v>
      </c>
      <c r="W14" s="122" t="s">
        <v>164</v>
      </c>
      <c r="X14" s="122" t="s">
        <v>164</v>
      </c>
      <c r="Y14" s="122" t="s">
        <v>164</v>
      </c>
      <c r="Z14" s="122" t="s">
        <v>164</v>
      </c>
      <c r="AA14" s="122" t="s">
        <v>164</v>
      </c>
      <c r="AB14" s="122" t="s">
        <v>164</v>
      </c>
      <c r="AC14" s="122" t="s">
        <v>164</v>
      </c>
      <c r="AD14" s="122" t="s">
        <v>164</v>
      </c>
      <c r="AE14" s="122" t="s">
        <v>164</v>
      </c>
      <c r="AF14" s="122" t="s">
        <v>164</v>
      </c>
      <c r="AG14" s="122" t="s">
        <v>164</v>
      </c>
      <c r="AH14" s="122" t="s">
        <v>164</v>
      </c>
      <c r="AI14" s="122" t="s">
        <v>164</v>
      </c>
      <c r="AJ14" s="122" t="s">
        <v>164</v>
      </c>
      <c r="AK14" s="122" t="s">
        <v>164</v>
      </c>
      <c r="AL14" s="122" t="s">
        <v>164</v>
      </c>
      <c r="AM14" s="122" t="s">
        <v>164</v>
      </c>
      <c r="AN14" s="122" t="s">
        <v>164</v>
      </c>
      <c r="AO14" s="122" t="s">
        <v>164</v>
      </c>
      <c r="AP14" s="122" t="s">
        <v>164</v>
      </c>
      <c r="AQ14" s="122" t="s">
        <v>164</v>
      </c>
      <c r="AR14" s="122" t="s">
        <v>164</v>
      </c>
      <c r="AS14" s="122" t="s">
        <v>164</v>
      </c>
      <c r="AT14" s="122" t="s">
        <v>164</v>
      </c>
      <c r="AU14" s="122" t="s">
        <v>164</v>
      </c>
      <c r="AV14" s="122" t="s">
        <v>164</v>
      </c>
      <c r="AW14" s="122" t="s">
        <v>164</v>
      </c>
      <c r="AX14" s="122" t="s">
        <v>164</v>
      </c>
      <c r="AY14" s="122" t="s">
        <v>164</v>
      </c>
      <c r="AZ14" s="122" t="s">
        <v>164</v>
      </c>
      <c r="BA14" s="122" t="s">
        <v>164</v>
      </c>
      <c r="BB14" s="122" t="s">
        <v>164</v>
      </c>
      <c r="BC14" s="122" t="s">
        <v>164</v>
      </c>
      <c r="BD14" s="122" t="s">
        <v>164</v>
      </c>
      <c r="BE14" s="122" t="s">
        <v>164</v>
      </c>
      <c r="BF14" s="122" t="s">
        <v>164</v>
      </c>
      <c r="BG14" s="122" t="s">
        <v>164</v>
      </c>
      <c r="BH14" s="122" t="s">
        <v>164</v>
      </c>
      <c r="BI14" s="122" t="s">
        <v>164</v>
      </c>
      <c r="BJ14" s="122" t="s">
        <v>164</v>
      </c>
      <c r="BK14" s="122" t="s">
        <v>164</v>
      </c>
      <c r="BL14" s="122" t="s">
        <v>164</v>
      </c>
      <c r="BM14" s="122" t="s">
        <v>164</v>
      </c>
      <c r="BN14" s="134" t="s">
        <v>515</v>
      </c>
      <c r="BO14" s="134" t="s">
        <v>515</v>
      </c>
      <c r="BP14" s="134" t="s">
        <v>515</v>
      </c>
      <c r="BQ14" s="134" t="s">
        <v>515</v>
      </c>
      <c r="BR14" s="134" t="s">
        <v>515</v>
      </c>
      <c r="BS14" s="134" t="s">
        <v>515</v>
      </c>
      <c r="BT14" s="134" t="s">
        <v>515</v>
      </c>
      <c r="BU14" s="134" t="s">
        <v>515</v>
      </c>
      <c r="BV14" s="134" t="s">
        <v>515</v>
      </c>
      <c r="BW14" s="134" t="s">
        <v>515</v>
      </c>
      <c r="BX14" s="134" t="s">
        <v>515</v>
      </c>
      <c r="BY14" s="134" t="s">
        <v>515</v>
      </c>
      <c r="BZ14" s="134" t="s">
        <v>515</v>
      </c>
      <c r="CA14" s="122" t="s">
        <v>164</v>
      </c>
      <c r="CB14" s="122" t="s">
        <v>164</v>
      </c>
      <c r="CC14" s="122" t="s">
        <v>164</v>
      </c>
      <c r="CD14" s="122" t="s">
        <v>164</v>
      </c>
      <c r="CE14" s="122" t="s">
        <v>164</v>
      </c>
      <c r="CF14" s="122" t="s">
        <v>164</v>
      </c>
      <c r="CG14" s="122" t="s">
        <v>164</v>
      </c>
      <c r="CH14" s="122" t="s">
        <v>164</v>
      </c>
      <c r="CI14" s="122" t="s">
        <v>164</v>
      </c>
      <c r="CJ14" s="122" t="s">
        <v>164</v>
      </c>
      <c r="CK14" s="122" t="s">
        <v>164</v>
      </c>
      <c r="CL14" s="122" t="s">
        <v>164</v>
      </c>
      <c r="CM14" s="122" t="s">
        <v>164</v>
      </c>
      <c r="CN14" s="122" t="s">
        <v>164</v>
      </c>
      <c r="CO14" s="122" t="s">
        <v>164</v>
      </c>
      <c r="CP14" s="122" t="s">
        <v>164</v>
      </c>
      <c r="CQ14" s="122" t="s">
        <v>164</v>
      </c>
      <c r="CR14" s="134" t="s">
        <v>515</v>
      </c>
      <c r="CS14" s="134" t="s">
        <v>515</v>
      </c>
      <c r="CT14" s="134" t="s">
        <v>515</v>
      </c>
      <c r="CU14" s="122" t="s">
        <v>164</v>
      </c>
      <c r="CV14" s="122" t="s">
        <v>164</v>
      </c>
      <c r="CW14" s="122" t="s">
        <v>164</v>
      </c>
      <c r="CX14" s="122" t="s">
        <v>164</v>
      </c>
      <c r="CY14" s="122" t="s">
        <v>164</v>
      </c>
      <c r="CZ14" s="122" t="s">
        <v>164</v>
      </c>
      <c r="DA14" s="134" t="s">
        <v>515</v>
      </c>
      <c r="DB14" s="134" t="s">
        <v>515</v>
      </c>
      <c r="DC14" s="134" t="s">
        <v>515</v>
      </c>
      <c r="DD14" s="122" t="s">
        <v>164</v>
      </c>
      <c r="DE14" s="122" t="s">
        <v>164</v>
      </c>
      <c r="DF14" s="122" t="s">
        <v>164</v>
      </c>
      <c r="DG14" s="122" t="s">
        <v>164</v>
      </c>
      <c r="DH14" s="123" t="s">
        <v>164</v>
      </c>
    </row>
    <row r="15" spans="1:112" ht="15" customHeight="1">
      <c r="A15" s="186" t="s">
        <v>164</v>
      </c>
      <c r="B15" s="187" t="s">
        <v>164</v>
      </c>
      <c r="C15" s="187" t="s">
        <v>164</v>
      </c>
      <c r="D15" s="121" t="s">
        <v>164</v>
      </c>
      <c r="E15" s="122" t="s">
        <v>164</v>
      </c>
      <c r="F15" s="122" t="s">
        <v>164</v>
      </c>
      <c r="G15" s="122" t="s">
        <v>164</v>
      </c>
      <c r="H15" s="122" t="s">
        <v>164</v>
      </c>
      <c r="I15" s="122" t="s">
        <v>164</v>
      </c>
      <c r="J15" s="122" t="s">
        <v>164</v>
      </c>
      <c r="K15" s="122" t="s">
        <v>164</v>
      </c>
      <c r="L15" s="122" t="s">
        <v>164</v>
      </c>
      <c r="M15" s="122" t="s">
        <v>164</v>
      </c>
      <c r="N15" s="122" t="s">
        <v>164</v>
      </c>
      <c r="O15" s="122" t="s">
        <v>164</v>
      </c>
      <c r="P15" s="122" t="s">
        <v>164</v>
      </c>
      <c r="Q15" s="122" t="s">
        <v>164</v>
      </c>
      <c r="R15" s="122" t="s">
        <v>164</v>
      </c>
      <c r="S15" s="122" t="s">
        <v>164</v>
      </c>
      <c r="T15" s="122" t="s">
        <v>164</v>
      </c>
      <c r="U15" s="122" t="s">
        <v>164</v>
      </c>
      <c r="V15" s="122" t="s">
        <v>164</v>
      </c>
      <c r="W15" s="122" t="s">
        <v>164</v>
      </c>
      <c r="X15" s="122" t="s">
        <v>164</v>
      </c>
      <c r="Y15" s="122" t="s">
        <v>164</v>
      </c>
      <c r="Z15" s="122" t="s">
        <v>164</v>
      </c>
      <c r="AA15" s="122" t="s">
        <v>164</v>
      </c>
      <c r="AB15" s="122" t="s">
        <v>164</v>
      </c>
      <c r="AC15" s="122" t="s">
        <v>164</v>
      </c>
      <c r="AD15" s="122" t="s">
        <v>164</v>
      </c>
      <c r="AE15" s="122" t="s">
        <v>164</v>
      </c>
      <c r="AF15" s="122" t="s">
        <v>164</v>
      </c>
      <c r="AG15" s="122" t="s">
        <v>164</v>
      </c>
      <c r="AH15" s="122" t="s">
        <v>164</v>
      </c>
      <c r="AI15" s="122" t="s">
        <v>164</v>
      </c>
      <c r="AJ15" s="122" t="s">
        <v>164</v>
      </c>
      <c r="AK15" s="122" t="s">
        <v>164</v>
      </c>
      <c r="AL15" s="122" t="s">
        <v>164</v>
      </c>
      <c r="AM15" s="122" t="s">
        <v>164</v>
      </c>
      <c r="AN15" s="122" t="s">
        <v>164</v>
      </c>
      <c r="AO15" s="122" t="s">
        <v>164</v>
      </c>
      <c r="AP15" s="122" t="s">
        <v>164</v>
      </c>
      <c r="AQ15" s="122" t="s">
        <v>164</v>
      </c>
      <c r="AR15" s="122" t="s">
        <v>164</v>
      </c>
      <c r="AS15" s="122" t="s">
        <v>164</v>
      </c>
      <c r="AT15" s="122" t="s">
        <v>164</v>
      </c>
      <c r="AU15" s="122" t="s">
        <v>164</v>
      </c>
      <c r="AV15" s="122" t="s">
        <v>164</v>
      </c>
      <c r="AW15" s="122" t="s">
        <v>164</v>
      </c>
      <c r="AX15" s="122" t="s">
        <v>164</v>
      </c>
      <c r="AY15" s="122" t="s">
        <v>164</v>
      </c>
      <c r="AZ15" s="122" t="s">
        <v>164</v>
      </c>
      <c r="BA15" s="122" t="s">
        <v>164</v>
      </c>
      <c r="BB15" s="122" t="s">
        <v>164</v>
      </c>
      <c r="BC15" s="122" t="s">
        <v>164</v>
      </c>
      <c r="BD15" s="122" t="s">
        <v>164</v>
      </c>
      <c r="BE15" s="122" t="s">
        <v>164</v>
      </c>
      <c r="BF15" s="122" t="s">
        <v>164</v>
      </c>
      <c r="BG15" s="122" t="s">
        <v>164</v>
      </c>
      <c r="BH15" s="122" t="s">
        <v>164</v>
      </c>
      <c r="BI15" s="122" t="s">
        <v>164</v>
      </c>
      <c r="BJ15" s="122" t="s">
        <v>164</v>
      </c>
      <c r="BK15" s="122" t="s">
        <v>164</v>
      </c>
      <c r="BL15" s="122" t="s">
        <v>164</v>
      </c>
      <c r="BM15" s="122" t="s">
        <v>164</v>
      </c>
      <c r="BN15" s="134" t="s">
        <v>515</v>
      </c>
      <c r="BO15" s="134" t="s">
        <v>515</v>
      </c>
      <c r="BP15" s="134" t="s">
        <v>515</v>
      </c>
      <c r="BQ15" s="134" t="s">
        <v>515</v>
      </c>
      <c r="BR15" s="134" t="s">
        <v>515</v>
      </c>
      <c r="BS15" s="134" t="s">
        <v>515</v>
      </c>
      <c r="BT15" s="134" t="s">
        <v>515</v>
      </c>
      <c r="BU15" s="134" t="s">
        <v>515</v>
      </c>
      <c r="BV15" s="134" t="s">
        <v>515</v>
      </c>
      <c r="BW15" s="134" t="s">
        <v>515</v>
      </c>
      <c r="BX15" s="134" t="s">
        <v>515</v>
      </c>
      <c r="BY15" s="134" t="s">
        <v>515</v>
      </c>
      <c r="BZ15" s="134" t="s">
        <v>515</v>
      </c>
      <c r="CA15" s="122" t="s">
        <v>164</v>
      </c>
      <c r="CB15" s="122" t="s">
        <v>164</v>
      </c>
      <c r="CC15" s="122" t="s">
        <v>164</v>
      </c>
      <c r="CD15" s="122" t="s">
        <v>164</v>
      </c>
      <c r="CE15" s="122" t="s">
        <v>164</v>
      </c>
      <c r="CF15" s="122" t="s">
        <v>164</v>
      </c>
      <c r="CG15" s="122" t="s">
        <v>164</v>
      </c>
      <c r="CH15" s="122" t="s">
        <v>164</v>
      </c>
      <c r="CI15" s="122" t="s">
        <v>164</v>
      </c>
      <c r="CJ15" s="122" t="s">
        <v>164</v>
      </c>
      <c r="CK15" s="122" t="s">
        <v>164</v>
      </c>
      <c r="CL15" s="122" t="s">
        <v>164</v>
      </c>
      <c r="CM15" s="122" t="s">
        <v>164</v>
      </c>
      <c r="CN15" s="122" t="s">
        <v>164</v>
      </c>
      <c r="CO15" s="122" t="s">
        <v>164</v>
      </c>
      <c r="CP15" s="122" t="s">
        <v>164</v>
      </c>
      <c r="CQ15" s="122" t="s">
        <v>164</v>
      </c>
      <c r="CR15" s="134" t="s">
        <v>515</v>
      </c>
      <c r="CS15" s="134" t="s">
        <v>515</v>
      </c>
      <c r="CT15" s="134" t="s">
        <v>515</v>
      </c>
      <c r="CU15" s="122" t="s">
        <v>164</v>
      </c>
      <c r="CV15" s="122" t="s">
        <v>164</v>
      </c>
      <c r="CW15" s="122" t="s">
        <v>164</v>
      </c>
      <c r="CX15" s="122" t="s">
        <v>164</v>
      </c>
      <c r="CY15" s="122" t="s">
        <v>164</v>
      </c>
      <c r="CZ15" s="122" t="s">
        <v>164</v>
      </c>
      <c r="DA15" s="134" t="s">
        <v>515</v>
      </c>
      <c r="DB15" s="134" t="s">
        <v>515</v>
      </c>
      <c r="DC15" s="134" t="s">
        <v>515</v>
      </c>
      <c r="DD15" s="122" t="s">
        <v>164</v>
      </c>
      <c r="DE15" s="122" t="s">
        <v>164</v>
      </c>
      <c r="DF15" s="122" t="s">
        <v>164</v>
      </c>
      <c r="DG15" s="122" t="s">
        <v>164</v>
      </c>
      <c r="DH15" s="123" t="s">
        <v>164</v>
      </c>
    </row>
    <row r="16" spans="1:112" ht="15" customHeight="1">
      <c r="A16" s="186" t="s">
        <v>164</v>
      </c>
      <c r="B16" s="187" t="s">
        <v>164</v>
      </c>
      <c r="C16" s="187" t="s">
        <v>164</v>
      </c>
      <c r="D16" s="121" t="s">
        <v>164</v>
      </c>
      <c r="E16" s="122" t="s">
        <v>164</v>
      </c>
      <c r="F16" s="122" t="s">
        <v>164</v>
      </c>
      <c r="G16" s="122" t="s">
        <v>164</v>
      </c>
      <c r="H16" s="122" t="s">
        <v>164</v>
      </c>
      <c r="I16" s="122" t="s">
        <v>164</v>
      </c>
      <c r="J16" s="122" t="s">
        <v>164</v>
      </c>
      <c r="K16" s="122" t="s">
        <v>164</v>
      </c>
      <c r="L16" s="122" t="s">
        <v>164</v>
      </c>
      <c r="M16" s="122" t="s">
        <v>164</v>
      </c>
      <c r="N16" s="122" t="s">
        <v>164</v>
      </c>
      <c r="O16" s="122" t="s">
        <v>164</v>
      </c>
      <c r="P16" s="122" t="s">
        <v>164</v>
      </c>
      <c r="Q16" s="122" t="s">
        <v>164</v>
      </c>
      <c r="R16" s="122" t="s">
        <v>164</v>
      </c>
      <c r="S16" s="122" t="s">
        <v>164</v>
      </c>
      <c r="T16" s="122" t="s">
        <v>164</v>
      </c>
      <c r="U16" s="122" t="s">
        <v>164</v>
      </c>
      <c r="V16" s="122" t="s">
        <v>164</v>
      </c>
      <c r="W16" s="122" t="s">
        <v>164</v>
      </c>
      <c r="X16" s="122" t="s">
        <v>164</v>
      </c>
      <c r="Y16" s="122" t="s">
        <v>164</v>
      </c>
      <c r="Z16" s="122" t="s">
        <v>164</v>
      </c>
      <c r="AA16" s="122" t="s">
        <v>164</v>
      </c>
      <c r="AB16" s="122" t="s">
        <v>164</v>
      </c>
      <c r="AC16" s="122" t="s">
        <v>164</v>
      </c>
      <c r="AD16" s="122" t="s">
        <v>164</v>
      </c>
      <c r="AE16" s="122" t="s">
        <v>164</v>
      </c>
      <c r="AF16" s="122" t="s">
        <v>164</v>
      </c>
      <c r="AG16" s="122" t="s">
        <v>164</v>
      </c>
      <c r="AH16" s="122" t="s">
        <v>164</v>
      </c>
      <c r="AI16" s="122" t="s">
        <v>164</v>
      </c>
      <c r="AJ16" s="122" t="s">
        <v>164</v>
      </c>
      <c r="AK16" s="122" t="s">
        <v>164</v>
      </c>
      <c r="AL16" s="122" t="s">
        <v>164</v>
      </c>
      <c r="AM16" s="122" t="s">
        <v>164</v>
      </c>
      <c r="AN16" s="122" t="s">
        <v>164</v>
      </c>
      <c r="AO16" s="122" t="s">
        <v>164</v>
      </c>
      <c r="AP16" s="122" t="s">
        <v>164</v>
      </c>
      <c r="AQ16" s="122" t="s">
        <v>164</v>
      </c>
      <c r="AR16" s="122" t="s">
        <v>164</v>
      </c>
      <c r="AS16" s="122" t="s">
        <v>164</v>
      </c>
      <c r="AT16" s="122" t="s">
        <v>164</v>
      </c>
      <c r="AU16" s="122" t="s">
        <v>164</v>
      </c>
      <c r="AV16" s="122" t="s">
        <v>164</v>
      </c>
      <c r="AW16" s="122" t="s">
        <v>164</v>
      </c>
      <c r="AX16" s="122" t="s">
        <v>164</v>
      </c>
      <c r="AY16" s="122" t="s">
        <v>164</v>
      </c>
      <c r="AZ16" s="122" t="s">
        <v>164</v>
      </c>
      <c r="BA16" s="122" t="s">
        <v>164</v>
      </c>
      <c r="BB16" s="122" t="s">
        <v>164</v>
      </c>
      <c r="BC16" s="122" t="s">
        <v>164</v>
      </c>
      <c r="BD16" s="122" t="s">
        <v>164</v>
      </c>
      <c r="BE16" s="122" t="s">
        <v>164</v>
      </c>
      <c r="BF16" s="122" t="s">
        <v>164</v>
      </c>
      <c r="BG16" s="122" t="s">
        <v>164</v>
      </c>
      <c r="BH16" s="122" t="s">
        <v>164</v>
      </c>
      <c r="BI16" s="122" t="s">
        <v>164</v>
      </c>
      <c r="BJ16" s="122" t="s">
        <v>164</v>
      </c>
      <c r="BK16" s="122" t="s">
        <v>164</v>
      </c>
      <c r="BL16" s="122" t="s">
        <v>164</v>
      </c>
      <c r="BM16" s="122" t="s">
        <v>164</v>
      </c>
      <c r="BN16" s="134" t="s">
        <v>515</v>
      </c>
      <c r="BO16" s="134" t="s">
        <v>515</v>
      </c>
      <c r="BP16" s="134" t="s">
        <v>515</v>
      </c>
      <c r="BQ16" s="134" t="s">
        <v>515</v>
      </c>
      <c r="BR16" s="134" t="s">
        <v>515</v>
      </c>
      <c r="BS16" s="134" t="s">
        <v>515</v>
      </c>
      <c r="BT16" s="134" t="s">
        <v>515</v>
      </c>
      <c r="BU16" s="134" t="s">
        <v>515</v>
      </c>
      <c r="BV16" s="134" t="s">
        <v>515</v>
      </c>
      <c r="BW16" s="134" t="s">
        <v>515</v>
      </c>
      <c r="BX16" s="134" t="s">
        <v>515</v>
      </c>
      <c r="BY16" s="134" t="s">
        <v>515</v>
      </c>
      <c r="BZ16" s="134" t="s">
        <v>515</v>
      </c>
      <c r="CA16" s="122" t="s">
        <v>164</v>
      </c>
      <c r="CB16" s="122" t="s">
        <v>164</v>
      </c>
      <c r="CC16" s="122" t="s">
        <v>164</v>
      </c>
      <c r="CD16" s="122" t="s">
        <v>164</v>
      </c>
      <c r="CE16" s="122" t="s">
        <v>164</v>
      </c>
      <c r="CF16" s="122" t="s">
        <v>164</v>
      </c>
      <c r="CG16" s="122" t="s">
        <v>164</v>
      </c>
      <c r="CH16" s="122" t="s">
        <v>164</v>
      </c>
      <c r="CI16" s="122" t="s">
        <v>164</v>
      </c>
      <c r="CJ16" s="122" t="s">
        <v>164</v>
      </c>
      <c r="CK16" s="122" t="s">
        <v>164</v>
      </c>
      <c r="CL16" s="122" t="s">
        <v>164</v>
      </c>
      <c r="CM16" s="122" t="s">
        <v>164</v>
      </c>
      <c r="CN16" s="122" t="s">
        <v>164</v>
      </c>
      <c r="CO16" s="122" t="s">
        <v>164</v>
      </c>
      <c r="CP16" s="122" t="s">
        <v>164</v>
      </c>
      <c r="CQ16" s="122" t="s">
        <v>164</v>
      </c>
      <c r="CR16" s="134" t="s">
        <v>515</v>
      </c>
      <c r="CS16" s="134" t="s">
        <v>515</v>
      </c>
      <c r="CT16" s="134" t="s">
        <v>515</v>
      </c>
      <c r="CU16" s="122" t="s">
        <v>164</v>
      </c>
      <c r="CV16" s="122" t="s">
        <v>164</v>
      </c>
      <c r="CW16" s="122" t="s">
        <v>164</v>
      </c>
      <c r="CX16" s="122" t="s">
        <v>164</v>
      </c>
      <c r="CY16" s="122" t="s">
        <v>164</v>
      </c>
      <c r="CZ16" s="122" t="s">
        <v>164</v>
      </c>
      <c r="DA16" s="134" t="s">
        <v>515</v>
      </c>
      <c r="DB16" s="134" t="s">
        <v>515</v>
      </c>
      <c r="DC16" s="134" t="s">
        <v>515</v>
      </c>
      <c r="DD16" s="122" t="s">
        <v>164</v>
      </c>
      <c r="DE16" s="122" t="s">
        <v>164</v>
      </c>
      <c r="DF16" s="122" t="s">
        <v>164</v>
      </c>
      <c r="DG16" s="122" t="s">
        <v>164</v>
      </c>
      <c r="DH16" s="123" t="s">
        <v>164</v>
      </c>
    </row>
    <row r="17" spans="1:112" ht="15" customHeight="1" thickBot="1">
      <c r="A17" s="188" t="s">
        <v>164</v>
      </c>
      <c r="B17" s="189" t="s">
        <v>164</v>
      </c>
      <c r="C17" s="189" t="s">
        <v>164</v>
      </c>
      <c r="D17" s="124" t="s">
        <v>164</v>
      </c>
      <c r="E17" s="125" t="s">
        <v>164</v>
      </c>
      <c r="F17" s="125" t="s">
        <v>164</v>
      </c>
      <c r="G17" s="125" t="s">
        <v>164</v>
      </c>
      <c r="H17" s="125" t="s">
        <v>164</v>
      </c>
      <c r="I17" s="125" t="s">
        <v>164</v>
      </c>
      <c r="J17" s="125" t="s">
        <v>164</v>
      </c>
      <c r="K17" s="125" t="s">
        <v>164</v>
      </c>
      <c r="L17" s="125" t="s">
        <v>164</v>
      </c>
      <c r="M17" s="125" t="s">
        <v>164</v>
      </c>
      <c r="N17" s="125" t="s">
        <v>164</v>
      </c>
      <c r="O17" s="125" t="s">
        <v>164</v>
      </c>
      <c r="P17" s="125" t="s">
        <v>164</v>
      </c>
      <c r="Q17" s="125" t="s">
        <v>164</v>
      </c>
      <c r="R17" s="125" t="s">
        <v>164</v>
      </c>
      <c r="S17" s="125" t="s">
        <v>164</v>
      </c>
      <c r="T17" s="125" t="s">
        <v>164</v>
      </c>
      <c r="U17" s="125" t="s">
        <v>164</v>
      </c>
      <c r="V17" s="125" t="s">
        <v>164</v>
      </c>
      <c r="W17" s="125" t="s">
        <v>164</v>
      </c>
      <c r="X17" s="125" t="s">
        <v>164</v>
      </c>
      <c r="Y17" s="125" t="s">
        <v>164</v>
      </c>
      <c r="Z17" s="125" t="s">
        <v>164</v>
      </c>
      <c r="AA17" s="125" t="s">
        <v>164</v>
      </c>
      <c r="AB17" s="125" t="s">
        <v>164</v>
      </c>
      <c r="AC17" s="125" t="s">
        <v>164</v>
      </c>
      <c r="AD17" s="125" t="s">
        <v>164</v>
      </c>
      <c r="AE17" s="125" t="s">
        <v>164</v>
      </c>
      <c r="AF17" s="125" t="s">
        <v>164</v>
      </c>
      <c r="AG17" s="125" t="s">
        <v>164</v>
      </c>
      <c r="AH17" s="125" t="s">
        <v>164</v>
      </c>
      <c r="AI17" s="125" t="s">
        <v>164</v>
      </c>
      <c r="AJ17" s="125" t="s">
        <v>164</v>
      </c>
      <c r="AK17" s="125" t="s">
        <v>164</v>
      </c>
      <c r="AL17" s="125" t="s">
        <v>164</v>
      </c>
      <c r="AM17" s="125" t="s">
        <v>164</v>
      </c>
      <c r="AN17" s="125" t="s">
        <v>164</v>
      </c>
      <c r="AO17" s="125" t="s">
        <v>164</v>
      </c>
      <c r="AP17" s="125" t="s">
        <v>164</v>
      </c>
      <c r="AQ17" s="125" t="s">
        <v>164</v>
      </c>
      <c r="AR17" s="125" t="s">
        <v>164</v>
      </c>
      <c r="AS17" s="125" t="s">
        <v>164</v>
      </c>
      <c r="AT17" s="125" t="s">
        <v>164</v>
      </c>
      <c r="AU17" s="125" t="s">
        <v>164</v>
      </c>
      <c r="AV17" s="125" t="s">
        <v>164</v>
      </c>
      <c r="AW17" s="125" t="s">
        <v>164</v>
      </c>
      <c r="AX17" s="125" t="s">
        <v>164</v>
      </c>
      <c r="AY17" s="125" t="s">
        <v>164</v>
      </c>
      <c r="AZ17" s="125" t="s">
        <v>164</v>
      </c>
      <c r="BA17" s="125" t="s">
        <v>164</v>
      </c>
      <c r="BB17" s="125" t="s">
        <v>164</v>
      </c>
      <c r="BC17" s="125" t="s">
        <v>164</v>
      </c>
      <c r="BD17" s="125" t="s">
        <v>164</v>
      </c>
      <c r="BE17" s="125" t="s">
        <v>164</v>
      </c>
      <c r="BF17" s="125" t="s">
        <v>164</v>
      </c>
      <c r="BG17" s="125" t="s">
        <v>164</v>
      </c>
      <c r="BH17" s="125" t="s">
        <v>164</v>
      </c>
      <c r="BI17" s="125" t="s">
        <v>164</v>
      </c>
      <c r="BJ17" s="125" t="s">
        <v>164</v>
      </c>
      <c r="BK17" s="125" t="s">
        <v>164</v>
      </c>
      <c r="BL17" s="125" t="s">
        <v>164</v>
      </c>
      <c r="BM17" s="125" t="s">
        <v>164</v>
      </c>
      <c r="BN17" s="146" t="s">
        <v>515</v>
      </c>
      <c r="BO17" s="146" t="s">
        <v>515</v>
      </c>
      <c r="BP17" s="146" t="s">
        <v>515</v>
      </c>
      <c r="BQ17" s="146" t="s">
        <v>515</v>
      </c>
      <c r="BR17" s="146" t="s">
        <v>515</v>
      </c>
      <c r="BS17" s="146" t="s">
        <v>515</v>
      </c>
      <c r="BT17" s="146" t="s">
        <v>515</v>
      </c>
      <c r="BU17" s="146" t="s">
        <v>515</v>
      </c>
      <c r="BV17" s="146" t="s">
        <v>515</v>
      </c>
      <c r="BW17" s="146" t="s">
        <v>515</v>
      </c>
      <c r="BX17" s="146" t="s">
        <v>515</v>
      </c>
      <c r="BY17" s="146" t="s">
        <v>515</v>
      </c>
      <c r="BZ17" s="146" t="s">
        <v>515</v>
      </c>
      <c r="CA17" s="125" t="s">
        <v>164</v>
      </c>
      <c r="CB17" s="125" t="s">
        <v>164</v>
      </c>
      <c r="CC17" s="125" t="s">
        <v>164</v>
      </c>
      <c r="CD17" s="125" t="s">
        <v>164</v>
      </c>
      <c r="CE17" s="125" t="s">
        <v>164</v>
      </c>
      <c r="CF17" s="125" t="s">
        <v>164</v>
      </c>
      <c r="CG17" s="125" t="s">
        <v>164</v>
      </c>
      <c r="CH17" s="125" t="s">
        <v>164</v>
      </c>
      <c r="CI17" s="125" t="s">
        <v>164</v>
      </c>
      <c r="CJ17" s="125" t="s">
        <v>164</v>
      </c>
      <c r="CK17" s="125" t="s">
        <v>164</v>
      </c>
      <c r="CL17" s="125" t="s">
        <v>164</v>
      </c>
      <c r="CM17" s="125" t="s">
        <v>164</v>
      </c>
      <c r="CN17" s="125" t="s">
        <v>164</v>
      </c>
      <c r="CO17" s="125" t="s">
        <v>164</v>
      </c>
      <c r="CP17" s="125" t="s">
        <v>164</v>
      </c>
      <c r="CQ17" s="125" t="s">
        <v>164</v>
      </c>
      <c r="CR17" s="146" t="s">
        <v>515</v>
      </c>
      <c r="CS17" s="146" t="s">
        <v>515</v>
      </c>
      <c r="CT17" s="146" t="s">
        <v>515</v>
      </c>
      <c r="CU17" s="125" t="s">
        <v>164</v>
      </c>
      <c r="CV17" s="125" t="s">
        <v>164</v>
      </c>
      <c r="CW17" s="125" t="s">
        <v>164</v>
      </c>
      <c r="CX17" s="125" t="s">
        <v>164</v>
      </c>
      <c r="CY17" s="125" t="s">
        <v>164</v>
      </c>
      <c r="CZ17" s="125" t="s">
        <v>164</v>
      </c>
      <c r="DA17" s="146" t="s">
        <v>515</v>
      </c>
      <c r="DB17" s="146" t="s">
        <v>515</v>
      </c>
      <c r="DC17" s="146" t="s">
        <v>515</v>
      </c>
      <c r="DD17" s="125" t="s">
        <v>164</v>
      </c>
      <c r="DE17" s="125" t="s">
        <v>164</v>
      </c>
      <c r="DF17" s="125" t="s">
        <v>164</v>
      </c>
      <c r="DG17" s="125" t="s">
        <v>164</v>
      </c>
      <c r="DH17" s="126" t="s">
        <v>164</v>
      </c>
    </row>
    <row r="19" ht="15">
      <c r="BE19" s="115" t="s">
        <v>516</v>
      </c>
    </row>
  </sheetData>
  <sheetProtection/>
  <mergeCells count="132">
    <mergeCell ref="A4:D4"/>
    <mergeCell ref="E4:E7"/>
    <mergeCell ref="F4:S4"/>
    <mergeCell ref="K5:K7"/>
    <mergeCell ref="L5:L7"/>
    <mergeCell ref="T4:AU4"/>
    <mergeCell ref="AV4:BH4"/>
    <mergeCell ref="BI4:BM4"/>
    <mergeCell ref="BN4:BZ4"/>
    <mergeCell ref="CA4:CQ4"/>
    <mergeCell ref="CR4:CT4"/>
    <mergeCell ref="CU4:CZ4"/>
    <mergeCell ref="DA4:DC4"/>
    <mergeCell ref="DD4:DH4"/>
    <mergeCell ref="A5:C7"/>
    <mergeCell ref="D5:D7"/>
    <mergeCell ref="F5:F7"/>
    <mergeCell ref="G5:G7"/>
    <mergeCell ref="H5:H7"/>
    <mergeCell ref="I5:I7"/>
    <mergeCell ref="J5:J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DB5:DB7"/>
    <mergeCell ref="DC5:DC7"/>
    <mergeCell ref="DD5:DD7"/>
    <mergeCell ref="CS5:CS7"/>
    <mergeCell ref="CT5:CT7"/>
    <mergeCell ref="CU5:CU7"/>
    <mergeCell ref="CV5:CV7"/>
    <mergeCell ref="CW5:CW7"/>
    <mergeCell ref="CX5:CX7"/>
    <mergeCell ref="DE5:DE7"/>
    <mergeCell ref="DF5:DF7"/>
    <mergeCell ref="DG5:DG7"/>
    <mergeCell ref="DH5:DH7"/>
    <mergeCell ref="A8:A9"/>
    <mergeCell ref="B8:B9"/>
    <mergeCell ref="C8:C9"/>
    <mergeCell ref="CY5:CY7"/>
    <mergeCell ref="CZ5:CZ7"/>
    <mergeCell ref="DA5:DA7"/>
    <mergeCell ref="A16:C16"/>
    <mergeCell ref="A17:C17"/>
    <mergeCell ref="A10:C10"/>
    <mergeCell ref="A11:C11"/>
    <mergeCell ref="A12:C12"/>
    <mergeCell ref="A13:C13"/>
    <mergeCell ref="A14:C14"/>
    <mergeCell ref="A15:C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C8" sqref="C8"/>
    </sheetView>
  </sheetViews>
  <sheetFormatPr defaultColWidth="10.00390625" defaultRowHeight="30" customHeight="1"/>
  <cols>
    <col min="1" max="12" width="11.57421875" style="42" customWidth="1"/>
    <col min="13" max="32" width="10.28125" style="42" bestFit="1" customWidth="1"/>
    <col min="33" max="16384" width="10.00390625" style="42" customWidth="1"/>
  </cols>
  <sheetData>
    <row r="1" spans="1:12" s="27" customFormat="1" ht="30" customHeight="1">
      <c r="A1" s="214" t="s">
        <v>334</v>
      </c>
      <c r="B1" s="214"/>
      <c r="C1" s="214"/>
      <c r="D1" s="214"/>
      <c r="E1" s="214"/>
      <c r="F1" s="214"/>
      <c r="G1" s="214"/>
      <c r="H1" s="214"/>
      <c r="I1" s="214"/>
      <c r="J1" s="214"/>
      <c r="K1" s="214"/>
      <c r="L1" s="214"/>
    </row>
    <row r="2" s="6" customFormat="1" ht="30" customHeight="1">
      <c r="L2" s="28" t="s">
        <v>335</v>
      </c>
    </row>
    <row r="3" spans="1:12" s="6" customFormat="1" ht="30" customHeight="1" thickBot="1">
      <c r="A3" s="29" t="s">
        <v>353</v>
      </c>
      <c r="B3" s="30"/>
      <c r="C3" s="30"/>
      <c r="D3" s="30"/>
      <c r="E3" s="30"/>
      <c r="F3" s="30"/>
      <c r="G3" s="30"/>
      <c r="H3" s="30"/>
      <c r="I3" s="30"/>
      <c r="J3" s="30"/>
      <c r="K3" s="31"/>
      <c r="L3" s="28" t="s">
        <v>336</v>
      </c>
    </row>
    <row r="4" spans="1:12" s="32" customFormat="1" ht="30" customHeight="1">
      <c r="A4" s="215" t="s">
        <v>337</v>
      </c>
      <c r="B4" s="216"/>
      <c r="C4" s="216"/>
      <c r="D4" s="216"/>
      <c r="E4" s="216"/>
      <c r="F4" s="217"/>
      <c r="G4" s="218" t="s">
        <v>338</v>
      </c>
      <c r="H4" s="216"/>
      <c r="I4" s="216"/>
      <c r="J4" s="216"/>
      <c r="K4" s="216"/>
      <c r="L4" s="219"/>
    </row>
    <row r="5" spans="1:12" s="32" customFormat="1" ht="30" customHeight="1">
      <c r="A5" s="220" t="s">
        <v>49</v>
      </c>
      <c r="B5" s="222" t="s">
        <v>339</v>
      </c>
      <c r="C5" s="224" t="s">
        <v>340</v>
      </c>
      <c r="D5" s="225"/>
      <c r="E5" s="226"/>
      <c r="F5" s="227" t="s">
        <v>111</v>
      </c>
      <c r="G5" s="228" t="s">
        <v>49</v>
      </c>
      <c r="H5" s="222" t="s">
        <v>339</v>
      </c>
      <c r="I5" s="224" t="s">
        <v>340</v>
      </c>
      <c r="J5" s="225"/>
      <c r="K5" s="226"/>
      <c r="L5" s="210" t="s">
        <v>111</v>
      </c>
    </row>
    <row r="6" spans="1:12" s="32" customFormat="1" ht="30" customHeight="1">
      <c r="A6" s="221"/>
      <c r="B6" s="223"/>
      <c r="C6" s="33" t="s">
        <v>52</v>
      </c>
      <c r="D6" s="33" t="s">
        <v>341</v>
      </c>
      <c r="E6" s="33" t="s">
        <v>342</v>
      </c>
      <c r="F6" s="227"/>
      <c r="G6" s="229"/>
      <c r="H6" s="223"/>
      <c r="I6" s="33" t="s">
        <v>52</v>
      </c>
      <c r="J6" s="33" t="s">
        <v>341</v>
      </c>
      <c r="K6" s="33" t="s">
        <v>342</v>
      </c>
      <c r="L6" s="211"/>
    </row>
    <row r="7" spans="1:12" s="32" customFormat="1" ht="30" customHeight="1">
      <c r="A7" s="34">
        <v>1</v>
      </c>
      <c r="B7" s="35">
        <v>2</v>
      </c>
      <c r="C7" s="35">
        <v>3</v>
      </c>
      <c r="D7" s="35">
        <v>4</v>
      </c>
      <c r="E7" s="35">
        <v>5</v>
      </c>
      <c r="F7" s="35">
        <v>6</v>
      </c>
      <c r="G7" s="35">
        <v>7</v>
      </c>
      <c r="H7" s="35">
        <v>8</v>
      </c>
      <c r="I7" s="35">
        <v>9</v>
      </c>
      <c r="J7" s="35">
        <v>10</v>
      </c>
      <c r="K7" s="35">
        <v>11</v>
      </c>
      <c r="L7" s="36">
        <v>12</v>
      </c>
    </row>
    <row r="8" spans="1:12" s="32" customFormat="1" ht="30" customHeight="1" thickBot="1">
      <c r="A8" s="37">
        <f>SUM(B8+C8+F8)</f>
        <v>0</v>
      </c>
      <c r="B8" s="38">
        <v>0</v>
      </c>
      <c r="C8" s="38">
        <f>SUM(D8:E8)</f>
        <v>0</v>
      </c>
      <c r="D8" s="38"/>
      <c r="E8" s="38"/>
      <c r="F8" s="18"/>
      <c r="G8" s="39">
        <f>SUM(H8+I8+L8)</f>
        <v>0</v>
      </c>
      <c r="H8" s="38">
        <v>0</v>
      </c>
      <c r="I8" s="38">
        <f>SUM(J8:K8)</f>
        <v>0</v>
      </c>
      <c r="J8" s="38">
        <v>0</v>
      </c>
      <c r="K8" s="40">
        <v>0</v>
      </c>
      <c r="L8" s="18"/>
    </row>
    <row r="9" spans="1:12" s="41" customFormat="1" ht="30" customHeight="1">
      <c r="A9" s="212" t="s">
        <v>343</v>
      </c>
      <c r="B9" s="213"/>
      <c r="C9" s="213"/>
      <c r="D9" s="213"/>
      <c r="E9" s="213"/>
      <c r="F9" s="213"/>
      <c r="G9" s="213"/>
      <c r="H9" s="213"/>
      <c r="I9" s="213"/>
      <c r="J9" s="213"/>
      <c r="K9" s="213"/>
      <c r="L9" s="213"/>
    </row>
  </sheetData>
  <sheetProtection/>
  <mergeCells count="12">
    <mergeCell ref="H5:H6"/>
    <mergeCell ref="I5:K5"/>
    <mergeCell ref="L5:L6"/>
    <mergeCell ref="A9:L9"/>
    <mergeCell ref="A1:L1"/>
    <mergeCell ref="A4:F4"/>
    <mergeCell ref="G4:L4"/>
    <mergeCell ref="A5:A6"/>
    <mergeCell ref="B5:B6"/>
    <mergeCell ref="C5:E5"/>
    <mergeCell ref="F5:F6"/>
    <mergeCell ref="G5:G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J18" sqref="J1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37.5" customHeight="1">
      <c r="A1" s="237" t="s">
        <v>344</v>
      </c>
      <c r="B1" s="237"/>
      <c r="C1" s="237"/>
      <c r="D1" s="237"/>
      <c r="E1" s="237"/>
      <c r="F1" s="237"/>
      <c r="G1" s="237"/>
      <c r="H1" s="237"/>
      <c r="I1" s="237"/>
      <c r="J1" s="237"/>
    </row>
    <row r="2" ht="15">
      <c r="J2" s="43" t="s">
        <v>345</v>
      </c>
    </row>
    <row r="3" spans="1:10" ht="15">
      <c r="A3" s="44" t="s">
        <v>353</v>
      </c>
      <c r="B3" s="29"/>
      <c r="G3" s="45" t="s">
        <v>69</v>
      </c>
      <c r="J3" s="43" t="s">
        <v>165</v>
      </c>
    </row>
    <row r="4" spans="1:10" ht="21.75" customHeight="1">
      <c r="A4" s="238" t="s">
        <v>137</v>
      </c>
      <c r="B4" s="239" t="s">
        <v>164</v>
      </c>
      <c r="C4" s="239" t="s">
        <v>164</v>
      </c>
      <c r="D4" s="239" t="s">
        <v>164</v>
      </c>
      <c r="E4" s="240" t="s">
        <v>23</v>
      </c>
      <c r="F4" s="240" t="s">
        <v>115</v>
      </c>
      <c r="G4" s="239" t="s">
        <v>64</v>
      </c>
      <c r="H4" s="239" t="s">
        <v>164</v>
      </c>
      <c r="I4" s="239" t="s">
        <v>164</v>
      </c>
      <c r="J4" s="46" t="s">
        <v>90</v>
      </c>
    </row>
    <row r="5" spans="1:10" ht="15" customHeight="1">
      <c r="A5" s="236" t="s">
        <v>56</v>
      </c>
      <c r="B5" s="235" t="s">
        <v>164</v>
      </c>
      <c r="C5" s="235" t="s">
        <v>164</v>
      </c>
      <c r="D5" s="235" t="s">
        <v>144</v>
      </c>
      <c r="E5" s="241"/>
      <c r="F5" s="241"/>
      <c r="G5" s="235" t="s">
        <v>49</v>
      </c>
      <c r="H5" s="240" t="s">
        <v>131</v>
      </c>
      <c r="I5" s="235" t="s">
        <v>12</v>
      </c>
      <c r="J5" s="235" t="s">
        <v>49</v>
      </c>
    </row>
    <row r="6" spans="1:10" ht="15" customHeight="1">
      <c r="A6" s="236" t="s">
        <v>164</v>
      </c>
      <c r="B6" s="235" t="s">
        <v>164</v>
      </c>
      <c r="C6" s="235" t="s">
        <v>164</v>
      </c>
      <c r="D6" s="235" t="s">
        <v>164</v>
      </c>
      <c r="E6" s="241"/>
      <c r="F6" s="241"/>
      <c r="G6" s="235" t="s">
        <v>164</v>
      </c>
      <c r="H6" s="241"/>
      <c r="I6" s="235" t="s">
        <v>52</v>
      </c>
      <c r="J6" s="235" t="s">
        <v>164</v>
      </c>
    </row>
    <row r="7" spans="1:10" ht="20.25" customHeight="1">
      <c r="A7" s="236" t="s">
        <v>164</v>
      </c>
      <c r="B7" s="235" t="s">
        <v>164</v>
      </c>
      <c r="C7" s="235" t="s">
        <v>164</v>
      </c>
      <c r="D7" s="235" t="s">
        <v>164</v>
      </c>
      <c r="E7" s="236"/>
      <c r="F7" s="236"/>
      <c r="G7" s="235" t="s">
        <v>164</v>
      </c>
      <c r="H7" s="236"/>
      <c r="I7" s="235" t="s">
        <v>164</v>
      </c>
      <c r="J7" s="235" t="s">
        <v>164</v>
      </c>
    </row>
    <row r="8" spans="1:10" ht="15" customHeight="1">
      <c r="A8" s="236" t="s">
        <v>22</v>
      </c>
      <c r="B8" s="235" t="s">
        <v>112</v>
      </c>
      <c r="C8" s="235" t="s">
        <v>129</v>
      </c>
      <c r="D8" s="47" t="s">
        <v>14</v>
      </c>
      <c r="E8" s="48">
        <v>1</v>
      </c>
      <c r="F8" s="48">
        <v>2</v>
      </c>
      <c r="G8" s="48">
        <v>3</v>
      </c>
      <c r="H8" s="48">
        <v>4</v>
      </c>
      <c r="I8" s="48">
        <v>5</v>
      </c>
      <c r="J8" s="48">
        <v>6</v>
      </c>
    </row>
    <row r="9" spans="1:10" ht="21" customHeight="1">
      <c r="A9" s="236" t="s">
        <v>164</v>
      </c>
      <c r="B9" s="235" t="s">
        <v>164</v>
      </c>
      <c r="C9" s="235" t="s">
        <v>164</v>
      </c>
      <c r="D9" s="47" t="s">
        <v>49</v>
      </c>
      <c r="E9" s="18"/>
      <c r="F9" s="18"/>
      <c r="G9" s="18"/>
      <c r="H9" s="18"/>
      <c r="I9" s="18"/>
      <c r="J9" s="18"/>
    </row>
    <row r="10" spans="1:10" ht="24" customHeight="1">
      <c r="A10" s="230"/>
      <c r="B10" s="231"/>
      <c r="C10" s="231"/>
      <c r="D10" s="49"/>
      <c r="E10" s="18"/>
      <c r="F10" s="18"/>
      <c r="G10" s="18"/>
      <c r="H10" s="18"/>
      <c r="I10" s="18"/>
      <c r="J10" s="18"/>
    </row>
    <row r="11" spans="1:10" ht="24" customHeight="1">
      <c r="A11" s="230"/>
      <c r="B11" s="231"/>
      <c r="C11" s="231"/>
      <c r="D11" s="49"/>
      <c r="E11" s="18"/>
      <c r="F11" s="18"/>
      <c r="G11" s="18"/>
      <c r="H11" s="18"/>
      <c r="I11" s="18"/>
      <c r="J11" s="18"/>
    </row>
    <row r="12" spans="1:10" ht="24" customHeight="1">
      <c r="A12" s="230"/>
      <c r="B12" s="231"/>
      <c r="C12" s="231"/>
      <c r="D12" s="49"/>
      <c r="E12" s="18"/>
      <c r="F12" s="18"/>
      <c r="G12" s="18"/>
      <c r="H12" s="18"/>
      <c r="I12" s="18"/>
      <c r="J12" s="18"/>
    </row>
    <row r="13" spans="1:10" ht="24" customHeight="1">
      <c r="A13" s="230"/>
      <c r="B13" s="231"/>
      <c r="C13" s="231"/>
      <c r="D13" s="49"/>
      <c r="E13" s="18"/>
      <c r="F13" s="18"/>
      <c r="G13" s="18"/>
      <c r="H13" s="18"/>
      <c r="I13" s="18"/>
      <c r="J13" s="18"/>
    </row>
    <row r="14" spans="1:10" ht="24" customHeight="1">
      <c r="A14" s="230"/>
      <c r="B14" s="231"/>
      <c r="C14" s="231"/>
      <c r="D14" s="49"/>
      <c r="E14" s="18"/>
      <c r="F14" s="18"/>
      <c r="G14" s="18"/>
      <c r="H14" s="18"/>
      <c r="I14" s="18"/>
      <c r="J14" s="18"/>
    </row>
    <row r="15" spans="1:10" ht="24" customHeight="1">
      <c r="A15" s="230"/>
      <c r="B15" s="231"/>
      <c r="C15" s="231"/>
      <c r="D15" s="49"/>
      <c r="E15" s="18"/>
      <c r="F15" s="18"/>
      <c r="G15" s="18"/>
      <c r="H15" s="18"/>
      <c r="I15" s="18"/>
      <c r="J15" s="18"/>
    </row>
    <row r="16" spans="1:10" ht="24" customHeight="1">
      <c r="A16" s="230"/>
      <c r="B16" s="231"/>
      <c r="C16" s="231"/>
      <c r="D16" s="49"/>
      <c r="E16" s="18"/>
      <c r="F16" s="18"/>
      <c r="G16" s="18"/>
      <c r="H16" s="18"/>
      <c r="I16" s="18"/>
      <c r="J16" s="18"/>
    </row>
    <row r="17" spans="1:10" ht="24" customHeight="1">
      <c r="A17" s="230"/>
      <c r="B17" s="231"/>
      <c r="C17" s="231"/>
      <c r="D17" s="49"/>
      <c r="E17" s="18"/>
      <c r="F17" s="18"/>
      <c r="G17" s="18"/>
      <c r="H17" s="18"/>
      <c r="I17" s="18"/>
      <c r="J17" s="18"/>
    </row>
    <row r="18" spans="1:10" ht="24" customHeight="1">
      <c r="A18" s="230"/>
      <c r="B18" s="231"/>
      <c r="C18" s="231"/>
      <c r="D18" s="49"/>
      <c r="E18" s="18"/>
      <c r="F18" s="18"/>
      <c r="G18" s="18"/>
      <c r="H18" s="18"/>
      <c r="I18" s="18"/>
      <c r="J18" s="18"/>
    </row>
    <row r="19" spans="1:10" ht="24" customHeight="1">
      <c r="A19" s="230"/>
      <c r="B19" s="231"/>
      <c r="C19" s="231"/>
      <c r="D19" s="49"/>
      <c r="E19" s="18"/>
      <c r="F19" s="18"/>
      <c r="G19" s="18"/>
      <c r="H19" s="18"/>
      <c r="I19" s="18"/>
      <c r="J19" s="18"/>
    </row>
    <row r="20" spans="1:10" ht="24" customHeight="1" thickBot="1">
      <c r="A20" s="232" t="s">
        <v>164</v>
      </c>
      <c r="B20" s="233" t="s">
        <v>164</v>
      </c>
      <c r="C20" s="233" t="s">
        <v>164</v>
      </c>
      <c r="D20" s="50" t="s">
        <v>164</v>
      </c>
      <c r="E20" s="51" t="s">
        <v>164</v>
      </c>
      <c r="F20" s="51" t="s">
        <v>164</v>
      </c>
      <c r="G20" s="51" t="s">
        <v>164</v>
      </c>
      <c r="H20" s="51" t="s">
        <v>164</v>
      </c>
      <c r="I20" s="51" t="s">
        <v>164</v>
      </c>
      <c r="J20" s="51" t="s">
        <v>164</v>
      </c>
    </row>
    <row r="21" spans="1:10" ht="21" customHeight="1">
      <c r="A21" s="234" t="s">
        <v>346</v>
      </c>
      <c r="B21" s="234"/>
      <c r="C21" s="234"/>
      <c r="D21" s="234"/>
      <c r="E21" s="234"/>
      <c r="F21" s="234"/>
      <c r="G21" s="234"/>
      <c r="H21" s="234"/>
      <c r="I21" s="234"/>
      <c r="J21" s="234"/>
    </row>
    <row r="22" ht="15">
      <c r="G22" s="45"/>
    </row>
  </sheetData>
  <sheetProtection/>
  <mergeCells count="26">
    <mergeCell ref="A1:J1"/>
    <mergeCell ref="A4:D4"/>
    <mergeCell ref="E4:E7"/>
    <mergeCell ref="F4:F7"/>
    <mergeCell ref="G4:I4"/>
    <mergeCell ref="A5:C7"/>
    <mergeCell ref="D5:D7"/>
    <mergeCell ref="G5:G7"/>
    <mergeCell ref="H5:H7"/>
    <mergeCell ref="I5:I7"/>
    <mergeCell ref="J5:J7"/>
    <mergeCell ref="A8:A9"/>
    <mergeCell ref="B8:B9"/>
    <mergeCell ref="C8:C9"/>
    <mergeCell ref="A10:C10"/>
    <mergeCell ref="A11:C11"/>
    <mergeCell ref="A18:C18"/>
    <mergeCell ref="A19:C19"/>
    <mergeCell ref="A20:C20"/>
    <mergeCell ref="A21:J21"/>
    <mergeCell ref="A12:C12"/>
    <mergeCell ref="A13:C13"/>
    <mergeCell ref="A14:C14"/>
    <mergeCell ref="A15:C15"/>
    <mergeCell ref="A16:C16"/>
    <mergeCell ref="A17:C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2022-08-25T11:01:19Z</dcterms:modified>
  <cp:category/>
  <cp:version/>
  <cp:contentType/>
  <cp:contentStatus/>
</cp:coreProperties>
</file>