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8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<sst xmlns="http://schemas.openxmlformats.org/spreadsheetml/2006/main" count="1047" uniqueCount="450">
  <si>
    <t>2023年部门预算公开表</t>
  </si>
  <si>
    <t>单位编码：</t>
  </si>
  <si>
    <t>410006</t>
  </si>
  <si>
    <t>单位名称：</t>
  </si>
  <si>
    <t>岳阳县旅游开发中心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</si>
  <si>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</si>
  <si>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</si>
  <si>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</si>
  <si>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</si>
  <si>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</si>
  <si>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</si>
  <si>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</si>
  <si>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</si>
  <si>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</si>
  <si>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</si>
  <si>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</si>
  <si>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</si>
  <si>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</si>
  <si>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</si>
  <si>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</si>
  <si>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</si>
  <si>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</si>
  <si>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</si>
  <si>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</si>
  <si>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</si>
  <si>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</si>
  <si>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</si>
  <si>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</si>
  <si>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</si>
  <si>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</si>
  <si>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部门：410006_岳阳县旅游开发中心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</si>
  <si>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</si>
  <si>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</si>
  <si>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</si>
  <si>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</si>
  <si>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</si>
  <si>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</si>
  <si>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</si>
  <si>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</si>
  <si>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</si>
  <si>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</si>
  <si>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</si>
  <si>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</si>
  <si>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</si>
  <si>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</si>
  <si>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</si>
  <si>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</si>
  <si>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</si>
  <si>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</si>
  <si>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</si>
  <si>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</si>
  <si>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</si>
  <si>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</si>
  <si>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</si>
  <si>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</si>
  <si>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</si>
  <si>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</si>
  <si>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</si>
  <si>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</si>
  <si>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</si>
  <si>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</si>
  <si>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</si>
  <si>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</si>
  <si>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</si>
  <si>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</si>
  <si>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</si>
  <si>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</si>
  <si>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</si>
  <si>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</si>
  <si>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</si>
  <si>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</si>
  <si>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</si>
  <si>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</si>
  <si>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</si>
  <si>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</si>
  <si>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</si>
  <si>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</si>
  <si>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</si>
  <si>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</si>
  <si>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</si>
  <si>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</si>
  <si>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</si>
  <si>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</si>
  <si>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</si>
  <si>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</si>
  <si>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</si>
  <si>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</si>
  <si>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</si>
  <si>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</si>
  <si>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</si>
  <si>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</si>
  <si>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</si>
  <si>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</si>
  <si>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</si>
  <si>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</si>
  <si>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</si>
  <si>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</si>
  <si>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</si>
  <si>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</si>
  <si>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</si>
  <si>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</si>
  <si>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</si>
  <si>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</si>
  <si>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</si>
  <si>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</si>
  <si>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</si>
  <si>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</si>
  <si>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</si>
  <si>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</si>
  <si>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</si>
  <si>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</si>
  <si>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</si>
  <si>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</si>
  <si>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</si>
  <si>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</si>
  <si>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</si>
  <si>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</si>
  <si>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</si>
  <si>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</si>
  <si>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</si>
  <si>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</si>
  <si>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</si>
  <si>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</si>
  <si>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</si>
  <si>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</si>
  <si>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</si>
  <si>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</si>
  <si>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</si>
  <si>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</si>
  <si>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</si>
  <si>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</si>
  <si>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</si>
  <si>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</si>
  <si>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</si>
  <si>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</si>
  <si>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</si>
  <si>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</si>
  <si>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</si>
  <si>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</si>
  <si>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</si>
  <si>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</si>
  <si>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</si>
  <si>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</si>
  <si>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</si>
  <si>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</si>
  <si>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</si>
  <si>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</si>
  <si>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</si>
  <si>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</si>
  <si>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</si>
  <si>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</si>
  <si>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</si>
  <si>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</si>
  <si>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</si>
  <si>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</si>
  <si>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410006</t>
  </si>
  <si>
    <t xml:space="preserve">  岳阳县旅游开发中心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</si>
  <si>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</si>
  <si>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</si>
  <si>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</si>
  <si>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</si>
  <si>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</si>
  <si>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</si>
  <si>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</si>
  <si>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</si>
  <si>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</si>
  <si>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</si>
  <si>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</si>
  <si>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</si>
  <si>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03</t>
  </si>
  <si>
    <t>其他政府办公厅（室）及相关机构事务支出</t>
  </si>
  <si>
    <t>207</t>
  </si>
  <si>
    <t>01</t>
  </si>
  <si>
    <t xml:space="preserve">    2070101</t>
  </si>
  <si>
    <t xml:space="preserve">    行政运行</t>
  </si>
  <si>
    <t>13</t>
  </si>
  <si>
    <t xml:space="preserve">    2070113</t>
  </si>
  <si>
    <t xml:space="preserve">    旅游宣传</t>
  </si>
  <si>
    <t xml:space="preserve">    其他文化旅游体育与传媒支出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</si>
  <si>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</si>
  <si>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</si>
  <si>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</si>
  <si>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</si>
  <si>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</si>
  <si>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</si>
  <si>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</si>
  <si>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</si>
  <si>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</si>
  <si>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</si>
  <si>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</si>
  <si>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</si>
  <si>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>02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</si>
  <si>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</si>
  <si>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</si>
  <si>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</si>
  <si>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</si>
  <si>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</si>
  <si>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</si>
  <si>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</si>
  <si>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</si>
  <si>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</si>
  <si>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</si>
  <si>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</si>
  <si>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</si>
  <si>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</si>
  <si>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</si>
  <si>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</si>
  <si>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</si>
  <si>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</si>
  <si>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</si>
  <si>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</si>
  <si>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</si>
  <si>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410006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</si>
  <si>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</si>
  <si>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</si>
  <si>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</si>
  <si>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</si>
  <si>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</si>
  <si>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</si>
  <si>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</si>
  <si>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</si>
  <si>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</si>
  <si>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</si>
  <si>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其他文化旅游体育与传媒支出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</si>
  <si>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</si>
  <si>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</si>
  <si>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</si>
  <si>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</si>
  <si>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</si>
  <si>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</si>
  <si>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</si>
  <si>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</si>
  <si>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</si>
  <si>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</si>
  <si>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</si>
  <si>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</si>
  <si>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</si>
  <si>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</si>
  <si>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</si>
  <si>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</si>
  <si>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2070101</t>
  </si>
  <si>
    <t xml:space="preserve">     2070113</t>
  </si>
  <si>
    <t xml:space="preserve">     2080505</t>
  </si>
  <si>
    <t xml:space="preserve">     2089999</t>
  </si>
  <si>
    <t xml:space="preserve">     2101101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</si>
  <si>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</si>
  <si>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</si>
  <si>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</si>
  <si>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</si>
  <si>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</si>
  <si>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</si>
  <si>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</si>
  <si>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</si>
  <si>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</si>
  <si>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</si>
  <si>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</si>
  <si>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</si>
  <si>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</si>
  <si>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</si>
  <si>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</si>
  <si>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</si>
  <si>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</si>
  <si>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</si>
  <si>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</si>
  <si>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</si>
  <si>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</si>
  <si>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</si>
  <si>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</si>
  <si>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</si>
  <si>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</si>
  <si>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</si>
  <si>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</si>
  <si>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</si>
  <si>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</si>
  <si>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 xml:space="preserve"> 我单位本表无数据,以空表表示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</si>
  <si>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</si>
  <si>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</si>
  <si>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</si>
  <si>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</si>
  <si>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</si>
  <si>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</si>
  <si>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</si>
  <si>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</si>
  <si>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</si>
  <si>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</si>
  <si>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</si>
  <si>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</si>
  <si>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</si>
  <si>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</si>
  <si>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</si>
  <si>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</si>
  <si>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</si>
  <si>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</si>
  <si>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</si>
  <si>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</si>
  <si>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</si>
  <si>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</si>
  <si>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</si>
  <si>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</si>
  <si>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</si>
  <si>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</si>
  <si>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</si>
  <si>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</si>
  <si>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</si>
  <si>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</si>
  <si>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</si>
  <si>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</si>
  <si>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</si>
  <si>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</si>
  <si>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</si>
  <si>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</si>
  <si>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</si>
  <si>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</si>
  <si>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</si>
  <si>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</si>
  <si>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</si>
  <si>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</si>
  <si>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</si>
  <si>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</si>
  <si>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</si>
  <si>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</si>
  <si>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</si>
  <si>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</si>
  <si>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</si>
  <si>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</si>
  <si>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</si>
  <si>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</si>
  <si>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</si>
  <si>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</si>
  <si>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</si>
  <si>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</si>
  <si>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</si>
  <si>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</si>
  <si>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</si>
  <si>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</si>
  <si>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</si>
  <si>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</si>
  <si>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</si>
  <si>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</si>
  <si>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</si>
  <si>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</si>
  <si>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</si>
  <si>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</si>
  <si>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</si>
  <si>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</si>
  <si>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</si>
  <si>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</si>
  <si>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</si>
  <si>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</si>
  <si>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410006</t>
  </si>
  <si>
    <t xml:space="preserve">   旅游管理</t>
  </si>
  <si>
    <t xml:space="preserve">  其他文化旅游体育与传媒支出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</si>
  <si>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</si>
  <si>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</si>
  <si>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</si>
  <si>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</si>
  <si>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</si>
  <si>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</si>
  <si>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</si>
  <si>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</si>
  <si>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</si>
  <si>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</si>
  <si>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</si>
  <si>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</si>
  <si>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</si>
  <si>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</si>
  <si>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</si>
  <si>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旅游宣传</t>
  </si>
  <si>
    <t>推进重点旅游项目建设，积极开展宣传营销活动。</t>
  </si>
  <si>
    <t>产出指标</t>
  </si>
  <si>
    <t>数量指标</t>
  </si>
  <si>
    <t>旅游宣传活动</t>
  </si>
  <si>
    <t>≥1次</t>
  </si>
  <si>
    <t>指导举办旅游主题活动不少于1次</t>
  </si>
  <si>
    <t>未达指标值扣分</t>
  </si>
  <si>
    <t>次</t>
  </si>
  <si>
    <t>≥</t>
  </si>
  <si>
    <t>时效指标</t>
  </si>
  <si>
    <t>任务完成时间</t>
  </si>
  <si>
    <t>月</t>
  </si>
  <si>
    <t>2023年1-12月</t>
  </si>
  <si>
    <t>定量</t>
  </si>
  <si>
    <t>质量指标</t>
  </si>
  <si>
    <t>旅游总人次增长率</t>
  </si>
  <si>
    <t>≥8%</t>
  </si>
  <si>
    <t>2023年旅游总人次增长8%以上。</t>
  </si>
  <si>
    <t>%</t>
  </si>
  <si>
    <t>成本指标</t>
  </si>
  <si>
    <t>经济成本指标</t>
  </si>
  <si>
    <t>旅游项目服务、旅游统计、宣传费用</t>
  </si>
  <si>
    <t>31.75万元</t>
  </si>
  <si>
    <t>开展旅游项目服务、旅游统计宣传营销费用31.75万元</t>
  </si>
  <si>
    <t>万元</t>
  </si>
  <si>
    <t>社会成本指标</t>
  </si>
  <si>
    <t>无</t>
  </si>
  <si>
    <t>生态环境成本指标</t>
  </si>
  <si>
    <t>满意度指标</t>
  </si>
  <si>
    <t>服务对象满意度指标</t>
  </si>
  <si>
    <t>游客满意度</t>
  </si>
  <si>
    <t>≥90%</t>
  </si>
  <si>
    <t>游客满意度达90%以上</t>
  </si>
  <si>
    <t>效益指标</t>
  </si>
  <si>
    <t>经济效益指标</t>
  </si>
  <si>
    <t>旅游总收入</t>
  </si>
  <si>
    <t>≥40亿元</t>
  </si>
  <si>
    <t>全年旅游总收入达40亿元以上</t>
  </si>
  <si>
    <t>亿元</t>
  </si>
  <si>
    <t>社会效益指标</t>
  </si>
  <si>
    <t>提升岳阳县旅游知名度与美誉度</t>
  </si>
  <si>
    <t>≥200万次</t>
  </si>
  <si>
    <t>新媒体浏览量达200万次</t>
  </si>
  <si>
    <t>万次</t>
  </si>
  <si>
    <t>生态效益指标</t>
  </si>
  <si>
    <t>保护开发，生态保护合格率</t>
  </si>
  <si>
    <t>≥80%</t>
  </si>
  <si>
    <t>旅游项目提倡保护开发，生态保护合格率达80%</t>
  </si>
  <si>
    <t>部门公开表22</t>
  </si>
  <si>
    <t>整体支出绩效目标表</t>
  </si>
  <si>
    <t>单位：部门：410006_岳阳县旅游开发中心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</si>
  <si>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</si>
  <si>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</si>
  <si>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</si>
  <si>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</si>
  <si>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</si>
  <si>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</si>
  <si>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</si>
  <si>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</si>
  <si>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</si>
  <si>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全力推进重点旅游项目建设，积极开展宣传营销活动，拓展客源市场，完善旅游公共服务体系，2023年全县接待游客达520万人次，实现旅游总收入达52亿元。</t>
  </si>
  <si>
    <t xml:space="preserve"> 数量指标</t>
  </si>
  <si>
    <t>旅游总人次</t>
  </si>
  <si>
    <t>万人次</t>
  </si>
  <si>
    <t>全县接待游客达520万人次，</t>
  </si>
  <si>
    <t xml:space="preserve"> 时效指标</t>
  </si>
  <si>
    <t>全年</t>
  </si>
  <si>
    <t>年</t>
  </si>
  <si>
    <t>年底完成各项工作任务</t>
  </si>
  <si>
    <t xml:space="preserve">效益指标 </t>
  </si>
  <si>
    <t>实现旅游总收入达52亿元。</t>
  </si>
  <si>
    <t xml:space="preserve"> </t>
  </si>
  <si>
    <t>其他资金绩效目标表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</si>
  <si>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岳阳县旅游开发中心</t>
    </r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</si>
  <si>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</si>
  <si>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</si>
  <si>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</si>
  <si>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</si>
  <si>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</si>
  <si>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</si>
  <si>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</si>
  <si>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r>
      <rPr>
        <sz val="11"/>
        <color rgb="FF000000"/>
        <rFont val="Calibri"/>
        <charset val="0"/>
      </rPr>
      <t xml:space="preserve"> </t>
    </r>
    <r>
      <rPr>
        <sz val="11"/>
        <color rgb="FF000000"/>
        <rFont val="宋体"/>
        <charset val="0"/>
      </rPr>
      <t>我单位本表无数据</t>
    </r>
    <r>
      <rPr>
        <sz val="11"/>
        <color rgb="FF000000"/>
        <rFont val="Calibri"/>
        <charset val="0"/>
      </rPr>
      <t>,</t>
    </r>
    <r>
      <rPr>
        <sz val="11"/>
        <color rgb="FF000000"/>
        <rFont val="宋体"/>
        <charset val="0"/>
      </rPr>
      <t>以空表表示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</si>
</sst>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0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sz val="11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11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4" applyNumberFormat="0" applyAlignment="0" applyProtection="0">
      <alignment vertical="center"/>
    </xf>
    <xf numFmtId="0" fontId="37" fillId="12" borderId="10" applyNumberFormat="0" applyAlignment="0" applyProtection="0">
      <alignment vertical="center"/>
    </xf>
    <xf numFmtId="0" fontId="38" fillId="13" borderId="1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4" fontId="13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4" fontId="14" fillId="0" borderId="7" xfId="0" applyNumberFormat="1" applyFont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vertical="center" wrapText="1"/>
    </xf>
    <xf numFmtId="4" fontId="14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3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4" fontId="14" fillId="2" borderId="6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0" fontId="19" fillId="2" borderId="6" xfId="0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4" fontId="14" fillId="0" borderId="7" xfId="0" applyNumberFormat="1" applyFont="1" applyBorder="1" applyAlignment="1">
      <alignment horizontal="righ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" fontId="14" fillId="0" borderId="4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4" fontId="19" fillId="2" borderId="6" xfId="0" applyNumberFormat="1" applyFont="1" applyFill="1" applyBorder="1" applyAlignment="1">
      <alignment vertical="center" wrapText="1"/>
    </xf>
    <xf numFmtId="4" fontId="14" fillId="2" borderId="7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4" fontId="15" fillId="2" borderId="6" xfId="0" applyNumberFormat="1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4" fontId="15" fillId="0" borderId="6" xfId="0" applyNumberFormat="1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N15" sqref="N15"/>
    </sheetView>
  </sheetViews>
  <sheetFormatPr defaultColWidth="10" defaultRowHeight="14.4" outlineLevelRow="7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1" width="9.75" customWidth="1"/>
  </cols>
  <sheetData>
    <row r="1" ht="73.35" customHeight="1" spans="1:9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ht="23.25" customHeight="1" spans="1:9">
      <c r="A2" s="30"/>
      <c r="B2" s="30"/>
      <c r="C2" s="30"/>
      <c r="D2" s="30"/>
      <c r="E2" s="30"/>
      <c r="F2" s="30"/>
      <c r="G2" s="30"/>
      <c r="H2" s="30"/>
      <c r="I2" s="30"/>
    </row>
    <row r="3" ht="21.6" customHeight="1" spans="1:9">
      <c r="A3" s="30"/>
      <c r="B3" s="30"/>
      <c r="C3" s="30"/>
      <c r="D3" s="30"/>
      <c r="E3" s="30"/>
      <c r="F3" s="30"/>
      <c r="G3" s="30"/>
      <c r="H3" s="30"/>
      <c r="I3" s="30"/>
    </row>
    <row r="4" ht="39.6" customHeight="1" spans="1:9">
      <c r="A4" s="102"/>
      <c r="B4" s="103"/>
      <c r="C4" s="22"/>
      <c r="D4" s="102" t="s">
        <v>1</v>
      </c>
      <c r="E4" s="103" t="s">
        <v>2</v>
      </c>
      <c r="F4" s="103"/>
      <c r="G4" s="103"/>
      <c r="H4" s="103"/>
      <c r="I4" s="22"/>
    </row>
    <row r="5" ht="54.4" customHeight="1" spans="1:9">
      <c r="A5" s="102"/>
      <c r="B5" s="103"/>
      <c r="C5" s="22"/>
      <c r="D5" s="102" t="s">
        <v>3</v>
      </c>
      <c r="E5" s="103" t="s">
        <v>4</v>
      </c>
      <c r="F5" s="103"/>
      <c r="G5" s="103"/>
      <c r="H5" s="103"/>
      <c r="I5" s="22"/>
    </row>
    <row r="6" ht="16.35" customHeight="1"/>
    <row r="7" ht="16.35" customHeight="1"/>
    <row r="8" ht="16.35" customHeight="1" spans="4:4">
      <c r="D8" s="2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F6" sqref="F6:M6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6" width="9.75" customWidth="1"/>
  </cols>
  <sheetData>
    <row r="1" ht="16.35" customHeight="1" spans="1:14">
      <c r="A1" s="22"/>
      <c r="M1" s="34" t="s">
        <v>246</v>
      </c>
      <c r="N1" s="34"/>
    </row>
    <row r="2" ht="44.85" customHeight="1" spans="1:14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2.35" customHeight="1" spans="1:14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31</v>
      </c>
      <c r="N3" s="28"/>
    </row>
    <row r="4" ht="42.2" customHeight="1" spans="1:14">
      <c r="A4" s="26" t="s">
        <v>158</v>
      </c>
      <c r="B4" s="26"/>
      <c r="C4" s="26"/>
      <c r="D4" s="26" t="s">
        <v>195</v>
      </c>
      <c r="E4" s="26" t="s">
        <v>196</v>
      </c>
      <c r="F4" s="26" t="s">
        <v>214</v>
      </c>
      <c r="G4" s="26" t="s">
        <v>198</v>
      </c>
      <c r="H4" s="26"/>
      <c r="I4" s="26"/>
      <c r="J4" s="26"/>
      <c r="K4" s="26"/>
      <c r="L4" s="26" t="s">
        <v>202</v>
      </c>
      <c r="M4" s="26"/>
      <c r="N4" s="26"/>
    </row>
    <row r="5" ht="39.6" customHeight="1" spans="1:14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 t="s">
        <v>135</v>
      </c>
      <c r="H5" s="26" t="s">
        <v>247</v>
      </c>
      <c r="I5" s="26" t="s">
        <v>248</v>
      </c>
      <c r="J5" s="26" t="s">
        <v>249</v>
      </c>
      <c r="K5" s="26" t="s">
        <v>250</v>
      </c>
      <c r="L5" s="26" t="s">
        <v>135</v>
      </c>
      <c r="M5" s="26" t="s">
        <v>215</v>
      </c>
      <c r="N5" s="26" t="s">
        <v>251</v>
      </c>
    </row>
    <row r="6" ht="22.9" customHeight="1" spans="1:14">
      <c r="A6" s="33"/>
      <c r="B6" s="33"/>
      <c r="C6" s="33"/>
      <c r="D6" s="33"/>
      <c r="E6" s="33" t="s">
        <v>135</v>
      </c>
      <c r="F6" s="56">
        <v>54.67</v>
      </c>
      <c r="G6" s="53"/>
      <c r="H6" s="53"/>
      <c r="I6" s="53"/>
      <c r="J6" s="53"/>
      <c r="K6" s="53"/>
      <c r="L6" s="56">
        <v>54.67</v>
      </c>
      <c r="M6" s="56">
        <v>54.67</v>
      </c>
      <c r="N6" s="53"/>
    </row>
    <row r="7" ht="22.9" customHeight="1" spans="1:14">
      <c r="A7" s="33"/>
      <c r="B7" s="33"/>
      <c r="C7" s="33"/>
      <c r="D7" s="31" t="s">
        <v>153</v>
      </c>
      <c r="E7" s="31" t="s">
        <v>154</v>
      </c>
      <c r="F7" s="56">
        <v>54.67</v>
      </c>
      <c r="G7" s="53"/>
      <c r="H7" s="53"/>
      <c r="I7" s="53"/>
      <c r="J7" s="53"/>
      <c r="K7" s="53"/>
      <c r="L7" s="56">
        <v>54.67</v>
      </c>
      <c r="M7" s="56">
        <v>54.67</v>
      </c>
      <c r="N7" s="53"/>
    </row>
    <row r="8" ht="22.9" customHeight="1" spans="1:14">
      <c r="A8" s="33"/>
      <c r="B8" s="33"/>
      <c r="C8" s="33"/>
      <c r="D8" s="44" t="s">
        <v>155</v>
      </c>
      <c r="E8" s="44" t="s">
        <v>156</v>
      </c>
      <c r="F8" s="56">
        <v>54.67</v>
      </c>
      <c r="G8" s="53"/>
      <c r="H8" s="53"/>
      <c r="I8" s="53"/>
      <c r="J8" s="53"/>
      <c r="K8" s="53"/>
      <c r="L8" s="56">
        <v>54.67</v>
      </c>
      <c r="M8" s="56">
        <v>54.67</v>
      </c>
      <c r="N8" s="53"/>
    </row>
    <row r="9" ht="22.9" customHeight="1" spans="1:14">
      <c r="A9" s="54">
        <v>201</v>
      </c>
      <c r="B9" s="55" t="s">
        <v>169</v>
      </c>
      <c r="C9" s="54">
        <v>99</v>
      </c>
      <c r="D9" s="45" t="s">
        <v>212</v>
      </c>
      <c r="E9" s="57" t="s">
        <v>170</v>
      </c>
      <c r="F9" s="46">
        <v>3.44</v>
      </c>
      <c r="G9" s="53"/>
      <c r="H9" s="53"/>
      <c r="I9" s="53"/>
      <c r="J9" s="53"/>
      <c r="K9" s="53"/>
      <c r="L9" s="47">
        <v>3.44</v>
      </c>
      <c r="M9" s="47">
        <v>3.44</v>
      </c>
      <c r="N9" s="53"/>
    </row>
    <row r="10" ht="22.9" customHeight="1" spans="1:14">
      <c r="A10" s="49" t="s">
        <v>171</v>
      </c>
      <c r="B10" s="49" t="s">
        <v>172</v>
      </c>
      <c r="C10" s="49" t="s">
        <v>172</v>
      </c>
      <c r="D10" s="45" t="s">
        <v>212</v>
      </c>
      <c r="E10" s="24" t="s">
        <v>174</v>
      </c>
      <c r="F10" s="46">
        <v>39.1334</v>
      </c>
      <c r="G10" s="46"/>
      <c r="H10" s="47"/>
      <c r="I10" s="47"/>
      <c r="J10" s="47"/>
      <c r="K10" s="47"/>
      <c r="L10" s="46">
        <v>39.1334</v>
      </c>
      <c r="M10" s="47">
        <v>39.1334</v>
      </c>
      <c r="N10" s="47"/>
    </row>
    <row r="11" ht="25" customHeight="1" spans="1:14">
      <c r="A11" s="49" t="s">
        <v>179</v>
      </c>
      <c r="B11" s="49" t="s">
        <v>180</v>
      </c>
      <c r="C11" s="49" t="s">
        <v>180</v>
      </c>
      <c r="D11" s="45" t="s">
        <v>212</v>
      </c>
      <c r="E11" s="24" t="s">
        <v>182</v>
      </c>
      <c r="F11" s="46">
        <v>5.028672</v>
      </c>
      <c r="G11" s="46"/>
      <c r="H11" s="47"/>
      <c r="I11" s="47"/>
      <c r="J11" s="47"/>
      <c r="K11" s="47"/>
      <c r="L11" s="46">
        <v>5.028672</v>
      </c>
      <c r="M11" s="47">
        <v>5.028672</v>
      </c>
      <c r="N11" s="47"/>
    </row>
    <row r="12" ht="22.9" customHeight="1" spans="1:14">
      <c r="A12" s="49" t="s">
        <v>179</v>
      </c>
      <c r="B12" s="49" t="s">
        <v>183</v>
      </c>
      <c r="C12" s="49" t="s">
        <v>183</v>
      </c>
      <c r="D12" s="45" t="s">
        <v>212</v>
      </c>
      <c r="E12" s="24" t="s">
        <v>185</v>
      </c>
      <c r="F12" s="46">
        <v>0.314292</v>
      </c>
      <c r="G12" s="46"/>
      <c r="H12" s="47"/>
      <c r="I12" s="47"/>
      <c r="J12" s="47"/>
      <c r="K12" s="47"/>
      <c r="L12" s="46">
        <v>0.314292</v>
      </c>
      <c r="M12" s="47">
        <v>0.314292</v>
      </c>
      <c r="N12" s="47"/>
    </row>
    <row r="13" ht="22.9" customHeight="1" spans="1:14">
      <c r="A13" s="49" t="s">
        <v>186</v>
      </c>
      <c r="B13" s="49" t="s">
        <v>187</v>
      </c>
      <c r="C13" s="49" t="s">
        <v>172</v>
      </c>
      <c r="D13" s="45" t="s">
        <v>212</v>
      </c>
      <c r="E13" s="24" t="s">
        <v>189</v>
      </c>
      <c r="F13" s="46">
        <v>2.985774</v>
      </c>
      <c r="G13" s="46"/>
      <c r="H13" s="47"/>
      <c r="I13" s="47"/>
      <c r="J13" s="47"/>
      <c r="K13" s="47"/>
      <c r="L13" s="46">
        <v>2.985774</v>
      </c>
      <c r="M13" s="47">
        <v>2.985774</v>
      </c>
      <c r="N13" s="47"/>
    </row>
    <row r="14" ht="22.9" customHeight="1" spans="1:14">
      <c r="A14" s="49" t="s">
        <v>190</v>
      </c>
      <c r="B14" s="49" t="s">
        <v>191</v>
      </c>
      <c r="C14" s="49" t="s">
        <v>172</v>
      </c>
      <c r="D14" s="45" t="s">
        <v>212</v>
      </c>
      <c r="E14" s="24" t="s">
        <v>193</v>
      </c>
      <c r="F14" s="46">
        <v>3.771504</v>
      </c>
      <c r="G14" s="46"/>
      <c r="H14" s="47"/>
      <c r="I14" s="47"/>
      <c r="J14" s="47"/>
      <c r="K14" s="47"/>
      <c r="L14" s="46">
        <v>3.771504</v>
      </c>
      <c r="M14" s="47">
        <v>3.771504</v>
      </c>
      <c r="N14" s="4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F8" sqref="F8:R8"/>
    </sheetView>
  </sheetViews>
  <sheetFormatPr defaultColWidth="10" defaultRowHeight="14.4"/>
  <cols>
    <col min="1" max="1" width="5" customWidth="1"/>
    <col min="2" max="2" width="5.12962962962963" customWidth="1"/>
    <col min="3" max="3" width="5.75" customWidth="1"/>
    <col min="4" max="4" width="8" customWidth="1"/>
    <col min="5" max="5" width="20.1296296296296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22"/>
      <c r="U1" s="34" t="s">
        <v>252</v>
      </c>
      <c r="V1" s="34"/>
    </row>
    <row r="2" ht="50.1" customHeight="1" spans="1:22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24.2" customHeight="1" spans="1:22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8" t="s">
        <v>31</v>
      </c>
      <c r="V3" s="28"/>
    </row>
    <row r="4" ht="26.65" customHeight="1" spans="1:22">
      <c r="A4" s="26" t="s">
        <v>158</v>
      </c>
      <c r="B4" s="26"/>
      <c r="C4" s="26"/>
      <c r="D4" s="26" t="s">
        <v>195</v>
      </c>
      <c r="E4" s="26" t="s">
        <v>196</v>
      </c>
      <c r="F4" s="26" t="s">
        <v>214</v>
      </c>
      <c r="G4" s="26" t="s">
        <v>253</v>
      </c>
      <c r="H4" s="26"/>
      <c r="I4" s="26"/>
      <c r="J4" s="26"/>
      <c r="K4" s="26"/>
      <c r="L4" s="26" t="s">
        <v>254</v>
      </c>
      <c r="M4" s="26"/>
      <c r="N4" s="26"/>
      <c r="O4" s="26"/>
      <c r="P4" s="26"/>
      <c r="Q4" s="26"/>
      <c r="R4" s="26" t="s">
        <v>249</v>
      </c>
      <c r="S4" s="26" t="s">
        <v>255</v>
      </c>
      <c r="T4" s="26"/>
      <c r="U4" s="26"/>
      <c r="V4" s="26"/>
    </row>
    <row r="5" ht="56.1" customHeight="1" spans="1:22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 t="s">
        <v>135</v>
      </c>
      <c r="H5" s="26" t="s">
        <v>256</v>
      </c>
      <c r="I5" s="26" t="s">
        <v>257</v>
      </c>
      <c r="J5" s="26" t="s">
        <v>258</v>
      </c>
      <c r="K5" s="26" t="s">
        <v>259</v>
      </c>
      <c r="L5" s="26" t="s">
        <v>135</v>
      </c>
      <c r="M5" s="26" t="s">
        <v>260</v>
      </c>
      <c r="N5" s="26" t="s">
        <v>261</v>
      </c>
      <c r="O5" s="26" t="s">
        <v>262</v>
      </c>
      <c r="P5" s="26" t="s">
        <v>263</v>
      </c>
      <c r="Q5" s="26" t="s">
        <v>264</v>
      </c>
      <c r="R5" s="26"/>
      <c r="S5" s="26" t="s">
        <v>135</v>
      </c>
      <c r="T5" s="26" t="s">
        <v>265</v>
      </c>
      <c r="U5" s="26" t="s">
        <v>266</v>
      </c>
      <c r="V5" s="26" t="s">
        <v>250</v>
      </c>
    </row>
    <row r="6" ht="22.9" customHeight="1" spans="1:22">
      <c r="A6" s="33"/>
      <c r="B6" s="33"/>
      <c r="C6" s="33"/>
      <c r="D6" s="33"/>
      <c r="E6" s="33" t="s">
        <v>135</v>
      </c>
      <c r="F6" s="32">
        <v>54.67</v>
      </c>
      <c r="G6" s="32">
        <v>42.57</v>
      </c>
      <c r="H6" s="32">
        <v>22.57</v>
      </c>
      <c r="I6" s="32">
        <v>7.7042</v>
      </c>
      <c r="J6" s="32"/>
      <c r="K6" s="32">
        <v>12.3036</v>
      </c>
      <c r="L6" s="32">
        <v>8.328738</v>
      </c>
      <c r="M6" s="32">
        <v>5.028672</v>
      </c>
      <c r="N6" s="32"/>
      <c r="O6" s="32">
        <v>2.671482</v>
      </c>
      <c r="P6" s="32">
        <v>0.314292</v>
      </c>
      <c r="Q6" s="32">
        <v>0.314292</v>
      </c>
      <c r="R6" s="32">
        <v>3.771504</v>
      </c>
      <c r="S6" s="32"/>
      <c r="T6" s="32"/>
      <c r="U6" s="32"/>
      <c r="V6" s="32"/>
    </row>
    <row r="7" ht="22.9" customHeight="1" spans="1:22">
      <c r="A7" s="33"/>
      <c r="B7" s="33"/>
      <c r="C7" s="33"/>
      <c r="D7" s="31" t="s">
        <v>153</v>
      </c>
      <c r="E7" s="31" t="s">
        <v>154</v>
      </c>
      <c r="F7" s="32">
        <v>54.67</v>
      </c>
      <c r="G7" s="32">
        <v>42.57</v>
      </c>
      <c r="H7" s="32">
        <v>22.57</v>
      </c>
      <c r="I7" s="32">
        <v>7.7042</v>
      </c>
      <c r="J7" s="32"/>
      <c r="K7" s="32">
        <v>12.3036</v>
      </c>
      <c r="L7" s="32">
        <v>8.328738</v>
      </c>
      <c r="M7" s="32">
        <v>5.028672</v>
      </c>
      <c r="N7" s="32"/>
      <c r="O7" s="32">
        <v>2.671482</v>
      </c>
      <c r="P7" s="32">
        <v>0.314292</v>
      </c>
      <c r="Q7" s="32">
        <v>0.314292</v>
      </c>
      <c r="R7" s="32">
        <v>3.771504</v>
      </c>
      <c r="S7" s="32"/>
      <c r="T7" s="32"/>
      <c r="U7" s="32"/>
      <c r="V7" s="32"/>
    </row>
    <row r="8" ht="22.9" customHeight="1" spans="1:22">
      <c r="A8" s="33"/>
      <c r="B8" s="33"/>
      <c r="C8" s="33"/>
      <c r="D8" s="44" t="s">
        <v>155</v>
      </c>
      <c r="E8" s="44" t="s">
        <v>156</v>
      </c>
      <c r="F8" s="32">
        <v>54.67</v>
      </c>
      <c r="G8" s="32">
        <v>42.57</v>
      </c>
      <c r="H8" s="32">
        <v>22.57</v>
      </c>
      <c r="I8" s="32">
        <v>7.7042</v>
      </c>
      <c r="J8" s="32"/>
      <c r="K8" s="32">
        <v>12.3036</v>
      </c>
      <c r="L8" s="32">
        <v>8.328738</v>
      </c>
      <c r="M8" s="32">
        <v>5.028672</v>
      </c>
      <c r="N8" s="32"/>
      <c r="O8" s="32">
        <v>2.671482</v>
      </c>
      <c r="P8" s="32">
        <v>0.314292</v>
      </c>
      <c r="Q8" s="32">
        <v>0.314292</v>
      </c>
      <c r="R8" s="32">
        <v>3.771504</v>
      </c>
      <c r="S8" s="32"/>
      <c r="T8" s="32"/>
      <c r="U8" s="32"/>
      <c r="V8" s="32"/>
    </row>
    <row r="9" ht="22.9" customHeight="1" spans="1:22">
      <c r="A9" s="54">
        <v>201</v>
      </c>
      <c r="B9" s="55" t="s">
        <v>169</v>
      </c>
      <c r="C9" s="54">
        <v>99</v>
      </c>
      <c r="D9" s="45" t="s">
        <v>212</v>
      </c>
      <c r="E9" s="24" t="s">
        <v>170</v>
      </c>
      <c r="F9" s="46">
        <v>3.44</v>
      </c>
      <c r="G9" s="46">
        <v>3.44</v>
      </c>
      <c r="H9" s="46">
        <v>3.44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ht="22.9" customHeight="1" spans="1:22">
      <c r="A10" s="49" t="s">
        <v>171</v>
      </c>
      <c r="B10" s="49" t="s">
        <v>172</v>
      </c>
      <c r="C10" s="49" t="s">
        <v>172</v>
      </c>
      <c r="D10" s="45" t="s">
        <v>212</v>
      </c>
      <c r="E10" s="24" t="s">
        <v>174</v>
      </c>
      <c r="F10" s="46">
        <v>39.1334</v>
      </c>
      <c r="G10" s="47">
        <v>39.1334</v>
      </c>
      <c r="H10" s="47">
        <v>19.1256</v>
      </c>
      <c r="I10" s="47">
        <v>7.7042</v>
      </c>
      <c r="J10" s="47"/>
      <c r="K10" s="47">
        <v>12.3036</v>
      </c>
      <c r="L10" s="46"/>
      <c r="M10" s="47"/>
      <c r="N10" s="47"/>
      <c r="O10" s="47"/>
      <c r="P10" s="47"/>
      <c r="Q10" s="47"/>
      <c r="R10" s="47"/>
      <c r="S10" s="46"/>
      <c r="T10" s="47"/>
      <c r="U10" s="47"/>
      <c r="V10" s="47"/>
    </row>
    <row r="11" ht="22.9" customHeight="1" spans="1:22">
      <c r="A11" s="49" t="s">
        <v>179</v>
      </c>
      <c r="B11" s="49" t="s">
        <v>180</v>
      </c>
      <c r="C11" s="49" t="s">
        <v>180</v>
      </c>
      <c r="D11" s="45" t="s">
        <v>212</v>
      </c>
      <c r="E11" s="24" t="s">
        <v>182</v>
      </c>
      <c r="F11" s="46">
        <v>5.028672</v>
      </c>
      <c r="G11" s="47"/>
      <c r="H11" s="47"/>
      <c r="I11" s="47"/>
      <c r="J11" s="47"/>
      <c r="K11" s="47"/>
      <c r="L11" s="46">
        <v>5.028672</v>
      </c>
      <c r="M11" s="47">
        <v>5.028672</v>
      </c>
      <c r="N11" s="47"/>
      <c r="O11" s="47"/>
      <c r="P11" s="47"/>
      <c r="Q11" s="47"/>
      <c r="R11" s="47"/>
      <c r="S11" s="46"/>
      <c r="T11" s="47"/>
      <c r="U11" s="47"/>
      <c r="V11" s="47"/>
    </row>
    <row r="12" ht="22.9" customHeight="1" spans="1:22">
      <c r="A12" s="49" t="s">
        <v>179</v>
      </c>
      <c r="B12" s="49" t="s">
        <v>183</v>
      </c>
      <c r="C12" s="49" t="s">
        <v>183</v>
      </c>
      <c r="D12" s="45" t="s">
        <v>212</v>
      </c>
      <c r="E12" s="24" t="s">
        <v>185</v>
      </c>
      <c r="F12" s="46">
        <v>0.314292</v>
      </c>
      <c r="G12" s="47"/>
      <c r="H12" s="47"/>
      <c r="I12" s="47"/>
      <c r="J12" s="47"/>
      <c r="K12" s="47"/>
      <c r="L12" s="46">
        <v>0.314292</v>
      </c>
      <c r="M12" s="47"/>
      <c r="N12" s="47"/>
      <c r="O12" s="47"/>
      <c r="P12" s="47"/>
      <c r="Q12" s="47">
        <v>0.314292</v>
      </c>
      <c r="R12" s="47"/>
      <c r="S12" s="46"/>
      <c r="T12" s="47"/>
      <c r="U12" s="47"/>
      <c r="V12" s="47"/>
    </row>
    <row r="13" ht="22.9" customHeight="1" spans="1:22">
      <c r="A13" s="49" t="s">
        <v>186</v>
      </c>
      <c r="B13" s="49" t="s">
        <v>187</v>
      </c>
      <c r="C13" s="49" t="s">
        <v>172</v>
      </c>
      <c r="D13" s="45" t="s">
        <v>212</v>
      </c>
      <c r="E13" s="24" t="s">
        <v>189</v>
      </c>
      <c r="F13" s="46">
        <v>2.985774</v>
      </c>
      <c r="G13" s="47"/>
      <c r="H13" s="47"/>
      <c r="I13" s="47"/>
      <c r="J13" s="47"/>
      <c r="K13" s="47"/>
      <c r="L13" s="46">
        <v>2.985774</v>
      </c>
      <c r="M13" s="47"/>
      <c r="N13" s="47"/>
      <c r="O13" s="47">
        <v>2.671482</v>
      </c>
      <c r="P13" s="47">
        <v>0.314292</v>
      </c>
      <c r="Q13" s="47"/>
      <c r="R13" s="47"/>
      <c r="S13" s="46"/>
      <c r="T13" s="47"/>
      <c r="U13" s="47"/>
      <c r="V13" s="47"/>
    </row>
    <row r="14" ht="22.9" customHeight="1" spans="1:22">
      <c r="A14" s="49" t="s">
        <v>190</v>
      </c>
      <c r="B14" s="49" t="s">
        <v>191</v>
      </c>
      <c r="C14" s="49" t="s">
        <v>172</v>
      </c>
      <c r="D14" s="45" t="s">
        <v>212</v>
      </c>
      <c r="E14" s="24" t="s">
        <v>193</v>
      </c>
      <c r="F14" s="46">
        <v>3.771504</v>
      </c>
      <c r="G14" s="47"/>
      <c r="H14" s="47"/>
      <c r="I14" s="47"/>
      <c r="J14" s="47"/>
      <c r="K14" s="47"/>
      <c r="L14" s="46"/>
      <c r="M14" s="47"/>
      <c r="N14" s="47"/>
      <c r="O14" s="47"/>
      <c r="P14" s="47"/>
      <c r="Q14" s="47"/>
      <c r="R14" s="47">
        <v>3.771504</v>
      </c>
      <c r="S14" s="46"/>
      <c r="T14" s="47"/>
      <c r="U14" s="47"/>
      <c r="V14" s="4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G21" sqref="G21"/>
    </sheetView>
  </sheetViews>
  <sheetFormatPr defaultColWidth="10" defaultRowHeight="14.4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2"/>
      <c r="K1" s="34" t="s">
        <v>267</v>
      </c>
    </row>
    <row r="2" ht="46.5" customHeight="1" spans="1:1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8.2" customHeight="1" spans="1:11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28" t="s">
        <v>31</v>
      </c>
      <c r="K3" s="28"/>
    </row>
    <row r="4" ht="23.25" customHeight="1" spans="1:11">
      <c r="A4" s="26" t="s">
        <v>158</v>
      </c>
      <c r="B4" s="26"/>
      <c r="C4" s="26"/>
      <c r="D4" s="26" t="s">
        <v>195</v>
      </c>
      <c r="E4" s="26" t="s">
        <v>196</v>
      </c>
      <c r="F4" s="26" t="s">
        <v>268</v>
      </c>
      <c r="G4" s="26" t="s">
        <v>269</v>
      </c>
      <c r="H4" s="26" t="s">
        <v>270</v>
      </c>
      <c r="I4" s="26" t="s">
        <v>271</v>
      </c>
      <c r="J4" s="26" t="s">
        <v>272</v>
      </c>
      <c r="K4" s="26" t="s">
        <v>273</v>
      </c>
    </row>
    <row r="5" ht="23.25" customHeight="1" spans="1:11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/>
      <c r="H5" s="26"/>
      <c r="I5" s="26"/>
      <c r="J5" s="26"/>
      <c r="K5" s="26"/>
    </row>
    <row r="6" ht="22.9" customHeight="1" spans="1:11">
      <c r="A6" s="33"/>
      <c r="B6" s="33"/>
      <c r="C6" s="33"/>
      <c r="D6" s="33"/>
      <c r="E6" s="33" t="s">
        <v>135</v>
      </c>
      <c r="F6" s="32">
        <v>0</v>
      </c>
      <c r="G6" s="32"/>
      <c r="H6" s="32"/>
      <c r="I6" s="32"/>
      <c r="J6" s="32"/>
      <c r="K6" s="32"/>
    </row>
    <row r="7" ht="22.9" customHeight="1" spans="1:11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</row>
    <row r="8" ht="22.9" customHeight="1" spans="1:11">
      <c r="A8" s="33"/>
      <c r="B8" s="33"/>
      <c r="C8" s="33"/>
      <c r="D8" s="44"/>
      <c r="E8" s="44"/>
      <c r="F8" s="32"/>
      <c r="G8" s="32"/>
      <c r="H8" s="32"/>
      <c r="I8" s="32"/>
      <c r="J8" s="32"/>
      <c r="K8" s="32"/>
    </row>
    <row r="9" ht="22.9" customHeight="1" spans="1:11">
      <c r="A9" s="49"/>
      <c r="B9" s="49"/>
      <c r="C9" s="49"/>
      <c r="D9" s="45"/>
      <c r="E9" s="24"/>
      <c r="F9" s="46"/>
      <c r="G9" s="47"/>
      <c r="H9" s="47"/>
      <c r="I9" s="47"/>
      <c r="J9" s="47"/>
      <c r="K9" s="47"/>
    </row>
    <row r="11" spans="1:5">
      <c r="A11" s="41" t="s">
        <v>274</v>
      </c>
      <c r="B11" s="41"/>
      <c r="C11" s="41"/>
      <c r="D11" s="41"/>
      <c r="E11" s="41"/>
    </row>
  </sheetData>
  <mergeCells count="13">
    <mergeCell ref="A2:K2"/>
    <mergeCell ref="A3:I3"/>
    <mergeCell ref="J3:K3"/>
    <mergeCell ref="A4:C4"/>
    <mergeCell ref="A11:E11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K21" sqref="K21"/>
    </sheetView>
  </sheetViews>
  <sheetFormatPr defaultColWidth="10" defaultRowHeight="14.4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20" width="9.75" customWidth="1"/>
  </cols>
  <sheetData>
    <row r="1" ht="16.35" customHeight="1" spans="1:18">
      <c r="A1" s="22"/>
      <c r="Q1" s="34" t="s">
        <v>275</v>
      </c>
      <c r="R1" s="34"/>
    </row>
    <row r="2" ht="40.5" customHeight="1" spans="1:18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4.2" customHeight="1" spans="1:18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 t="s">
        <v>31</v>
      </c>
      <c r="R3" s="28"/>
    </row>
    <row r="4" ht="24.2" customHeight="1" spans="1:18">
      <c r="A4" s="26" t="s">
        <v>158</v>
      </c>
      <c r="B4" s="26"/>
      <c r="C4" s="26"/>
      <c r="D4" s="26" t="s">
        <v>195</v>
      </c>
      <c r="E4" s="26" t="s">
        <v>196</v>
      </c>
      <c r="F4" s="26" t="s">
        <v>268</v>
      </c>
      <c r="G4" s="26" t="s">
        <v>276</v>
      </c>
      <c r="H4" s="26" t="s">
        <v>277</v>
      </c>
      <c r="I4" s="26" t="s">
        <v>278</v>
      </c>
      <c r="J4" s="26" t="s">
        <v>279</v>
      </c>
      <c r="K4" s="26" t="s">
        <v>280</v>
      </c>
      <c r="L4" s="26" t="s">
        <v>281</v>
      </c>
      <c r="M4" s="26" t="s">
        <v>282</v>
      </c>
      <c r="N4" s="26" t="s">
        <v>270</v>
      </c>
      <c r="O4" s="26" t="s">
        <v>283</v>
      </c>
      <c r="P4" s="26" t="s">
        <v>284</v>
      </c>
      <c r="Q4" s="26" t="s">
        <v>271</v>
      </c>
      <c r="R4" s="26" t="s">
        <v>273</v>
      </c>
    </row>
    <row r="5" ht="21.6" customHeight="1" spans="1:18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ht="22.9" customHeight="1" spans="1:18">
      <c r="A6" s="33"/>
      <c r="B6" s="33"/>
      <c r="C6" s="33"/>
      <c r="D6" s="33"/>
      <c r="E6" s="33" t="s">
        <v>135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ht="22.9" customHeight="1" spans="1:18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ht="22.9" customHeight="1" spans="1:18">
      <c r="A8" s="33"/>
      <c r="B8" s="33"/>
      <c r="C8" s="33"/>
      <c r="D8" s="44"/>
      <c r="E8" s="4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ht="22.9" customHeight="1" spans="1:18">
      <c r="A9" s="49"/>
      <c r="B9" s="49"/>
      <c r="C9" s="49"/>
      <c r="D9" s="45"/>
      <c r="E9" s="24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1" spans="1:5">
      <c r="A11" s="41" t="s">
        <v>274</v>
      </c>
      <c r="B11" s="41"/>
      <c r="C11" s="41"/>
      <c r="D11" s="41"/>
      <c r="E11" s="41"/>
    </row>
  </sheetData>
  <mergeCells count="21">
    <mergeCell ref="Q1:R1"/>
    <mergeCell ref="A2:R2"/>
    <mergeCell ref="A3:P3"/>
    <mergeCell ref="Q3:R3"/>
    <mergeCell ref="A4:C4"/>
    <mergeCell ref="A11:E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19" sqref="J19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7" customWidth="1"/>
    <col min="5" max="5" width="15.8796296296296" customWidth="1"/>
    <col min="6" max="6" width="9.62962962962963" customWidth="1"/>
    <col min="7" max="7" width="8.37962962962963" customWidth="1"/>
    <col min="8" max="17" width="7.12962962962963" customWidth="1"/>
    <col min="18" max="18" width="8.5" customWidth="1"/>
    <col min="19" max="20" width="7.12962962962963" customWidth="1"/>
    <col min="21" max="22" width="9.75" customWidth="1"/>
  </cols>
  <sheetData>
    <row r="1" ht="16.35" customHeight="1" spans="1:20">
      <c r="A1" s="22"/>
      <c r="S1" s="34" t="s">
        <v>285</v>
      </c>
      <c r="T1" s="34"/>
    </row>
    <row r="2" ht="36.2" customHeight="1" spans="1:20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4.2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28.5" customHeight="1" spans="1:20">
      <c r="A4" s="26" t="s">
        <v>158</v>
      </c>
      <c r="B4" s="26"/>
      <c r="C4" s="26"/>
      <c r="D4" s="26" t="s">
        <v>195</v>
      </c>
      <c r="E4" s="26" t="s">
        <v>196</v>
      </c>
      <c r="F4" s="26" t="s">
        <v>268</v>
      </c>
      <c r="G4" s="26" t="s">
        <v>199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 t="s">
        <v>202</v>
      </c>
      <c r="S4" s="26"/>
      <c r="T4" s="26"/>
    </row>
    <row r="5" ht="36.2" customHeight="1" spans="1:20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 t="s">
        <v>135</v>
      </c>
      <c r="H5" s="26" t="s">
        <v>286</v>
      </c>
      <c r="I5" s="26" t="s">
        <v>287</v>
      </c>
      <c r="J5" s="26" t="s">
        <v>288</v>
      </c>
      <c r="K5" s="26" t="s">
        <v>289</v>
      </c>
      <c r="L5" s="26" t="s">
        <v>290</v>
      </c>
      <c r="M5" s="26" t="s">
        <v>291</v>
      </c>
      <c r="N5" s="26" t="s">
        <v>292</v>
      </c>
      <c r="O5" s="26" t="s">
        <v>293</v>
      </c>
      <c r="P5" s="26" t="s">
        <v>294</v>
      </c>
      <c r="Q5" s="26" t="s">
        <v>295</v>
      </c>
      <c r="R5" s="26" t="s">
        <v>135</v>
      </c>
      <c r="S5" s="26" t="s">
        <v>239</v>
      </c>
      <c r="T5" s="26" t="s">
        <v>251</v>
      </c>
    </row>
    <row r="6" ht="22.9" customHeight="1" spans="1:20">
      <c r="A6" s="33"/>
      <c r="B6" s="33"/>
      <c r="C6" s="33"/>
      <c r="D6" s="33"/>
      <c r="E6" s="33" t="s">
        <v>135</v>
      </c>
      <c r="F6" s="53">
        <v>3.96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>
        <v>3.96</v>
      </c>
      <c r="S6" s="53">
        <v>3.96</v>
      </c>
      <c r="T6" s="53"/>
    </row>
    <row r="7" ht="22.9" customHeight="1" spans="1:20">
      <c r="A7" s="33"/>
      <c r="B7" s="33"/>
      <c r="C7" s="33"/>
      <c r="D7" s="31" t="s">
        <v>153</v>
      </c>
      <c r="E7" s="31" t="s">
        <v>154</v>
      </c>
      <c r="F7" s="53">
        <v>3.96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>
        <v>3.96</v>
      </c>
      <c r="S7" s="53">
        <v>3.96</v>
      </c>
      <c r="T7" s="53"/>
    </row>
    <row r="8" ht="22.9" customHeight="1" spans="1:20">
      <c r="A8" s="33"/>
      <c r="B8" s="33"/>
      <c r="C8" s="33"/>
      <c r="D8" s="44" t="s">
        <v>155</v>
      </c>
      <c r="E8" s="44" t="s">
        <v>156</v>
      </c>
      <c r="F8" s="53">
        <v>3.96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>
        <v>3.96</v>
      </c>
      <c r="S8" s="53">
        <v>3.96</v>
      </c>
      <c r="T8" s="53"/>
    </row>
    <row r="9" ht="22.9" customHeight="1" spans="1:20">
      <c r="A9" s="49" t="s">
        <v>171</v>
      </c>
      <c r="B9" s="49" t="s">
        <v>172</v>
      </c>
      <c r="C9" s="49" t="s">
        <v>172</v>
      </c>
      <c r="D9" s="45" t="s">
        <v>212</v>
      </c>
      <c r="E9" s="24" t="s">
        <v>174</v>
      </c>
      <c r="F9" s="46">
        <v>3.96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v>3.96</v>
      </c>
      <c r="S9" s="47">
        <v>3.96</v>
      </c>
      <c r="T9" s="4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Q23" sqref="Q23"/>
    </sheetView>
  </sheetViews>
  <sheetFormatPr defaultColWidth="10" defaultRowHeight="14.4"/>
  <cols>
    <col min="1" max="1" width="5.25" customWidth="1"/>
    <col min="2" max="2" width="5.62962962962963" customWidth="1"/>
    <col min="3" max="3" width="5.87962962962963" customWidth="1"/>
    <col min="4" max="4" width="10.1296296296296" customWidth="1"/>
    <col min="5" max="5" width="18.1296296296296" customWidth="1"/>
    <col min="6" max="6" width="10.75" customWidth="1"/>
    <col min="7" max="33" width="7.12962962962963" customWidth="1"/>
    <col min="34" max="35" width="9.75" customWidth="1"/>
  </cols>
  <sheetData>
    <row r="1" ht="13.9" customHeight="1" spans="1:33">
      <c r="A1" s="22"/>
      <c r="F1" s="22"/>
      <c r="AF1" s="34" t="s">
        <v>296</v>
      </c>
      <c r="AG1" s="34"/>
    </row>
    <row r="2" ht="43.9" customHeight="1" spans="1:33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24.2" customHeight="1" spans="1:33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28" t="s">
        <v>31</v>
      </c>
      <c r="AG3" s="28"/>
    </row>
    <row r="4" ht="24.95" customHeight="1" spans="1:33">
      <c r="A4" s="26" t="s">
        <v>158</v>
      </c>
      <c r="B4" s="26"/>
      <c r="C4" s="26"/>
      <c r="D4" s="26" t="s">
        <v>195</v>
      </c>
      <c r="E4" s="26" t="s">
        <v>196</v>
      </c>
      <c r="F4" s="26" t="s">
        <v>297</v>
      </c>
      <c r="G4" s="26" t="s">
        <v>298</v>
      </c>
      <c r="H4" s="26" t="s">
        <v>299</v>
      </c>
      <c r="I4" s="26" t="s">
        <v>300</v>
      </c>
      <c r="J4" s="26" t="s">
        <v>301</v>
      </c>
      <c r="K4" s="26" t="s">
        <v>302</v>
      </c>
      <c r="L4" s="26" t="s">
        <v>303</v>
      </c>
      <c r="M4" s="26" t="s">
        <v>304</v>
      </c>
      <c r="N4" s="26" t="s">
        <v>305</v>
      </c>
      <c r="O4" s="26" t="s">
        <v>306</v>
      </c>
      <c r="P4" s="26" t="s">
        <v>307</v>
      </c>
      <c r="Q4" s="26" t="s">
        <v>292</v>
      </c>
      <c r="R4" s="26" t="s">
        <v>294</v>
      </c>
      <c r="S4" s="26" t="s">
        <v>308</v>
      </c>
      <c r="T4" s="26" t="s">
        <v>287</v>
      </c>
      <c r="U4" s="26" t="s">
        <v>288</v>
      </c>
      <c r="V4" s="26" t="s">
        <v>291</v>
      </c>
      <c r="W4" s="26" t="s">
        <v>309</v>
      </c>
      <c r="X4" s="26" t="s">
        <v>310</v>
      </c>
      <c r="Y4" s="26" t="s">
        <v>311</v>
      </c>
      <c r="Z4" s="26" t="s">
        <v>312</v>
      </c>
      <c r="AA4" s="26" t="s">
        <v>290</v>
      </c>
      <c r="AB4" s="26" t="s">
        <v>313</v>
      </c>
      <c r="AC4" s="26" t="s">
        <v>314</v>
      </c>
      <c r="AD4" s="26" t="s">
        <v>293</v>
      </c>
      <c r="AE4" s="26" t="s">
        <v>315</v>
      </c>
      <c r="AF4" s="26" t="s">
        <v>316</v>
      </c>
      <c r="AG4" s="26" t="s">
        <v>295</v>
      </c>
    </row>
    <row r="5" ht="21.6" customHeight="1" spans="1:33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22.9" customHeight="1" spans="1:33">
      <c r="A6" s="23"/>
      <c r="B6" s="52"/>
      <c r="C6" s="52"/>
      <c r="D6" s="24"/>
      <c r="E6" s="24" t="s">
        <v>135</v>
      </c>
      <c r="F6" s="53">
        <v>3.96</v>
      </c>
      <c r="G6" s="53">
        <v>0.486</v>
      </c>
      <c r="H6" s="53">
        <v>0.108</v>
      </c>
      <c r="I6" s="53"/>
      <c r="J6" s="53"/>
      <c r="K6" s="53">
        <v>0.078</v>
      </c>
      <c r="L6" s="53">
        <v>0.324</v>
      </c>
      <c r="M6" s="53">
        <v>0.54</v>
      </c>
      <c r="N6" s="53"/>
      <c r="O6" s="53">
        <v>0.378</v>
      </c>
      <c r="P6" s="53">
        <v>0.648</v>
      </c>
      <c r="Q6" s="53"/>
      <c r="R6" s="53">
        <v>0.108</v>
      </c>
      <c r="S6" s="53"/>
      <c r="T6" s="53"/>
      <c r="U6" s="53">
        <v>0.192</v>
      </c>
      <c r="V6" s="53">
        <v>0.27</v>
      </c>
      <c r="W6" s="53"/>
      <c r="X6" s="53"/>
      <c r="Y6" s="53"/>
      <c r="Z6" s="53"/>
      <c r="AA6" s="53"/>
      <c r="AB6" s="53"/>
      <c r="AC6" s="53"/>
      <c r="AD6" s="53"/>
      <c r="AE6" s="53">
        <v>0.72</v>
      </c>
      <c r="AF6" s="53"/>
      <c r="AG6" s="53">
        <v>0.108</v>
      </c>
    </row>
    <row r="7" ht="22.9" customHeight="1" spans="1:33">
      <c r="A7" s="33"/>
      <c r="B7" s="33"/>
      <c r="C7" s="33"/>
      <c r="D7" s="31" t="s">
        <v>153</v>
      </c>
      <c r="E7" s="31" t="s">
        <v>154</v>
      </c>
      <c r="F7" s="53">
        <v>3.96</v>
      </c>
      <c r="G7" s="53">
        <v>0.486</v>
      </c>
      <c r="H7" s="53">
        <v>0.108</v>
      </c>
      <c r="I7" s="53"/>
      <c r="J7" s="53"/>
      <c r="K7" s="53">
        <v>0.078</v>
      </c>
      <c r="L7" s="53">
        <v>0.324</v>
      </c>
      <c r="M7" s="53">
        <v>0.54</v>
      </c>
      <c r="N7" s="53"/>
      <c r="O7" s="53">
        <v>0.378</v>
      </c>
      <c r="P7" s="53">
        <v>0.648</v>
      </c>
      <c r="Q7" s="53"/>
      <c r="R7" s="53">
        <v>0.108</v>
      </c>
      <c r="S7" s="53"/>
      <c r="T7" s="53"/>
      <c r="U7" s="53">
        <v>0.192</v>
      </c>
      <c r="V7" s="53">
        <v>0.27</v>
      </c>
      <c r="W7" s="53"/>
      <c r="X7" s="53"/>
      <c r="Y7" s="53"/>
      <c r="Z7" s="53"/>
      <c r="AA7" s="53"/>
      <c r="AB7" s="53"/>
      <c r="AC7" s="53"/>
      <c r="AD7" s="53"/>
      <c r="AE7" s="53">
        <v>0.72</v>
      </c>
      <c r="AF7" s="53"/>
      <c r="AG7" s="53">
        <v>0.108</v>
      </c>
    </row>
    <row r="8" ht="22.9" customHeight="1" spans="1:33">
      <c r="A8" s="33"/>
      <c r="B8" s="33"/>
      <c r="C8" s="33"/>
      <c r="D8" s="44" t="s">
        <v>155</v>
      </c>
      <c r="E8" s="44" t="s">
        <v>156</v>
      </c>
      <c r="F8" s="53">
        <v>3.96</v>
      </c>
      <c r="G8" s="53">
        <v>0.486</v>
      </c>
      <c r="H8" s="53">
        <v>0.108</v>
      </c>
      <c r="I8" s="53"/>
      <c r="J8" s="53"/>
      <c r="K8" s="53">
        <v>0.078</v>
      </c>
      <c r="L8" s="53">
        <v>0.324</v>
      </c>
      <c r="M8" s="53">
        <v>0.54</v>
      </c>
      <c r="N8" s="53"/>
      <c r="O8" s="53">
        <v>0.378</v>
      </c>
      <c r="P8" s="53">
        <v>0.648</v>
      </c>
      <c r="Q8" s="53"/>
      <c r="R8" s="53">
        <v>0.108</v>
      </c>
      <c r="S8" s="53"/>
      <c r="T8" s="53"/>
      <c r="U8" s="53">
        <v>0.192</v>
      </c>
      <c r="V8" s="53">
        <v>0.27</v>
      </c>
      <c r="W8" s="53"/>
      <c r="X8" s="53"/>
      <c r="Y8" s="53"/>
      <c r="Z8" s="53"/>
      <c r="AA8" s="53"/>
      <c r="AB8" s="53"/>
      <c r="AC8" s="53"/>
      <c r="AD8" s="53"/>
      <c r="AE8" s="53">
        <v>0.72</v>
      </c>
      <c r="AF8" s="53"/>
      <c r="AG8" s="53">
        <v>0.108</v>
      </c>
    </row>
    <row r="9" ht="22.9" customHeight="1" spans="1:33">
      <c r="A9" s="49" t="s">
        <v>171</v>
      </c>
      <c r="B9" s="49" t="s">
        <v>172</v>
      </c>
      <c r="C9" s="49" t="s">
        <v>172</v>
      </c>
      <c r="D9" s="45" t="s">
        <v>212</v>
      </c>
      <c r="E9" s="24" t="s">
        <v>174</v>
      </c>
      <c r="F9" s="47">
        <v>3.96</v>
      </c>
      <c r="G9" s="47">
        <v>0.486</v>
      </c>
      <c r="H9" s="47">
        <v>0.108</v>
      </c>
      <c r="I9" s="47"/>
      <c r="J9" s="47"/>
      <c r="K9" s="47">
        <v>0.078</v>
      </c>
      <c r="L9" s="47">
        <v>0.324</v>
      </c>
      <c r="M9" s="47">
        <v>0.54</v>
      </c>
      <c r="N9" s="47"/>
      <c r="O9" s="47">
        <v>0.378</v>
      </c>
      <c r="P9" s="47">
        <v>0.648</v>
      </c>
      <c r="Q9" s="47"/>
      <c r="R9" s="47">
        <v>0.108</v>
      </c>
      <c r="S9" s="47"/>
      <c r="T9" s="47"/>
      <c r="U9" s="47">
        <v>0.192</v>
      </c>
      <c r="V9" s="47">
        <v>0.27</v>
      </c>
      <c r="W9" s="47"/>
      <c r="X9" s="47"/>
      <c r="Y9" s="47"/>
      <c r="Z9" s="47"/>
      <c r="AA9" s="47"/>
      <c r="AB9" s="47"/>
      <c r="AC9" s="47"/>
      <c r="AD9" s="47"/>
      <c r="AE9" s="47">
        <v>0.72</v>
      </c>
      <c r="AF9" s="47"/>
      <c r="AG9" s="47">
        <v>0.108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25" sqref="D25"/>
    </sheetView>
  </sheetViews>
  <sheetFormatPr defaultColWidth="10" defaultRowHeight="14.4" outlineLevelRow="7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8" width="13.75" customWidth="1"/>
    <col min="9" max="9" width="9.75" customWidth="1"/>
  </cols>
  <sheetData>
    <row r="1" ht="16.35" customHeight="1" spans="1:8">
      <c r="A1" s="22"/>
      <c r="G1" s="34" t="s">
        <v>317</v>
      </c>
      <c r="H1" s="34"/>
    </row>
    <row r="2" ht="33.6" customHeight="1" spans="1:8">
      <c r="A2" s="35" t="s">
        <v>20</v>
      </c>
      <c r="B2" s="35"/>
      <c r="C2" s="35"/>
      <c r="D2" s="35"/>
      <c r="E2" s="35"/>
      <c r="F2" s="35"/>
      <c r="G2" s="35"/>
      <c r="H2" s="35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23.25" customHeight="1" spans="1:8">
      <c r="A4" s="26" t="s">
        <v>318</v>
      </c>
      <c r="B4" s="26" t="s">
        <v>319</v>
      </c>
      <c r="C4" s="26" t="s">
        <v>320</v>
      </c>
      <c r="D4" s="26" t="s">
        <v>321</v>
      </c>
      <c r="E4" s="26" t="s">
        <v>322</v>
      </c>
      <c r="F4" s="26"/>
      <c r="G4" s="26"/>
      <c r="H4" s="26" t="s">
        <v>323</v>
      </c>
    </row>
    <row r="5" ht="25.9" customHeight="1" spans="1:8">
      <c r="A5" s="26"/>
      <c r="B5" s="26"/>
      <c r="C5" s="26"/>
      <c r="D5" s="26"/>
      <c r="E5" s="26" t="s">
        <v>137</v>
      </c>
      <c r="F5" s="26" t="s">
        <v>324</v>
      </c>
      <c r="G5" s="26" t="s">
        <v>325</v>
      </c>
      <c r="H5" s="26"/>
    </row>
    <row r="6" ht="22.9" customHeight="1" spans="1:8">
      <c r="A6" s="33"/>
      <c r="B6" s="33" t="s">
        <v>135</v>
      </c>
      <c r="C6" s="32">
        <v>0.27</v>
      </c>
      <c r="D6" s="32"/>
      <c r="E6" s="32"/>
      <c r="F6" s="32"/>
      <c r="G6" s="32"/>
      <c r="H6" s="32">
        <v>0.27</v>
      </c>
    </row>
    <row r="7" ht="22.9" customHeight="1" spans="1:8">
      <c r="A7" s="31" t="s">
        <v>153</v>
      </c>
      <c r="B7" s="31" t="s">
        <v>154</v>
      </c>
      <c r="C7" s="32">
        <v>0.27</v>
      </c>
      <c r="D7" s="32"/>
      <c r="E7" s="32"/>
      <c r="F7" s="32"/>
      <c r="G7" s="32"/>
      <c r="H7" s="32">
        <v>0.27</v>
      </c>
    </row>
    <row r="8" ht="22.9" customHeight="1" spans="1:8">
      <c r="A8" s="45" t="s">
        <v>155</v>
      </c>
      <c r="B8" s="45" t="s">
        <v>156</v>
      </c>
      <c r="C8" s="47">
        <v>0.27</v>
      </c>
      <c r="D8" s="47"/>
      <c r="E8" s="46"/>
      <c r="F8" s="47"/>
      <c r="G8" s="47"/>
      <c r="H8" s="47">
        <v>0.27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E24" sqref="E24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  <col min="9" max="9" width="9.75" customWidth="1"/>
  </cols>
  <sheetData>
    <row r="1" ht="16.35" customHeight="1" spans="1:8">
      <c r="A1" s="22"/>
      <c r="G1" s="34" t="s">
        <v>326</v>
      </c>
      <c r="H1" s="34"/>
    </row>
    <row r="2" ht="38.85" customHeight="1" spans="1:8">
      <c r="A2" s="35" t="s">
        <v>21</v>
      </c>
      <c r="B2" s="35"/>
      <c r="C2" s="35"/>
      <c r="D2" s="35"/>
      <c r="E2" s="35"/>
      <c r="F2" s="35"/>
      <c r="G2" s="35"/>
      <c r="H2" s="35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23.25" customHeight="1" spans="1:8">
      <c r="A4" s="26" t="s">
        <v>159</v>
      </c>
      <c r="B4" s="26" t="s">
        <v>160</v>
      </c>
      <c r="C4" s="26" t="s">
        <v>135</v>
      </c>
      <c r="D4" s="26" t="s">
        <v>327</v>
      </c>
      <c r="E4" s="26"/>
      <c r="F4" s="26"/>
      <c r="G4" s="26"/>
      <c r="H4" s="26" t="s">
        <v>162</v>
      </c>
    </row>
    <row r="5" ht="19.9" customHeight="1" spans="1:8">
      <c r="A5" s="26"/>
      <c r="B5" s="26"/>
      <c r="C5" s="26"/>
      <c r="D5" s="26" t="s">
        <v>137</v>
      </c>
      <c r="E5" s="26" t="s">
        <v>237</v>
      </c>
      <c r="F5" s="26"/>
      <c r="G5" s="26" t="s">
        <v>238</v>
      </c>
      <c r="H5" s="26"/>
    </row>
    <row r="6" ht="27.6" customHeight="1" spans="1:8">
      <c r="A6" s="26"/>
      <c r="B6" s="26"/>
      <c r="C6" s="26"/>
      <c r="D6" s="26"/>
      <c r="E6" s="26" t="s">
        <v>215</v>
      </c>
      <c r="F6" s="26" t="s">
        <v>206</v>
      </c>
      <c r="G6" s="26"/>
      <c r="H6" s="26"/>
    </row>
    <row r="7" ht="22.9" customHeight="1" spans="1:8">
      <c r="A7" s="33"/>
      <c r="B7" s="23" t="s">
        <v>135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44"/>
      <c r="B9" s="44"/>
      <c r="C9" s="32"/>
      <c r="D9" s="32"/>
      <c r="E9" s="32"/>
      <c r="F9" s="32"/>
      <c r="G9" s="32"/>
      <c r="H9" s="32"/>
    </row>
    <row r="10" ht="22.9" customHeight="1" spans="1:8">
      <c r="A10" s="44"/>
      <c r="B10" s="44"/>
      <c r="C10" s="32"/>
      <c r="D10" s="32"/>
      <c r="E10" s="32"/>
      <c r="F10" s="32"/>
      <c r="G10" s="32"/>
      <c r="H10" s="32"/>
    </row>
    <row r="11" ht="22.9" customHeight="1" spans="1:8">
      <c r="A11" s="44"/>
      <c r="B11" s="44"/>
      <c r="C11" s="32"/>
      <c r="D11" s="32"/>
      <c r="E11" s="32"/>
      <c r="F11" s="32"/>
      <c r="G11" s="32"/>
      <c r="H11" s="32"/>
    </row>
    <row r="12" ht="22.9" customHeight="1" spans="1:8">
      <c r="A12" s="45"/>
      <c r="B12" s="45"/>
      <c r="C12" s="46"/>
      <c r="D12" s="46"/>
      <c r="E12" s="47"/>
      <c r="F12" s="47"/>
      <c r="G12" s="47"/>
      <c r="H12" s="47"/>
    </row>
    <row r="14" spans="1:2">
      <c r="A14" s="41" t="s">
        <v>274</v>
      </c>
      <c r="B14" s="41"/>
    </row>
  </sheetData>
  <mergeCells count="12">
    <mergeCell ref="G1:H1"/>
    <mergeCell ref="A2:H2"/>
    <mergeCell ref="A3:G3"/>
    <mergeCell ref="D4:G4"/>
    <mergeCell ref="E5:F5"/>
    <mergeCell ref="A14:B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I21" sqref="I21"/>
    </sheetView>
  </sheetViews>
  <sheetFormatPr defaultColWidth="10" defaultRowHeight="14.4"/>
  <cols>
    <col min="1" max="1" width="4.5" customWidth="1"/>
    <col min="2" max="2" width="4.75" customWidth="1"/>
    <col min="3" max="3" width="5" customWidth="1"/>
    <col min="4" max="4" width="6.62962962962963" customWidth="1"/>
    <col min="5" max="5" width="16.3796296296296" customWidth="1"/>
    <col min="6" max="6" width="11.75" customWidth="1"/>
    <col min="7" max="20" width="7.12962962962963" customWidth="1"/>
    <col min="21" max="22" width="9.75" customWidth="1"/>
  </cols>
  <sheetData>
    <row r="1" ht="16.35" customHeight="1" spans="1:20">
      <c r="A1" s="22"/>
      <c r="S1" s="34" t="s">
        <v>328</v>
      </c>
      <c r="T1" s="34"/>
    </row>
    <row r="2" ht="47.45" customHeight="1" spans="1:17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24.2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27.6" customHeight="1" spans="1:20">
      <c r="A4" s="26" t="s">
        <v>158</v>
      </c>
      <c r="B4" s="26"/>
      <c r="C4" s="26"/>
      <c r="D4" s="26" t="s">
        <v>195</v>
      </c>
      <c r="E4" s="26" t="s">
        <v>196</v>
      </c>
      <c r="F4" s="26" t="s">
        <v>197</v>
      </c>
      <c r="G4" s="26" t="s">
        <v>198</v>
      </c>
      <c r="H4" s="26" t="s">
        <v>199</v>
      </c>
      <c r="I4" s="26" t="s">
        <v>200</v>
      </c>
      <c r="J4" s="26" t="s">
        <v>201</v>
      </c>
      <c r="K4" s="26" t="s">
        <v>202</v>
      </c>
      <c r="L4" s="26" t="s">
        <v>203</v>
      </c>
      <c r="M4" s="26" t="s">
        <v>204</v>
      </c>
      <c r="N4" s="26" t="s">
        <v>205</v>
      </c>
      <c r="O4" s="26" t="s">
        <v>206</v>
      </c>
      <c r="P4" s="26" t="s">
        <v>207</v>
      </c>
      <c r="Q4" s="26" t="s">
        <v>208</v>
      </c>
      <c r="R4" s="26" t="s">
        <v>209</v>
      </c>
      <c r="S4" s="26" t="s">
        <v>210</v>
      </c>
      <c r="T4" s="26" t="s">
        <v>211</v>
      </c>
    </row>
    <row r="5" ht="19.9" customHeight="1" spans="1:20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ht="22.9" customHeight="1" spans="1:20">
      <c r="A6" s="33"/>
      <c r="B6" s="33"/>
      <c r="C6" s="33"/>
      <c r="D6" s="33"/>
      <c r="E6" s="33" t="s">
        <v>135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48"/>
      <c r="B8" s="48"/>
      <c r="C8" s="48"/>
      <c r="D8" s="44"/>
      <c r="E8" s="4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49"/>
      <c r="B9" s="49"/>
      <c r="C9" s="49"/>
      <c r="D9" s="45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1" spans="1:5">
      <c r="A11" s="41" t="s">
        <v>274</v>
      </c>
      <c r="B11" s="41"/>
      <c r="C11" s="41"/>
      <c r="D11" s="41"/>
      <c r="E11" s="41"/>
    </row>
  </sheetData>
  <mergeCells count="23">
    <mergeCell ref="S1:T1"/>
    <mergeCell ref="A2:Q2"/>
    <mergeCell ref="A3:R3"/>
    <mergeCell ref="S3:T3"/>
    <mergeCell ref="A4:C4"/>
    <mergeCell ref="A11:E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K23" sqref="K23"/>
    </sheetView>
  </sheetViews>
  <sheetFormatPr defaultColWidth="10" defaultRowHeight="14.4"/>
  <cols>
    <col min="1" max="1" width="3.75" customWidth="1"/>
    <col min="2" max="3" width="3.87962962962963" customWidth="1"/>
    <col min="4" max="4" width="6.75" customWidth="1"/>
    <col min="5" max="5" width="15.8796296296296" customWidth="1"/>
    <col min="6" max="6" width="9.25" customWidth="1"/>
    <col min="7" max="20" width="7.12962962962963" customWidth="1"/>
    <col min="21" max="22" width="9.75" customWidth="1"/>
  </cols>
  <sheetData>
    <row r="1" ht="16.35" customHeight="1" spans="1:20">
      <c r="A1" s="22"/>
      <c r="S1" s="34" t="s">
        <v>329</v>
      </c>
      <c r="T1" s="34"/>
    </row>
    <row r="2" ht="47.45" customHeight="1" spans="1:20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1.6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29.25" customHeight="1" spans="1:20">
      <c r="A4" s="26" t="s">
        <v>158</v>
      </c>
      <c r="B4" s="26"/>
      <c r="C4" s="26"/>
      <c r="D4" s="26" t="s">
        <v>195</v>
      </c>
      <c r="E4" s="26" t="s">
        <v>196</v>
      </c>
      <c r="F4" s="26" t="s">
        <v>214</v>
      </c>
      <c r="G4" s="26" t="s">
        <v>161</v>
      </c>
      <c r="H4" s="26"/>
      <c r="I4" s="26"/>
      <c r="J4" s="26"/>
      <c r="K4" s="26" t="s">
        <v>162</v>
      </c>
      <c r="L4" s="26"/>
      <c r="M4" s="26"/>
      <c r="N4" s="26"/>
      <c r="O4" s="26"/>
      <c r="P4" s="26"/>
      <c r="Q4" s="26"/>
      <c r="R4" s="26"/>
      <c r="S4" s="26"/>
      <c r="T4" s="26"/>
    </row>
    <row r="5" ht="50.1" customHeight="1" spans="1:20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 t="s">
        <v>135</v>
      </c>
      <c r="H5" s="26" t="s">
        <v>215</v>
      </c>
      <c r="I5" s="26" t="s">
        <v>216</v>
      </c>
      <c r="J5" s="26" t="s">
        <v>206</v>
      </c>
      <c r="K5" s="26" t="s">
        <v>135</v>
      </c>
      <c r="L5" s="26" t="s">
        <v>218</v>
      </c>
      <c r="M5" s="26" t="s">
        <v>219</v>
      </c>
      <c r="N5" s="26" t="s">
        <v>208</v>
      </c>
      <c r="O5" s="26" t="s">
        <v>220</v>
      </c>
      <c r="P5" s="26" t="s">
        <v>221</v>
      </c>
      <c r="Q5" s="26" t="s">
        <v>222</v>
      </c>
      <c r="R5" s="26" t="s">
        <v>204</v>
      </c>
      <c r="S5" s="26" t="s">
        <v>207</v>
      </c>
      <c r="T5" s="26" t="s">
        <v>211</v>
      </c>
    </row>
    <row r="6" ht="22.9" customHeight="1" spans="1:20">
      <c r="A6" s="33"/>
      <c r="B6" s="33"/>
      <c r="C6" s="33"/>
      <c r="D6" s="33"/>
      <c r="E6" s="33" t="s">
        <v>135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48"/>
      <c r="B8" s="48"/>
      <c r="C8" s="48"/>
      <c r="D8" s="44"/>
      <c r="E8" s="4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49"/>
      <c r="B9" s="49"/>
      <c r="C9" s="49"/>
      <c r="D9" s="45"/>
      <c r="E9" s="50"/>
      <c r="F9" s="4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1" spans="1:5">
      <c r="A11" s="41" t="s">
        <v>274</v>
      </c>
      <c r="B11" s="41"/>
      <c r="C11" s="41"/>
      <c r="D11" s="41"/>
      <c r="E11" s="41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1:E1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  <col min="4" max="4" width="9.75" customWidth="1"/>
  </cols>
  <sheetData>
    <row r="1" ht="32.85" customHeight="1" spans="1:3">
      <c r="A1" s="22"/>
      <c r="B1" s="29" t="s">
        <v>5</v>
      </c>
      <c r="C1" s="29"/>
    </row>
    <row r="2" ht="24.95" customHeight="1" spans="2:3">
      <c r="B2" s="29"/>
      <c r="C2" s="29"/>
    </row>
    <row r="3" ht="31.15" customHeight="1" spans="2:3">
      <c r="B3" s="97" t="s">
        <v>6</v>
      </c>
      <c r="C3" s="97"/>
    </row>
    <row r="4" ht="32.65" customHeight="1" spans="2:3">
      <c r="B4" s="98">
        <v>1</v>
      </c>
      <c r="C4" s="99" t="s">
        <v>7</v>
      </c>
    </row>
    <row r="5" ht="32.65" customHeight="1" spans="2:3">
      <c r="B5" s="98">
        <v>2</v>
      </c>
      <c r="C5" s="100" t="s">
        <v>8</v>
      </c>
    </row>
    <row r="6" ht="32.65" customHeight="1" spans="2:3">
      <c r="B6" s="98">
        <v>3</v>
      </c>
      <c r="C6" s="99" t="s">
        <v>9</v>
      </c>
    </row>
    <row r="7" ht="32.65" customHeight="1" spans="2:3">
      <c r="B7" s="98">
        <v>4</v>
      </c>
      <c r="C7" s="99" t="s">
        <v>10</v>
      </c>
    </row>
    <row r="8" ht="32.65" customHeight="1" spans="2:3">
      <c r="B8" s="98">
        <v>5</v>
      </c>
      <c r="C8" s="99" t="s">
        <v>11</v>
      </c>
    </row>
    <row r="9" ht="32.65" customHeight="1" spans="2:3">
      <c r="B9" s="98">
        <v>6</v>
      </c>
      <c r="C9" s="99" t="s">
        <v>12</v>
      </c>
    </row>
    <row r="10" ht="32.65" customHeight="1" spans="2:3">
      <c r="B10" s="98">
        <v>7</v>
      </c>
      <c r="C10" s="99" t="s">
        <v>13</v>
      </c>
    </row>
    <row r="11" ht="32.65" customHeight="1" spans="2:3">
      <c r="B11" s="98">
        <v>8</v>
      </c>
      <c r="C11" s="99" t="s">
        <v>14</v>
      </c>
    </row>
    <row r="12" ht="32.65" customHeight="1" spans="2:3">
      <c r="B12" s="98">
        <v>9</v>
      </c>
      <c r="C12" s="99" t="s">
        <v>15</v>
      </c>
    </row>
    <row r="13" ht="32.65" customHeight="1" spans="2:3">
      <c r="B13" s="98">
        <v>10</v>
      </c>
      <c r="C13" s="99" t="s">
        <v>16</v>
      </c>
    </row>
    <row r="14" ht="32.65" customHeight="1" spans="2:3">
      <c r="B14" s="98">
        <v>11</v>
      </c>
      <c r="C14" s="99" t="s">
        <v>17</v>
      </c>
    </row>
    <row r="15" ht="32.65" customHeight="1" spans="2:3">
      <c r="B15" s="98">
        <v>12</v>
      </c>
      <c r="C15" s="99" t="s">
        <v>18</v>
      </c>
    </row>
    <row r="16" ht="32.65" customHeight="1" spans="2:3">
      <c r="B16" s="98">
        <v>13</v>
      </c>
      <c r="C16" s="99" t="s">
        <v>19</v>
      </c>
    </row>
    <row r="17" ht="32.65" customHeight="1" spans="2:3">
      <c r="B17" s="98">
        <v>14</v>
      </c>
      <c r="C17" s="99" t="s">
        <v>20</v>
      </c>
    </row>
    <row r="18" ht="32.65" customHeight="1" spans="2:3">
      <c r="B18" s="98">
        <v>15</v>
      </c>
      <c r="C18" s="99" t="s">
        <v>21</v>
      </c>
    </row>
    <row r="19" ht="32.65" customHeight="1" spans="2:3">
      <c r="B19" s="98">
        <v>16</v>
      </c>
      <c r="C19" s="99" t="s">
        <v>22</v>
      </c>
    </row>
    <row r="20" ht="32.65" customHeight="1" spans="2:3">
      <c r="B20" s="98">
        <v>17</v>
      </c>
      <c r="C20" s="99" t="s">
        <v>23</v>
      </c>
    </row>
    <row r="21" ht="32.65" customHeight="1" spans="2:3">
      <c r="B21" s="98">
        <v>18</v>
      </c>
      <c r="C21" s="99" t="s">
        <v>24</v>
      </c>
    </row>
    <row r="22" ht="32.65" customHeight="1" spans="2:3">
      <c r="B22" s="98">
        <v>19</v>
      </c>
      <c r="C22" s="99" t="s">
        <v>25</v>
      </c>
    </row>
    <row r="23" ht="32.65" customHeight="1" spans="2:3">
      <c r="B23" s="98">
        <v>20</v>
      </c>
      <c r="C23" s="99" t="s">
        <v>26</v>
      </c>
    </row>
    <row r="24" ht="32.65" customHeight="1" spans="2:3">
      <c r="B24" s="98">
        <v>21</v>
      </c>
      <c r="C24" s="99" t="s">
        <v>27</v>
      </c>
    </row>
    <row r="25" ht="32.65" customHeight="1" spans="2:3">
      <c r="B25" s="98">
        <v>22</v>
      </c>
      <c r="C25" s="99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C19" sqref="C19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  <col min="9" max="9" width="9.75" customWidth="1"/>
  </cols>
  <sheetData>
    <row r="1" ht="16.35" customHeight="1" spans="1:8">
      <c r="A1" s="22"/>
      <c r="H1" s="34" t="s">
        <v>330</v>
      </c>
    </row>
    <row r="2" ht="38.85" customHeight="1" spans="1:8">
      <c r="A2" s="35" t="s">
        <v>331</v>
      </c>
      <c r="B2" s="35"/>
      <c r="C2" s="35"/>
      <c r="D2" s="35"/>
      <c r="E2" s="35"/>
      <c r="F2" s="35"/>
      <c r="G2" s="35"/>
      <c r="H2" s="35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19.9" customHeight="1" spans="1:8">
      <c r="A4" s="26" t="s">
        <v>159</v>
      </c>
      <c r="B4" s="26" t="s">
        <v>160</v>
      </c>
      <c r="C4" s="26" t="s">
        <v>135</v>
      </c>
      <c r="D4" s="26" t="s">
        <v>332</v>
      </c>
      <c r="E4" s="26"/>
      <c r="F4" s="26"/>
      <c r="G4" s="26"/>
      <c r="H4" s="26" t="s">
        <v>162</v>
      </c>
    </row>
    <row r="5" ht="23.25" customHeight="1" spans="1:8">
      <c r="A5" s="26"/>
      <c r="B5" s="26"/>
      <c r="C5" s="26"/>
      <c r="D5" s="26" t="s">
        <v>137</v>
      </c>
      <c r="E5" s="26" t="s">
        <v>237</v>
      </c>
      <c r="F5" s="26"/>
      <c r="G5" s="26" t="s">
        <v>238</v>
      </c>
      <c r="H5" s="26"/>
    </row>
    <row r="6" ht="23.25" customHeight="1" spans="1:8">
      <c r="A6" s="26"/>
      <c r="B6" s="26"/>
      <c r="C6" s="26"/>
      <c r="D6" s="26"/>
      <c r="E6" s="26" t="s">
        <v>215</v>
      </c>
      <c r="F6" s="26" t="s">
        <v>206</v>
      </c>
      <c r="G6" s="26"/>
      <c r="H6" s="26"/>
    </row>
    <row r="7" ht="22.9" customHeight="1" spans="1:8">
      <c r="A7" s="33"/>
      <c r="B7" s="23" t="s">
        <v>135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44"/>
      <c r="B9" s="44"/>
      <c r="C9" s="32"/>
      <c r="D9" s="32"/>
      <c r="E9" s="32"/>
      <c r="F9" s="32"/>
      <c r="G9" s="32"/>
      <c r="H9" s="32"/>
    </row>
    <row r="10" ht="22.9" customHeight="1" spans="1:8">
      <c r="A10" s="44"/>
      <c r="B10" s="44"/>
      <c r="C10" s="32"/>
      <c r="D10" s="32"/>
      <c r="E10" s="32"/>
      <c r="F10" s="32"/>
      <c r="G10" s="32"/>
      <c r="H10" s="32"/>
    </row>
    <row r="11" ht="22.9" customHeight="1" spans="1:8">
      <c r="A11" s="44"/>
      <c r="B11" s="44"/>
      <c r="C11" s="32"/>
      <c r="D11" s="32"/>
      <c r="E11" s="32"/>
      <c r="F11" s="32"/>
      <c r="G11" s="32"/>
      <c r="H11" s="32"/>
    </row>
    <row r="12" ht="22.9" customHeight="1" spans="1:8">
      <c r="A12" s="45"/>
      <c r="B12" s="45"/>
      <c r="C12" s="46"/>
      <c r="D12" s="46"/>
      <c r="E12" s="47"/>
      <c r="F12" s="47"/>
      <c r="G12" s="47"/>
      <c r="H12" s="47"/>
    </row>
    <row r="14" spans="1:2">
      <c r="A14" s="41" t="s">
        <v>274</v>
      </c>
      <c r="B14" s="41"/>
    </row>
  </sheetData>
  <mergeCells count="11">
    <mergeCell ref="A2:H2"/>
    <mergeCell ref="A3:G3"/>
    <mergeCell ref="D4:G4"/>
    <mergeCell ref="E5:F5"/>
    <mergeCell ref="A14:B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E25" sqref="E25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  <col min="9" max="9" width="9.75" customWidth="1"/>
  </cols>
  <sheetData>
    <row r="1" ht="16.35" customHeight="1" spans="1:8">
      <c r="A1" s="22"/>
      <c r="H1" s="34" t="s">
        <v>333</v>
      </c>
    </row>
    <row r="2" ht="38.85" customHeight="1" spans="1:8">
      <c r="A2" s="35" t="s">
        <v>25</v>
      </c>
      <c r="B2" s="35"/>
      <c r="C2" s="35"/>
      <c r="D2" s="35"/>
      <c r="E2" s="35"/>
      <c r="F2" s="35"/>
      <c r="G2" s="35"/>
      <c r="H2" s="35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20.65" customHeight="1" spans="1:8">
      <c r="A4" s="26" t="s">
        <v>159</v>
      </c>
      <c r="B4" s="26" t="s">
        <v>160</v>
      </c>
      <c r="C4" s="26" t="s">
        <v>135</v>
      </c>
      <c r="D4" s="26" t="s">
        <v>334</v>
      </c>
      <c r="E4" s="26"/>
      <c r="F4" s="26"/>
      <c r="G4" s="26"/>
      <c r="H4" s="26" t="s">
        <v>162</v>
      </c>
    </row>
    <row r="5" ht="18.95" customHeight="1" spans="1:8">
      <c r="A5" s="26"/>
      <c r="B5" s="26"/>
      <c r="C5" s="26"/>
      <c r="D5" s="26" t="s">
        <v>137</v>
      </c>
      <c r="E5" s="26" t="s">
        <v>237</v>
      </c>
      <c r="F5" s="26"/>
      <c r="G5" s="26" t="s">
        <v>238</v>
      </c>
      <c r="H5" s="26"/>
    </row>
    <row r="6" ht="24.2" customHeight="1" spans="1:8">
      <c r="A6" s="26"/>
      <c r="B6" s="26"/>
      <c r="C6" s="26"/>
      <c r="D6" s="26"/>
      <c r="E6" s="26" t="s">
        <v>215</v>
      </c>
      <c r="F6" s="26" t="s">
        <v>206</v>
      </c>
      <c r="G6" s="26"/>
      <c r="H6" s="26"/>
    </row>
    <row r="7" ht="22.9" customHeight="1" spans="1:8">
      <c r="A7" s="33"/>
      <c r="B7" s="23" t="s">
        <v>135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44"/>
      <c r="B9" s="44"/>
      <c r="C9" s="32"/>
      <c r="D9" s="32"/>
      <c r="E9" s="32"/>
      <c r="F9" s="32"/>
      <c r="G9" s="32"/>
      <c r="H9" s="32"/>
    </row>
    <row r="10" ht="22.9" customHeight="1" spans="1:8">
      <c r="A10" s="44"/>
      <c r="B10" s="44"/>
      <c r="C10" s="32"/>
      <c r="D10" s="32"/>
      <c r="E10" s="32"/>
      <c r="F10" s="32"/>
      <c r="G10" s="32"/>
      <c r="H10" s="32"/>
    </row>
    <row r="11" ht="22.9" customHeight="1" spans="1:8">
      <c r="A11" s="44"/>
      <c r="B11" s="44"/>
      <c r="C11" s="32"/>
      <c r="D11" s="32"/>
      <c r="E11" s="32"/>
      <c r="F11" s="32"/>
      <c r="G11" s="32"/>
      <c r="H11" s="32"/>
    </row>
    <row r="12" ht="22.9" customHeight="1" spans="1:8">
      <c r="A12" s="45"/>
      <c r="B12" s="45"/>
      <c r="C12" s="46"/>
      <c r="D12" s="46"/>
      <c r="E12" s="47"/>
      <c r="F12" s="47"/>
      <c r="G12" s="47"/>
      <c r="H12" s="47"/>
    </row>
    <row r="14" spans="1:2">
      <c r="A14" s="41" t="s">
        <v>274</v>
      </c>
      <c r="B14" s="41"/>
    </row>
  </sheetData>
  <mergeCells count="11">
    <mergeCell ref="A2:H2"/>
    <mergeCell ref="A3:G3"/>
    <mergeCell ref="D4:G4"/>
    <mergeCell ref="E5:F5"/>
    <mergeCell ref="A14:B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2" sqref="A12:B12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22"/>
      <c r="M1" s="34" t="s">
        <v>335</v>
      </c>
      <c r="N1" s="34"/>
    </row>
    <row r="2" ht="45.75" customHeight="1" spans="1:14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8.2" customHeight="1" spans="1:14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31</v>
      </c>
      <c r="N3" s="28"/>
    </row>
    <row r="4" ht="26.1" customHeight="1" spans="1:14">
      <c r="A4" s="26" t="s">
        <v>195</v>
      </c>
      <c r="B4" s="26" t="s">
        <v>336</v>
      </c>
      <c r="C4" s="26" t="s">
        <v>337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338</v>
      </c>
      <c r="N4" s="26"/>
    </row>
    <row r="5" ht="31.9" customHeight="1" spans="1:14">
      <c r="A5" s="26"/>
      <c r="B5" s="26"/>
      <c r="C5" s="26" t="s">
        <v>339</v>
      </c>
      <c r="D5" s="26" t="s">
        <v>138</v>
      </c>
      <c r="E5" s="26"/>
      <c r="F5" s="26"/>
      <c r="G5" s="26"/>
      <c r="H5" s="26"/>
      <c r="I5" s="26"/>
      <c r="J5" s="26" t="s">
        <v>340</v>
      </c>
      <c r="K5" s="26" t="s">
        <v>140</v>
      </c>
      <c r="L5" s="26" t="s">
        <v>141</v>
      </c>
      <c r="M5" s="26" t="s">
        <v>341</v>
      </c>
      <c r="N5" s="26" t="s">
        <v>342</v>
      </c>
    </row>
    <row r="6" ht="44.85" customHeight="1" spans="1:14">
      <c r="A6" s="26"/>
      <c r="B6" s="26"/>
      <c r="C6" s="26"/>
      <c r="D6" s="26" t="s">
        <v>343</v>
      </c>
      <c r="E6" s="26" t="s">
        <v>344</v>
      </c>
      <c r="F6" s="26" t="s">
        <v>345</v>
      </c>
      <c r="G6" s="26" t="s">
        <v>346</v>
      </c>
      <c r="H6" s="26" t="s">
        <v>347</v>
      </c>
      <c r="I6" s="26" t="s">
        <v>348</v>
      </c>
      <c r="J6" s="26"/>
      <c r="K6" s="26"/>
      <c r="L6" s="26"/>
      <c r="M6" s="26"/>
      <c r="N6" s="26"/>
    </row>
    <row r="7" ht="22.9" customHeight="1" spans="1:14">
      <c r="A7" s="33"/>
      <c r="B7" s="23" t="s">
        <v>135</v>
      </c>
      <c r="C7" s="32">
        <v>31.75</v>
      </c>
      <c r="D7" s="32">
        <v>31.75</v>
      </c>
      <c r="E7" s="32">
        <v>31.75</v>
      </c>
      <c r="F7" s="32"/>
      <c r="G7" s="32"/>
      <c r="H7" s="32"/>
      <c r="I7" s="32"/>
      <c r="J7" s="32"/>
      <c r="K7" s="32"/>
      <c r="L7" s="32"/>
      <c r="M7" s="32">
        <v>31.75</v>
      </c>
      <c r="N7" s="33"/>
    </row>
    <row r="8" ht="22.9" customHeight="1" spans="1:14">
      <c r="A8" s="31" t="s">
        <v>153</v>
      </c>
      <c r="B8" s="31" t="s">
        <v>154</v>
      </c>
      <c r="C8" s="32">
        <v>31.75</v>
      </c>
      <c r="D8" s="32">
        <v>31.75</v>
      </c>
      <c r="E8" s="32">
        <v>31.75</v>
      </c>
      <c r="F8" s="32"/>
      <c r="G8" s="32"/>
      <c r="H8" s="32"/>
      <c r="I8" s="32"/>
      <c r="J8" s="32"/>
      <c r="K8" s="32"/>
      <c r="L8" s="32"/>
      <c r="M8" s="32">
        <v>31.75</v>
      </c>
      <c r="N8" s="33"/>
    </row>
    <row r="9" ht="22.9" customHeight="1" spans="1:14">
      <c r="A9" s="36" t="s">
        <v>349</v>
      </c>
      <c r="B9" s="36" t="s">
        <v>350</v>
      </c>
      <c r="C9" s="37">
        <v>17</v>
      </c>
      <c r="D9" s="37">
        <v>17</v>
      </c>
      <c r="E9" s="37">
        <v>17</v>
      </c>
      <c r="F9" s="37"/>
      <c r="G9" s="37"/>
      <c r="H9" s="37"/>
      <c r="I9" s="37"/>
      <c r="J9" s="37"/>
      <c r="K9" s="37"/>
      <c r="L9" s="37"/>
      <c r="M9" s="37">
        <v>17</v>
      </c>
      <c r="N9" s="42"/>
    </row>
    <row r="10" ht="20" customHeight="1" spans="1:14">
      <c r="A10" s="38" t="s">
        <v>349</v>
      </c>
      <c r="B10" s="39" t="s">
        <v>351</v>
      </c>
      <c r="C10" s="40">
        <v>14.75</v>
      </c>
      <c r="D10" s="40">
        <v>14.75</v>
      </c>
      <c r="E10" s="40">
        <v>14.75</v>
      </c>
      <c r="F10" s="40"/>
      <c r="G10" s="40"/>
      <c r="H10" s="40"/>
      <c r="I10" s="40"/>
      <c r="J10" s="40"/>
      <c r="K10" s="40"/>
      <c r="L10" s="40"/>
      <c r="M10" s="40">
        <v>14.75</v>
      </c>
      <c r="N10" s="43"/>
    </row>
    <row r="12" spans="1:2">
      <c r="A12" s="41"/>
      <c r="B12" s="41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2:B12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pane ySplit="5" topLeftCell="A6" activePane="bottomLeft" state="frozen"/>
      <selection/>
      <selection pane="bottomLeft" activeCell="G7" sqref="G7"/>
    </sheetView>
  </sheetViews>
  <sheetFormatPr defaultColWidth="10" defaultRowHeight="14.4"/>
  <cols>
    <col min="1" max="1" width="6.75" customWidth="1"/>
    <col min="2" max="2" width="15.1296296296296" customWidth="1"/>
    <col min="3" max="3" width="8.5" customWidth="1"/>
    <col min="4" max="4" width="12.25" customWidth="1"/>
    <col min="5" max="5" width="8.37962962962963" customWidth="1"/>
    <col min="6" max="6" width="8.5" customWidth="1"/>
    <col min="7" max="7" width="12" customWidth="1"/>
    <col min="8" max="8" width="21.6296296296296" customWidth="1"/>
    <col min="9" max="9" width="11.1296296296296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4" t="s">
        <v>352</v>
      </c>
    </row>
    <row r="2" ht="37.9" customHeight="1" spans="1:13">
      <c r="A2" s="22"/>
      <c r="B2" s="22"/>
      <c r="C2" s="29" t="s">
        <v>353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1.6" customHeight="1" spans="1:13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8" t="s">
        <v>31</v>
      </c>
      <c r="M3" s="28"/>
    </row>
    <row r="4" ht="33.6" customHeight="1" spans="1:13">
      <c r="A4" s="26" t="s">
        <v>195</v>
      </c>
      <c r="B4" s="26" t="s">
        <v>354</v>
      </c>
      <c r="C4" s="26" t="s">
        <v>355</v>
      </c>
      <c r="D4" s="26" t="s">
        <v>356</v>
      </c>
      <c r="E4" s="26" t="s">
        <v>357</v>
      </c>
      <c r="F4" s="26"/>
      <c r="G4" s="26"/>
      <c r="H4" s="26"/>
      <c r="I4" s="26"/>
      <c r="J4" s="26"/>
      <c r="K4" s="26"/>
      <c r="L4" s="26"/>
      <c r="M4" s="26"/>
    </row>
    <row r="5" ht="36.2" customHeight="1" spans="1:13">
      <c r="A5" s="26"/>
      <c r="B5" s="26"/>
      <c r="C5" s="26"/>
      <c r="D5" s="26"/>
      <c r="E5" s="26" t="s">
        <v>358</v>
      </c>
      <c r="F5" s="26" t="s">
        <v>359</v>
      </c>
      <c r="G5" s="26" t="s">
        <v>360</v>
      </c>
      <c r="H5" s="26" t="s">
        <v>361</v>
      </c>
      <c r="I5" s="26" t="s">
        <v>362</v>
      </c>
      <c r="J5" s="26" t="s">
        <v>363</v>
      </c>
      <c r="K5" s="26" t="s">
        <v>364</v>
      </c>
      <c r="L5" s="26" t="s">
        <v>365</v>
      </c>
      <c r="M5" s="26" t="s">
        <v>366</v>
      </c>
    </row>
    <row r="6" ht="28.5" customHeight="1" spans="1:13">
      <c r="A6" s="31" t="s">
        <v>2</v>
      </c>
      <c r="B6" s="31" t="s">
        <v>4</v>
      </c>
      <c r="C6" s="32">
        <v>31.75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43.15" customHeight="1" spans="1:13">
      <c r="A7" s="24" t="s">
        <v>155</v>
      </c>
      <c r="B7" s="24" t="s">
        <v>367</v>
      </c>
      <c r="C7" s="25">
        <v>31.75</v>
      </c>
      <c r="D7" s="24" t="s">
        <v>368</v>
      </c>
      <c r="E7" s="33" t="s">
        <v>369</v>
      </c>
      <c r="F7" s="24" t="s">
        <v>370</v>
      </c>
      <c r="G7" s="24" t="s">
        <v>371</v>
      </c>
      <c r="H7" s="24" t="s">
        <v>372</v>
      </c>
      <c r="I7" s="24" t="s">
        <v>373</v>
      </c>
      <c r="J7" s="24" t="s">
        <v>374</v>
      </c>
      <c r="K7" s="24" t="s">
        <v>375</v>
      </c>
      <c r="L7" s="24" t="s">
        <v>376</v>
      </c>
      <c r="M7" s="24"/>
    </row>
    <row r="8" ht="43.15" customHeight="1" spans="1:13">
      <c r="A8" s="24"/>
      <c r="B8" s="24"/>
      <c r="C8" s="25"/>
      <c r="D8" s="24"/>
      <c r="E8" s="33"/>
      <c r="F8" s="24" t="s">
        <v>377</v>
      </c>
      <c r="G8" s="24" t="s">
        <v>378</v>
      </c>
      <c r="H8" s="24" t="s">
        <v>379</v>
      </c>
      <c r="I8" s="24" t="s">
        <v>380</v>
      </c>
      <c r="J8" s="24" t="s">
        <v>374</v>
      </c>
      <c r="K8" s="24" t="s">
        <v>379</v>
      </c>
      <c r="L8" s="24" t="s">
        <v>381</v>
      </c>
      <c r="M8" s="24"/>
    </row>
    <row r="9" ht="43.15" customHeight="1" spans="1:13">
      <c r="A9" s="24"/>
      <c r="B9" s="24"/>
      <c r="C9" s="25"/>
      <c r="D9" s="24"/>
      <c r="E9" s="33"/>
      <c r="F9" s="24" t="s">
        <v>382</v>
      </c>
      <c r="G9" s="24" t="s">
        <v>383</v>
      </c>
      <c r="H9" s="24" t="s">
        <v>384</v>
      </c>
      <c r="I9" s="24" t="s">
        <v>385</v>
      </c>
      <c r="J9" s="24" t="s">
        <v>374</v>
      </c>
      <c r="K9" s="24" t="s">
        <v>386</v>
      </c>
      <c r="L9" s="24" t="s">
        <v>376</v>
      </c>
      <c r="M9" s="24"/>
    </row>
    <row r="10" ht="43.15" customHeight="1" spans="1:13">
      <c r="A10" s="24"/>
      <c r="B10" s="24"/>
      <c r="C10" s="25"/>
      <c r="D10" s="24"/>
      <c r="E10" s="33" t="s">
        <v>387</v>
      </c>
      <c r="F10" s="24" t="s">
        <v>388</v>
      </c>
      <c r="G10" s="24" t="s">
        <v>389</v>
      </c>
      <c r="H10" s="24" t="s">
        <v>390</v>
      </c>
      <c r="I10" s="24" t="s">
        <v>391</v>
      </c>
      <c r="J10" s="24" t="s">
        <v>374</v>
      </c>
      <c r="K10" s="24" t="s">
        <v>392</v>
      </c>
      <c r="L10" s="24" t="s">
        <v>381</v>
      </c>
      <c r="M10" s="24"/>
    </row>
    <row r="11" ht="43.15" customHeight="1" spans="1:13">
      <c r="A11" s="24"/>
      <c r="B11" s="24"/>
      <c r="C11" s="25"/>
      <c r="D11" s="24"/>
      <c r="E11" s="33"/>
      <c r="F11" s="24" t="s">
        <v>393</v>
      </c>
      <c r="G11" s="24" t="s">
        <v>394</v>
      </c>
      <c r="H11" s="24"/>
      <c r="I11" s="24"/>
      <c r="J11" s="24"/>
      <c r="K11" s="24" t="s">
        <v>392</v>
      </c>
      <c r="L11" s="24" t="s">
        <v>381</v>
      </c>
      <c r="M11" s="24"/>
    </row>
    <row r="12" ht="43.15" customHeight="1" spans="1:13">
      <c r="A12" s="24"/>
      <c r="B12" s="24"/>
      <c r="C12" s="25"/>
      <c r="D12" s="24"/>
      <c r="E12" s="33"/>
      <c r="F12" s="24" t="s">
        <v>395</v>
      </c>
      <c r="G12" s="24" t="s">
        <v>394</v>
      </c>
      <c r="H12" s="24"/>
      <c r="I12" s="24"/>
      <c r="J12" s="24"/>
      <c r="K12" s="24" t="s">
        <v>392</v>
      </c>
      <c r="L12" s="24" t="s">
        <v>381</v>
      </c>
      <c r="M12" s="24"/>
    </row>
    <row r="13" ht="43.15" customHeight="1" spans="1:13">
      <c r="A13" s="24"/>
      <c r="B13" s="24"/>
      <c r="C13" s="25"/>
      <c r="D13" s="24"/>
      <c r="E13" s="33" t="s">
        <v>396</v>
      </c>
      <c r="F13" s="24" t="s">
        <v>397</v>
      </c>
      <c r="G13" s="24" t="s">
        <v>398</v>
      </c>
      <c r="H13" s="24" t="s">
        <v>399</v>
      </c>
      <c r="I13" s="24" t="s">
        <v>400</v>
      </c>
      <c r="J13" s="24" t="s">
        <v>374</v>
      </c>
      <c r="K13" s="24" t="s">
        <v>386</v>
      </c>
      <c r="L13" s="24" t="s">
        <v>376</v>
      </c>
      <c r="M13" s="24"/>
    </row>
    <row r="14" ht="43.15" customHeight="1" spans="1:13">
      <c r="A14" s="24"/>
      <c r="B14" s="24"/>
      <c r="C14" s="25"/>
      <c r="D14" s="24"/>
      <c r="E14" s="33" t="s">
        <v>401</v>
      </c>
      <c r="F14" s="24" t="s">
        <v>402</v>
      </c>
      <c r="G14" s="24" t="s">
        <v>403</v>
      </c>
      <c r="H14" s="24" t="s">
        <v>404</v>
      </c>
      <c r="I14" s="24" t="s">
        <v>405</v>
      </c>
      <c r="J14" s="24" t="s">
        <v>374</v>
      </c>
      <c r="K14" s="24" t="s">
        <v>406</v>
      </c>
      <c r="L14" s="24" t="s">
        <v>376</v>
      </c>
      <c r="M14" s="24"/>
    </row>
    <row r="15" ht="43.15" customHeight="1" spans="1:13">
      <c r="A15" s="24"/>
      <c r="B15" s="24"/>
      <c r="C15" s="25"/>
      <c r="D15" s="24"/>
      <c r="E15" s="33"/>
      <c r="F15" s="24" t="s">
        <v>407</v>
      </c>
      <c r="G15" s="24" t="s">
        <v>408</v>
      </c>
      <c r="H15" s="24" t="s">
        <v>409</v>
      </c>
      <c r="I15" s="24" t="s">
        <v>410</v>
      </c>
      <c r="J15" s="24" t="s">
        <v>374</v>
      </c>
      <c r="K15" s="24" t="s">
        <v>411</v>
      </c>
      <c r="L15" s="24" t="s">
        <v>376</v>
      </c>
      <c r="M15" s="24"/>
    </row>
    <row r="16" ht="43.15" customHeight="1" spans="1:13">
      <c r="A16" s="24"/>
      <c r="B16" s="24"/>
      <c r="C16" s="25"/>
      <c r="D16" s="24"/>
      <c r="E16" s="33"/>
      <c r="F16" s="24" t="s">
        <v>412</v>
      </c>
      <c r="G16" s="24" t="s">
        <v>413</v>
      </c>
      <c r="H16" s="24" t="s">
        <v>414</v>
      </c>
      <c r="I16" s="24" t="s">
        <v>415</v>
      </c>
      <c r="J16" s="24" t="s">
        <v>374</v>
      </c>
      <c r="K16" s="24" t="s">
        <v>386</v>
      </c>
      <c r="L16" s="24" t="s">
        <v>376</v>
      </c>
      <c r="M16" s="24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pane ySplit="7" topLeftCell="A8" activePane="bottomLeft" state="frozen"/>
      <selection/>
      <selection pane="bottomLeft" activeCell="K25" sqref="K25"/>
    </sheetView>
  </sheetViews>
  <sheetFormatPr defaultColWidth="10" defaultRowHeight="14.4"/>
  <cols>
    <col min="1" max="1" width="6.37962962962963" customWidth="1"/>
    <col min="2" max="2" width="16.75" customWidth="1"/>
    <col min="3" max="3" width="9.12962962962963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962962962963" customWidth="1"/>
    <col min="15" max="15" width="7.87962962962963" customWidth="1"/>
    <col min="16" max="16" width="6.25" customWidth="1"/>
    <col min="17" max="17" width="18.8796296296296" customWidth="1"/>
    <col min="18" max="18" width="11.3796296296296" customWidth="1"/>
    <col min="19" max="19" width="9.75" customWidth="1"/>
  </cols>
  <sheetData>
    <row r="1" ht="16.35" customHeight="1" spans="18:18">
      <c r="R1" s="22" t="s">
        <v>416</v>
      </c>
    </row>
    <row r="2" ht="42.2" customHeight="1" spans="1:18">
      <c r="A2" s="20" t="s">
        <v>417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23.25" customHeight="1" spans="1:18">
      <c r="A3" s="21" t="s">
        <v>418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ht="16.35" customHeight="1" spans="1:18">
      <c r="A4" s="22"/>
      <c r="B4" s="22"/>
      <c r="C4" s="22"/>
      <c r="D4" s="22"/>
      <c r="E4" s="22"/>
      <c r="F4" s="22"/>
      <c r="G4" s="22"/>
      <c r="H4" s="22"/>
      <c r="I4" s="22"/>
      <c r="J4" s="22"/>
      <c r="Q4" s="28" t="s">
        <v>31</v>
      </c>
      <c r="R4" s="28"/>
    </row>
    <row r="5" ht="18.2" customHeight="1" spans="1:18">
      <c r="A5" s="23" t="s">
        <v>318</v>
      </c>
      <c r="B5" s="23" t="s">
        <v>319</v>
      </c>
      <c r="C5" s="23" t="s">
        <v>419</v>
      </c>
      <c r="D5" s="23"/>
      <c r="E5" s="23"/>
      <c r="F5" s="23"/>
      <c r="G5" s="23"/>
      <c r="H5" s="23"/>
      <c r="I5" s="23"/>
      <c r="J5" s="23" t="s">
        <v>420</v>
      </c>
      <c r="K5" s="23" t="s">
        <v>421</v>
      </c>
      <c r="L5" s="23"/>
      <c r="M5" s="23"/>
      <c r="N5" s="23"/>
      <c r="O5" s="23"/>
      <c r="P5" s="23"/>
      <c r="Q5" s="23"/>
      <c r="R5" s="23"/>
    </row>
    <row r="6" ht="18.95" customHeight="1" spans="1:18">
      <c r="A6" s="23"/>
      <c r="B6" s="23"/>
      <c r="C6" s="23" t="s">
        <v>355</v>
      </c>
      <c r="D6" s="23" t="s">
        <v>422</v>
      </c>
      <c r="E6" s="23"/>
      <c r="F6" s="23"/>
      <c r="G6" s="23"/>
      <c r="H6" s="23" t="s">
        <v>423</v>
      </c>
      <c r="I6" s="23"/>
      <c r="J6" s="23"/>
      <c r="K6" s="23"/>
      <c r="L6" s="23"/>
      <c r="M6" s="23"/>
      <c r="N6" s="23"/>
      <c r="O6" s="23"/>
      <c r="P6" s="23"/>
      <c r="Q6" s="23"/>
      <c r="R6" s="23"/>
    </row>
    <row r="7" ht="31.15" customHeight="1" spans="1:18">
      <c r="A7" s="23"/>
      <c r="B7" s="23"/>
      <c r="C7" s="23"/>
      <c r="D7" s="23" t="s">
        <v>138</v>
      </c>
      <c r="E7" s="23" t="s">
        <v>424</v>
      </c>
      <c r="F7" s="23" t="s">
        <v>142</v>
      </c>
      <c r="G7" s="23" t="s">
        <v>425</v>
      </c>
      <c r="H7" s="23" t="s">
        <v>161</v>
      </c>
      <c r="I7" s="23" t="s">
        <v>162</v>
      </c>
      <c r="J7" s="23"/>
      <c r="K7" s="23" t="s">
        <v>358</v>
      </c>
      <c r="L7" s="23" t="s">
        <v>359</v>
      </c>
      <c r="M7" s="23" t="s">
        <v>360</v>
      </c>
      <c r="N7" s="23" t="s">
        <v>365</v>
      </c>
      <c r="O7" s="26" t="s">
        <v>361</v>
      </c>
      <c r="P7" s="26" t="s">
        <v>426</v>
      </c>
      <c r="Q7" s="26" t="s">
        <v>427</v>
      </c>
      <c r="R7" s="23" t="s">
        <v>366</v>
      </c>
    </row>
    <row r="8" ht="19.5" customHeight="1" spans="1:18">
      <c r="A8" s="24" t="s">
        <v>2</v>
      </c>
      <c r="B8" s="24" t="s">
        <v>4</v>
      </c>
      <c r="C8" s="25">
        <v>90.38</v>
      </c>
      <c r="D8" s="25">
        <v>90.38</v>
      </c>
      <c r="E8" s="25"/>
      <c r="F8" s="25"/>
      <c r="G8" s="25"/>
      <c r="H8" s="25">
        <v>58.63</v>
      </c>
      <c r="I8" s="25">
        <v>31.75</v>
      </c>
      <c r="J8" s="24" t="s">
        <v>428</v>
      </c>
      <c r="K8" s="27" t="s">
        <v>369</v>
      </c>
      <c r="L8" s="27" t="s">
        <v>429</v>
      </c>
      <c r="M8" s="24" t="s">
        <v>430</v>
      </c>
      <c r="N8" s="24"/>
      <c r="O8" s="24">
        <v>520</v>
      </c>
      <c r="P8" s="24" t="s">
        <v>431</v>
      </c>
      <c r="Q8" s="24" t="s">
        <v>432</v>
      </c>
      <c r="R8" s="24"/>
    </row>
    <row r="9" ht="19.5" customHeight="1" spans="1:18">
      <c r="A9" s="24"/>
      <c r="B9" s="24"/>
      <c r="C9" s="25"/>
      <c r="D9" s="25"/>
      <c r="E9" s="25"/>
      <c r="F9" s="25"/>
      <c r="G9" s="25"/>
      <c r="H9" s="25"/>
      <c r="I9" s="25"/>
      <c r="J9" s="24"/>
      <c r="K9" s="27"/>
      <c r="L9" s="27" t="s">
        <v>433</v>
      </c>
      <c r="M9" s="24" t="s">
        <v>434</v>
      </c>
      <c r="N9" s="24"/>
      <c r="O9" s="24">
        <v>1</v>
      </c>
      <c r="P9" s="24" t="s">
        <v>435</v>
      </c>
      <c r="Q9" s="24" t="s">
        <v>436</v>
      </c>
      <c r="R9" s="24"/>
    </row>
    <row r="10" ht="18.2" customHeight="1" spans="1:18">
      <c r="A10" s="24"/>
      <c r="B10" s="24"/>
      <c r="C10" s="25"/>
      <c r="D10" s="25"/>
      <c r="E10" s="25"/>
      <c r="F10" s="25"/>
      <c r="G10" s="25"/>
      <c r="H10" s="25"/>
      <c r="I10" s="25"/>
      <c r="J10" s="24"/>
      <c r="K10" s="27" t="s">
        <v>437</v>
      </c>
      <c r="L10" s="27" t="s">
        <v>402</v>
      </c>
      <c r="M10" s="24" t="s">
        <v>403</v>
      </c>
      <c r="N10" s="24" t="s">
        <v>376</v>
      </c>
      <c r="O10" s="24">
        <v>52</v>
      </c>
      <c r="P10" s="24" t="s">
        <v>406</v>
      </c>
      <c r="Q10" s="24" t="s">
        <v>438</v>
      </c>
      <c r="R10" s="24"/>
    </row>
    <row r="11" ht="19.5" customHeight="1" spans="1:18">
      <c r="A11" s="24"/>
      <c r="B11" s="24"/>
      <c r="C11" s="25"/>
      <c r="D11" s="25"/>
      <c r="E11" s="25"/>
      <c r="F11" s="25"/>
      <c r="G11" s="25"/>
      <c r="H11" s="25"/>
      <c r="I11" s="25"/>
      <c r="J11" s="24"/>
      <c r="K11" s="27"/>
      <c r="L11" s="27" t="s">
        <v>407</v>
      </c>
      <c r="M11" s="24" t="s">
        <v>408</v>
      </c>
      <c r="N11" s="24" t="s">
        <v>376</v>
      </c>
      <c r="O11" s="24">
        <v>200</v>
      </c>
      <c r="P11" s="24" t="s">
        <v>411</v>
      </c>
      <c r="Q11" s="24" t="s">
        <v>410</v>
      </c>
      <c r="R11" s="24"/>
    </row>
    <row r="12" ht="19.5" customHeight="1" spans="1:18">
      <c r="A12" s="24"/>
      <c r="B12" s="24"/>
      <c r="C12" s="25"/>
      <c r="D12" s="25"/>
      <c r="E12" s="25"/>
      <c r="F12" s="25"/>
      <c r="G12" s="25"/>
      <c r="H12" s="25"/>
      <c r="I12" s="25"/>
      <c r="J12" s="24"/>
      <c r="K12" s="27"/>
      <c r="L12" s="27" t="s">
        <v>412</v>
      </c>
      <c r="M12" s="24" t="s">
        <v>413</v>
      </c>
      <c r="N12" s="24" t="s">
        <v>376</v>
      </c>
      <c r="O12" s="24">
        <v>80</v>
      </c>
      <c r="P12" s="24" t="s">
        <v>386</v>
      </c>
      <c r="Q12" s="24" t="s">
        <v>415</v>
      </c>
      <c r="R12" s="24"/>
    </row>
    <row r="13" ht="19.9" customHeight="1" spans="1:18">
      <c r="A13" s="24"/>
      <c r="B13" s="24"/>
      <c r="C13" s="25"/>
      <c r="D13" s="25"/>
      <c r="E13" s="25"/>
      <c r="F13" s="25"/>
      <c r="G13" s="25"/>
      <c r="H13" s="25"/>
      <c r="I13" s="25"/>
      <c r="J13" s="24"/>
      <c r="K13" s="27" t="s">
        <v>396</v>
      </c>
      <c r="L13" s="27" t="s">
        <v>397</v>
      </c>
      <c r="M13" s="24" t="s">
        <v>398</v>
      </c>
      <c r="N13" s="24" t="s">
        <v>376</v>
      </c>
      <c r="O13" s="24">
        <v>90</v>
      </c>
      <c r="P13" s="24" t="s">
        <v>386</v>
      </c>
      <c r="Q13" s="24" t="s">
        <v>400</v>
      </c>
      <c r="R13" s="24"/>
    </row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 spans="6:6">
      <c r="F25" s="22" t="s">
        <v>439</v>
      </c>
    </row>
  </sheetData>
  <mergeCells count="23">
    <mergeCell ref="A2:R2"/>
    <mergeCell ref="A3:R3"/>
    <mergeCell ref="Q4:R4"/>
    <mergeCell ref="C5:I5"/>
    <mergeCell ref="D6:G6"/>
    <mergeCell ref="H6:I6"/>
    <mergeCell ref="A5:A7"/>
    <mergeCell ref="A8:A13"/>
    <mergeCell ref="B5:B7"/>
    <mergeCell ref="B8:B13"/>
    <mergeCell ref="C6:C7"/>
    <mergeCell ref="C8:C13"/>
    <mergeCell ref="D8:D13"/>
    <mergeCell ref="E8:E13"/>
    <mergeCell ref="F8:F13"/>
    <mergeCell ref="G8:G13"/>
    <mergeCell ref="H8:H13"/>
    <mergeCell ref="I8:I13"/>
    <mergeCell ref="J5:J7"/>
    <mergeCell ref="J8:J13"/>
    <mergeCell ref="K8:K9"/>
    <mergeCell ref="K10:K12"/>
    <mergeCell ref="K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K14" sqref="K14"/>
    </sheetView>
  </sheetViews>
  <sheetFormatPr defaultColWidth="8" defaultRowHeight="12.75" customHeight="1" outlineLevelRow="7"/>
  <cols>
    <col min="1" max="1" width="8" style="1" customWidth="1"/>
    <col min="2" max="2" width="22.1296296296296" style="1" customWidth="1"/>
    <col min="3" max="3" width="13" style="1" customWidth="1"/>
    <col min="4" max="5" width="10.3796296296296" style="1" customWidth="1"/>
    <col min="6" max="7" width="20.3796296296296" style="1" customWidth="1"/>
    <col min="8" max="8" width="17.6296296296296" style="1" customWidth="1"/>
    <col min="9" max="16" width="11.1296296296296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440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441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8" t="s">
        <v>442</v>
      </c>
    </row>
    <row r="3" s="1" customFormat="1" ht="22.5" customHeight="1" spans="1:16">
      <c r="A3" s="7" t="s">
        <v>195</v>
      </c>
      <c r="B3" s="7" t="s">
        <v>354</v>
      </c>
      <c r="C3" s="7" t="s">
        <v>355</v>
      </c>
      <c r="D3" s="8" t="s">
        <v>443</v>
      </c>
      <c r="E3" s="8"/>
      <c r="F3" s="7" t="s">
        <v>356</v>
      </c>
      <c r="G3" s="7" t="s">
        <v>444</v>
      </c>
      <c r="H3" s="8" t="s">
        <v>357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445</v>
      </c>
      <c r="E4" s="7" t="s">
        <v>446</v>
      </c>
      <c r="F4" s="7"/>
      <c r="G4" s="7"/>
      <c r="H4" s="8" t="s">
        <v>369</v>
      </c>
      <c r="I4" s="8"/>
      <c r="J4" s="8"/>
      <c r="K4" s="8"/>
      <c r="L4" s="8" t="s">
        <v>401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370</v>
      </c>
      <c r="I5" s="7" t="s">
        <v>382</v>
      </c>
      <c r="J5" s="7" t="s">
        <v>377</v>
      </c>
      <c r="K5" s="7" t="s">
        <v>387</v>
      </c>
      <c r="L5" s="7" t="s">
        <v>402</v>
      </c>
      <c r="M5" s="7" t="s">
        <v>407</v>
      </c>
      <c r="N5" s="7" t="s">
        <v>412</v>
      </c>
      <c r="O5" s="7" t="s">
        <v>447</v>
      </c>
      <c r="P5" s="7" t="s">
        <v>448</v>
      </c>
    </row>
    <row r="6" s="1" customFormat="1" ht="45.75" customHeight="1" spans="1:16">
      <c r="A6" s="9">
        <v>410006</v>
      </c>
      <c r="B6" s="9"/>
      <c r="C6" s="7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10"/>
      <c r="B7" s="11"/>
      <c r="C7" s="12"/>
      <c r="D7" s="13"/>
      <c r="E7" s="13"/>
      <c r="F7" s="14"/>
      <c r="G7" s="14"/>
      <c r="H7" s="15"/>
      <c r="I7" s="19"/>
      <c r="J7" s="19"/>
      <c r="K7" s="15"/>
      <c r="L7" s="19"/>
      <c r="M7" s="15"/>
      <c r="N7" s="19"/>
      <c r="O7" s="19"/>
      <c r="P7" s="15"/>
    </row>
    <row r="8" s="1" customFormat="1" ht="23" customHeight="1" spans="1:2">
      <c r="A8" s="16" t="s">
        <v>449</v>
      </c>
      <c r="B8" s="17"/>
    </row>
  </sheetData>
  <mergeCells count="14">
    <mergeCell ref="A1:P1"/>
    <mergeCell ref="A2:G2"/>
    <mergeCell ref="D3:E3"/>
    <mergeCell ref="H3:P3"/>
    <mergeCell ref="H4:K4"/>
    <mergeCell ref="L4:P4"/>
    <mergeCell ref="A8:B8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J11" sqref="J11"/>
    </sheetView>
  </sheetViews>
  <sheetFormatPr defaultColWidth="10" defaultRowHeight="14.4" outlineLevelCol="7"/>
  <cols>
    <col min="1" max="1" width="29.5" customWidth="1"/>
    <col min="2" max="2" width="10.1296296296296" style="41" customWidth="1"/>
    <col min="3" max="3" width="23.1296296296296" customWidth="1"/>
    <col min="4" max="4" width="10.6296296296296" style="41" customWidth="1"/>
    <col min="5" max="5" width="24" customWidth="1"/>
    <col min="6" max="6" width="10.5" style="41" customWidth="1"/>
    <col min="7" max="7" width="20.25" customWidth="1"/>
    <col min="8" max="8" width="11" style="41" customWidth="1"/>
    <col min="9" max="9" width="9.75" customWidth="1"/>
  </cols>
  <sheetData>
    <row r="1" ht="12.95" customHeight="1" spans="1:8">
      <c r="A1" s="22"/>
      <c r="H1" s="76" t="s">
        <v>29</v>
      </c>
    </row>
    <row r="2" ht="24.2" customHeight="1" spans="1:8">
      <c r="A2" s="91" t="s">
        <v>7</v>
      </c>
      <c r="B2" s="91"/>
      <c r="C2" s="91"/>
      <c r="D2" s="91"/>
      <c r="E2" s="91"/>
      <c r="F2" s="91"/>
      <c r="G2" s="91"/>
      <c r="H2" s="91"/>
    </row>
    <row r="3" ht="17.25" customHeight="1" spans="1:8">
      <c r="A3" s="30" t="s">
        <v>30</v>
      </c>
      <c r="B3" s="92"/>
      <c r="C3" s="30"/>
      <c r="D3" s="92"/>
      <c r="E3" s="30"/>
      <c r="F3" s="92"/>
      <c r="G3" s="28" t="s">
        <v>31</v>
      </c>
      <c r="H3" s="92"/>
    </row>
    <row r="4" ht="17.85" customHeight="1" spans="1:8">
      <c r="A4" s="26" t="s">
        <v>32</v>
      </c>
      <c r="B4" s="26"/>
      <c r="C4" s="26" t="s">
        <v>33</v>
      </c>
      <c r="D4" s="26"/>
      <c r="E4" s="26"/>
      <c r="F4" s="26"/>
      <c r="G4" s="26"/>
      <c r="H4" s="26"/>
    </row>
    <row r="5" ht="22.35" customHeight="1" spans="1:8">
      <c r="A5" s="26" t="s">
        <v>34</v>
      </c>
      <c r="B5" s="26" t="s">
        <v>35</v>
      </c>
      <c r="C5" s="26" t="s">
        <v>36</v>
      </c>
      <c r="D5" s="26" t="s">
        <v>35</v>
      </c>
      <c r="E5" s="26" t="s">
        <v>37</v>
      </c>
      <c r="F5" s="26" t="s">
        <v>35</v>
      </c>
      <c r="G5" s="26" t="s">
        <v>38</v>
      </c>
      <c r="H5" s="26" t="s">
        <v>35</v>
      </c>
    </row>
    <row r="6" ht="16.35" customHeight="1" spans="1:8">
      <c r="A6" s="33" t="s">
        <v>39</v>
      </c>
      <c r="B6" s="25">
        <v>72.193642</v>
      </c>
      <c r="C6" s="24" t="s">
        <v>40</v>
      </c>
      <c r="D6" s="25">
        <v>3.44</v>
      </c>
      <c r="E6" s="33" t="s">
        <v>41</v>
      </c>
      <c r="F6" s="85">
        <v>58.63</v>
      </c>
      <c r="G6" s="24" t="s">
        <v>42</v>
      </c>
      <c r="H6" s="25"/>
    </row>
    <row r="7" ht="16.35" customHeight="1" spans="1:8">
      <c r="A7" s="24" t="s">
        <v>43</v>
      </c>
      <c r="B7" s="25">
        <v>72.193642</v>
      </c>
      <c r="C7" s="24" t="s">
        <v>44</v>
      </c>
      <c r="D7" s="25"/>
      <c r="E7" s="24" t="s">
        <v>45</v>
      </c>
      <c r="F7" s="25">
        <v>54.67</v>
      </c>
      <c r="G7" s="24" t="s">
        <v>46</v>
      </c>
      <c r="H7" s="25"/>
    </row>
    <row r="8" ht="16.35" customHeight="1" spans="1:8">
      <c r="A8" s="33" t="s">
        <v>47</v>
      </c>
      <c r="B8" s="25"/>
      <c r="C8" s="24" t="s">
        <v>48</v>
      </c>
      <c r="D8" s="25"/>
      <c r="E8" s="24" t="s">
        <v>49</v>
      </c>
      <c r="F8" s="25">
        <v>3.96</v>
      </c>
      <c r="G8" s="24" t="s">
        <v>50</v>
      </c>
      <c r="H8" s="25"/>
    </row>
    <row r="9" ht="16.35" customHeight="1" spans="1:8">
      <c r="A9" s="24" t="s">
        <v>51</v>
      </c>
      <c r="B9" s="25"/>
      <c r="C9" s="24" t="s">
        <v>52</v>
      </c>
      <c r="D9" s="25"/>
      <c r="E9" s="24" t="s">
        <v>53</v>
      </c>
      <c r="F9" s="25"/>
      <c r="G9" s="24" t="s">
        <v>54</v>
      </c>
      <c r="H9" s="25"/>
    </row>
    <row r="10" ht="16.35" customHeight="1" spans="1:8">
      <c r="A10" s="24" t="s">
        <v>55</v>
      </c>
      <c r="B10" s="25"/>
      <c r="C10" s="24" t="s">
        <v>56</v>
      </c>
      <c r="D10" s="25"/>
      <c r="E10" s="33" t="s">
        <v>57</v>
      </c>
      <c r="F10" s="85">
        <v>31.75</v>
      </c>
      <c r="G10" s="24" t="s">
        <v>58</v>
      </c>
      <c r="H10" s="25">
        <v>90.38</v>
      </c>
    </row>
    <row r="11" ht="16.35" customHeight="1" spans="1:8">
      <c r="A11" s="24" t="s">
        <v>59</v>
      </c>
      <c r="B11" s="25"/>
      <c r="C11" s="24" t="s">
        <v>60</v>
      </c>
      <c r="D11" s="25"/>
      <c r="E11" s="24" t="s">
        <v>61</v>
      </c>
      <c r="F11" s="25"/>
      <c r="G11" s="24" t="s">
        <v>62</v>
      </c>
      <c r="H11" s="25"/>
    </row>
    <row r="12" ht="16.35" customHeight="1" spans="1:8">
      <c r="A12" s="24" t="s">
        <v>63</v>
      </c>
      <c r="B12" s="25"/>
      <c r="C12" s="24" t="s">
        <v>64</v>
      </c>
      <c r="D12" s="25">
        <v>74.84</v>
      </c>
      <c r="E12" s="24" t="s">
        <v>65</v>
      </c>
      <c r="F12" s="25">
        <v>31.75</v>
      </c>
      <c r="G12" s="24" t="s">
        <v>66</v>
      </c>
      <c r="H12" s="25"/>
    </row>
    <row r="13" ht="16.35" customHeight="1" spans="1:8">
      <c r="A13" s="24" t="s">
        <v>67</v>
      </c>
      <c r="B13" s="25"/>
      <c r="C13" s="24" t="s">
        <v>68</v>
      </c>
      <c r="D13" s="25">
        <v>5.342964</v>
      </c>
      <c r="E13" s="24" t="s">
        <v>69</v>
      </c>
      <c r="F13" s="25"/>
      <c r="G13" s="24" t="s">
        <v>70</v>
      </c>
      <c r="H13" s="25"/>
    </row>
    <row r="14" ht="16.35" customHeight="1" spans="1:8">
      <c r="A14" s="24" t="s">
        <v>71</v>
      </c>
      <c r="B14" s="25"/>
      <c r="C14" s="24" t="s">
        <v>72</v>
      </c>
      <c r="D14" s="25"/>
      <c r="E14" s="24" t="s">
        <v>73</v>
      </c>
      <c r="F14" s="25"/>
      <c r="G14" s="24" t="s">
        <v>74</v>
      </c>
      <c r="H14" s="25"/>
    </row>
    <row r="15" ht="16.35" customHeight="1" spans="1:8">
      <c r="A15" s="24" t="s">
        <v>75</v>
      </c>
      <c r="B15" s="25"/>
      <c r="C15" s="24" t="s">
        <v>76</v>
      </c>
      <c r="D15" s="25">
        <v>2.985774</v>
      </c>
      <c r="E15" s="24" t="s">
        <v>77</v>
      </c>
      <c r="F15" s="25"/>
      <c r="G15" s="24" t="s">
        <v>78</v>
      </c>
      <c r="H15" s="25"/>
    </row>
    <row r="16" ht="16.35" customHeight="1" spans="1:8">
      <c r="A16" s="24" t="s">
        <v>79</v>
      </c>
      <c r="B16" s="25"/>
      <c r="C16" s="24" t="s">
        <v>80</v>
      </c>
      <c r="D16" s="25"/>
      <c r="E16" s="24" t="s">
        <v>81</v>
      </c>
      <c r="F16" s="25"/>
      <c r="G16" s="24" t="s">
        <v>82</v>
      </c>
      <c r="H16" s="25"/>
    </row>
    <row r="17" ht="16.35" customHeight="1" spans="1:8">
      <c r="A17" s="24" t="s">
        <v>83</v>
      </c>
      <c r="B17" s="25"/>
      <c r="C17" s="24" t="s">
        <v>84</v>
      </c>
      <c r="D17" s="25"/>
      <c r="E17" s="24" t="s">
        <v>85</v>
      </c>
      <c r="F17" s="25"/>
      <c r="G17" s="24" t="s">
        <v>86</v>
      </c>
      <c r="H17" s="25"/>
    </row>
    <row r="18" ht="16.35" customHeight="1" spans="1:8">
      <c r="A18" s="24" t="s">
        <v>87</v>
      </c>
      <c r="B18" s="25"/>
      <c r="C18" s="24" t="s">
        <v>88</v>
      </c>
      <c r="D18" s="25"/>
      <c r="E18" s="24" t="s">
        <v>89</v>
      </c>
      <c r="F18" s="25"/>
      <c r="G18" s="24" t="s">
        <v>90</v>
      </c>
      <c r="H18" s="25"/>
    </row>
    <row r="19" ht="16.35" customHeight="1" spans="1:8">
      <c r="A19" s="24" t="s">
        <v>91</v>
      </c>
      <c r="B19" s="25"/>
      <c r="C19" s="24" t="s">
        <v>92</v>
      </c>
      <c r="D19" s="25"/>
      <c r="E19" s="24" t="s">
        <v>93</v>
      </c>
      <c r="F19" s="25"/>
      <c r="G19" s="24" t="s">
        <v>94</v>
      </c>
      <c r="H19" s="25"/>
    </row>
    <row r="20" ht="16.35" customHeight="1" spans="1:8">
      <c r="A20" s="33" t="s">
        <v>95</v>
      </c>
      <c r="B20" s="85"/>
      <c r="C20" s="24" t="s">
        <v>96</v>
      </c>
      <c r="D20" s="25"/>
      <c r="E20" s="24" t="s">
        <v>97</v>
      </c>
      <c r="F20" s="25"/>
      <c r="G20" s="24"/>
      <c r="H20" s="25"/>
    </row>
    <row r="21" ht="16.35" customHeight="1" spans="1:8">
      <c r="A21" s="33" t="s">
        <v>98</v>
      </c>
      <c r="B21" s="85"/>
      <c r="C21" s="24" t="s">
        <v>99</v>
      </c>
      <c r="D21" s="25"/>
      <c r="E21" s="33" t="s">
        <v>100</v>
      </c>
      <c r="F21" s="85"/>
      <c r="G21" s="24"/>
      <c r="H21" s="25"/>
    </row>
    <row r="22" ht="16.35" customHeight="1" spans="1:8">
      <c r="A22" s="33" t="s">
        <v>101</v>
      </c>
      <c r="B22" s="85"/>
      <c r="C22" s="24" t="s">
        <v>102</v>
      </c>
      <c r="D22" s="25"/>
      <c r="E22" s="24"/>
      <c r="F22" s="27"/>
      <c r="G22" s="24"/>
      <c r="H22" s="25"/>
    </row>
    <row r="23" ht="16.35" customHeight="1" spans="1:8">
      <c r="A23" s="33" t="s">
        <v>103</v>
      </c>
      <c r="B23" s="85"/>
      <c r="C23" s="24" t="s">
        <v>104</v>
      </c>
      <c r="D23" s="25"/>
      <c r="E23" s="24"/>
      <c r="F23" s="27"/>
      <c r="G23" s="24"/>
      <c r="H23" s="25"/>
    </row>
    <row r="24" ht="16.35" customHeight="1" spans="1:8">
      <c r="A24" s="33" t="s">
        <v>105</v>
      </c>
      <c r="B24" s="85"/>
      <c r="C24" s="24" t="s">
        <v>106</v>
      </c>
      <c r="D24" s="25"/>
      <c r="E24" s="24"/>
      <c r="F24" s="27"/>
      <c r="G24" s="24"/>
      <c r="H24" s="25"/>
    </row>
    <row r="25" ht="16.35" customHeight="1" spans="1:8">
      <c r="A25" s="24" t="s">
        <v>107</v>
      </c>
      <c r="B25" s="25"/>
      <c r="C25" s="24" t="s">
        <v>108</v>
      </c>
      <c r="D25" s="25">
        <v>3.771504</v>
      </c>
      <c r="E25" s="24"/>
      <c r="F25" s="27"/>
      <c r="G25" s="24"/>
      <c r="H25" s="25"/>
    </row>
    <row r="26" ht="16.35" customHeight="1" spans="1:8">
      <c r="A26" s="24" t="s">
        <v>109</v>
      </c>
      <c r="B26" s="25"/>
      <c r="C26" s="24" t="s">
        <v>110</v>
      </c>
      <c r="D26" s="25"/>
      <c r="E26" s="24"/>
      <c r="F26" s="27"/>
      <c r="G26" s="24"/>
      <c r="H26" s="25"/>
    </row>
    <row r="27" ht="16.35" customHeight="1" spans="1:8">
      <c r="A27" s="24" t="s">
        <v>111</v>
      </c>
      <c r="B27" s="25"/>
      <c r="C27" s="24" t="s">
        <v>112</v>
      </c>
      <c r="D27" s="25"/>
      <c r="E27" s="24"/>
      <c r="F27" s="27"/>
      <c r="G27" s="24"/>
      <c r="H27" s="25"/>
    </row>
    <row r="28" ht="16.35" customHeight="1" spans="1:8">
      <c r="A28" s="33" t="s">
        <v>113</v>
      </c>
      <c r="B28" s="85"/>
      <c r="C28" s="24" t="s">
        <v>114</v>
      </c>
      <c r="D28" s="25"/>
      <c r="E28" s="24"/>
      <c r="F28" s="27"/>
      <c r="G28" s="24"/>
      <c r="H28" s="25"/>
    </row>
    <row r="29" ht="16.35" customHeight="1" spans="1:8">
      <c r="A29" s="33" t="s">
        <v>115</v>
      </c>
      <c r="B29" s="85"/>
      <c r="C29" s="24" t="s">
        <v>116</v>
      </c>
      <c r="D29" s="25"/>
      <c r="E29" s="24"/>
      <c r="F29" s="27"/>
      <c r="G29" s="24"/>
      <c r="H29" s="25"/>
    </row>
    <row r="30" ht="16.35" customHeight="1" spans="1:8">
      <c r="A30" s="33" t="s">
        <v>117</v>
      </c>
      <c r="B30" s="85"/>
      <c r="C30" s="24" t="s">
        <v>118</v>
      </c>
      <c r="D30" s="25"/>
      <c r="E30" s="24"/>
      <c r="F30" s="27"/>
      <c r="G30" s="24"/>
      <c r="H30" s="25"/>
    </row>
    <row r="31" ht="16.35" customHeight="1" spans="1:8">
      <c r="A31" s="33" t="s">
        <v>119</v>
      </c>
      <c r="B31" s="85"/>
      <c r="C31" s="24" t="s">
        <v>120</v>
      </c>
      <c r="D31" s="25"/>
      <c r="E31" s="24"/>
      <c r="F31" s="27"/>
      <c r="G31" s="24"/>
      <c r="H31" s="25"/>
    </row>
    <row r="32" ht="16.35" customHeight="1" spans="1:8">
      <c r="A32" s="33" t="s">
        <v>121</v>
      </c>
      <c r="B32" s="85"/>
      <c r="C32" s="24" t="s">
        <v>122</v>
      </c>
      <c r="D32" s="25"/>
      <c r="E32" s="24"/>
      <c r="F32" s="27"/>
      <c r="G32" s="24"/>
      <c r="H32" s="25"/>
    </row>
    <row r="33" ht="16.35" customHeight="1" spans="1:8">
      <c r="A33" s="24"/>
      <c r="B33" s="27"/>
      <c r="C33" s="24" t="s">
        <v>123</v>
      </c>
      <c r="D33" s="25"/>
      <c r="E33" s="24"/>
      <c r="F33" s="27"/>
      <c r="G33" s="24"/>
      <c r="H33" s="27"/>
    </row>
    <row r="34" ht="16.35" customHeight="1" spans="1:8">
      <c r="A34" s="24"/>
      <c r="B34" s="27"/>
      <c r="C34" s="24" t="s">
        <v>124</v>
      </c>
      <c r="D34" s="25"/>
      <c r="E34" s="24"/>
      <c r="F34" s="27"/>
      <c r="G34" s="24"/>
      <c r="H34" s="27"/>
    </row>
    <row r="35" ht="16.35" customHeight="1" spans="1:8">
      <c r="A35" s="24"/>
      <c r="B35" s="27"/>
      <c r="C35" s="24" t="s">
        <v>125</v>
      </c>
      <c r="D35" s="25"/>
      <c r="E35" s="24"/>
      <c r="F35" s="27"/>
      <c r="G35" s="24"/>
      <c r="H35" s="27"/>
    </row>
    <row r="36" ht="16.35" customHeight="1" spans="1:8">
      <c r="A36" s="24"/>
      <c r="B36" s="27"/>
      <c r="C36" s="24"/>
      <c r="D36" s="27"/>
      <c r="E36" s="24"/>
      <c r="F36" s="27"/>
      <c r="G36" s="24"/>
      <c r="H36" s="27"/>
    </row>
    <row r="37" ht="16.35" customHeight="1" spans="1:8">
      <c r="A37" s="33" t="s">
        <v>126</v>
      </c>
      <c r="B37" s="85">
        <v>72.193642</v>
      </c>
      <c r="C37" s="33" t="s">
        <v>127</v>
      </c>
      <c r="D37" s="85">
        <v>90.38</v>
      </c>
      <c r="E37" s="33" t="s">
        <v>127</v>
      </c>
      <c r="F37" s="85">
        <v>90.38</v>
      </c>
      <c r="G37" s="33" t="s">
        <v>127</v>
      </c>
      <c r="H37" s="85">
        <f>SUM(H10:H36)</f>
        <v>90.38</v>
      </c>
    </row>
    <row r="38" ht="16.35" customHeight="1" spans="1:8">
      <c r="A38" s="33" t="s">
        <v>128</v>
      </c>
      <c r="B38" s="90">
        <v>18.1923</v>
      </c>
      <c r="C38" s="33" t="s">
        <v>129</v>
      </c>
      <c r="D38" s="85"/>
      <c r="E38" s="33" t="s">
        <v>129</v>
      </c>
      <c r="F38" s="85"/>
      <c r="G38" s="33" t="s">
        <v>129</v>
      </c>
      <c r="H38" s="85"/>
    </row>
    <row r="39" ht="16.35" customHeight="1" spans="1:8">
      <c r="A39" s="24"/>
      <c r="B39" s="93"/>
      <c r="C39" s="24"/>
      <c r="D39" s="25"/>
      <c r="E39" s="33"/>
      <c r="F39" s="85"/>
      <c r="G39" s="33"/>
      <c r="H39" s="85"/>
    </row>
    <row r="40" ht="16.35" customHeight="1" spans="1:8">
      <c r="A40" s="94" t="s">
        <v>130</v>
      </c>
      <c r="B40" s="95">
        <v>90.38</v>
      </c>
      <c r="C40" s="96" t="s">
        <v>131</v>
      </c>
      <c r="D40" s="85">
        <v>90.38</v>
      </c>
      <c r="E40" s="33" t="s">
        <v>131</v>
      </c>
      <c r="F40" s="85">
        <v>90.38</v>
      </c>
      <c r="G40" s="33" t="s">
        <v>131</v>
      </c>
      <c r="H40" s="85">
        <f>H37</f>
        <v>90.38</v>
      </c>
    </row>
    <row r="41" spans="2:2">
      <c r="B41" s="89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20" zoomScaleNormal="120" workbookViewId="0">
      <selection activeCell="L18" sqref="L18"/>
    </sheetView>
  </sheetViews>
  <sheetFormatPr defaultColWidth="10" defaultRowHeight="14.4"/>
  <cols>
    <col min="1" max="1" width="5.87962962962963" customWidth="1"/>
    <col min="2" max="2" width="16.1296296296296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2"/>
      <c r="X1" s="34" t="s">
        <v>132</v>
      </c>
      <c r="Y1" s="34"/>
    </row>
    <row r="2" ht="33.6" customHeight="1" spans="1: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ht="22.35" customHeight="1" spans="1:25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8" t="s">
        <v>31</v>
      </c>
      <c r="Y3" s="28"/>
    </row>
    <row r="4" ht="22.35" customHeight="1" spans="1:25">
      <c r="A4" s="23" t="s">
        <v>133</v>
      </c>
      <c r="B4" s="23" t="s">
        <v>134</v>
      </c>
      <c r="C4" s="23" t="s">
        <v>135</v>
      </c>
      <c r="D4" s="23" t="s">
        <v>136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128</v>
      </c>
      <c r="T4" s="23"/>
      <c r="U4" s="23"/>
      <c r="V4" s="23"/>
      <c r="W4" s="23"/>
      <c r="X4" s="23"/>
      <c r="Y4" s="23"/>
    </row>
    <row r="5" ht="22.35" customHeight="1" spans="1:25">
      <c r="A5" s="23"/>
      <c r="B5" s="23"/>
      <c r="C5" s="23"/>
      <c r="D5" s="23" t="s">
        <v>137</v>
      </c>
      <c r="E5" s="23" t="s">
        <v>138</v>
      </c>
      <c r="F5" s="23" t="s">
        <v>139</v>
      </c>
      <c r="G5" s="23" t="s">
        <v>140</v>
      </c>
      <c r="H5" s="23" t="s">
        <v>141</v>
      </c>
      <c r="I5" s="23" t="s">
        <v>142</v>
      </c>
      <c r="J5" s="23" t="s">
        <v>143</v>
      </c>
      <c r="K5" s="23"/>
      <c r="L5" s="23"/>
      <c r="M5" s="23"/>
      <c r="N5" s="23" t="s">
        <v>144</v>
      </c>
      <c r="O5" s="23" t="s">
        <v>145</v>
      </c>
      <c r="P5" s="23" t="s">
        <v>146</v>
      </c>
      <c r="Q5" s="23" t="s">
        <v>147</v>
      </c>
      <c r="R5" s="23" t="s">
        <v>148</v>
      </c>
      <c r="S5" s="23" t="s">
        <v>137</v>
      </c>
      <c r="T5" s="23" t="s">
        <v>138</v>
      </c>
      <c r="U5" s="23" t="s">
        <v>139</v>
      </c>
      <c r="V5" s="23" t="s">
        <v>140</v>
      </c>
      <c r="W5" s="23" t="s">
        <v>141</v>
      </c>
      <c r="X5" s="23" t="s">
        <v>142</v>
      </c>
      <c r="Y5" s="23" t="s">
        <v>149</v>
      </c>
    </row>
    <row r="6" ht="22.35" customHeight="1" spans="1:25">
      <c r="A6" s="23"/>
      <c r="B6" s="23"/>
      <c r="C6" s="23"/>
      <c r="D6" s="23"/>
      <c r="E6" s="23"/>
      <c r="F6" s="23"/>
      <c r="G6" s="23"/>
      <c r="H6" s="23"/>
      <c r="I6" s="23"/>
      <c r="J6" s="23" t="s">
        <v>150</v>
      </c>
      <c r="K6" s="23" t="s">
        <v>151</v>
      </c>
      <c r="L6" s="23" t="s">
        <v>152</v>
      </c>
      <c r="M6" s="23" t="s">
        <v>141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22.9" customHeight="1" spans="1:25">
      <c r="A7" s="33"/>
      <c r="B7" s="33" t="s">
        <v>135</v>
      </c>
      <c r="C7" s="85">
        <v>90.38</v>
      </c>
      <c r="D7" s="85">
        <v>72.193642</v>
      </c>
      <c r="E7" s="85">
        <v>72.193642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90">
        <v>18.1923</v>
      </c>
      <c r="T7" s="90">
        <v>18.1923</v>
      </c>
      <c r="U7" s="85"/>
      <c r="V7" s="85"/>
      <c r="W7" s="53"/>
      <c r="X7" s="53"/>
      <c r="Y7" s="53"/>
    </row>
    <row r="8" ht="22.9" customHeight="1" spans="1:25">
      <c r="A8" s="31" t="s">
        <v>153</v>
      </c>
      <c r="B8" s="31" t="s">
        <v>154</v>
      </c>
      <c r="C8" s="85">
        <v>90.38</v>
      </c>
      <c r="D8" s="85">
        <v>72.193642</v>
      </c>
      <c r="E8" s="85">
        <v>72.193642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90">
        <v>18.1923</v>
      </c>
      <c r="T8" s="90">
        <v>18.1923</v>
      </c>
      <c r="U8" s="85"/>
      <c r="V8" s="85"/>
      <c r="W8" s="53"/>
      <c r="X8" s="53"/>
      <c r="Y8" s="53"/>
    </row>
    <row r="9" ht="22.9" customHeight="1" spans="1:25">
      <c r="A9" s="86" t="s">
        <v>155</v>
      </c>
      <c r="B9" s="87" t="s">
        <v>156</v>
      </c>
      <c r="C9" s="85">
        <v>90.38</v>
      </c>
      <c r="D9" s="88">
        <v>72.193642</v>
      </c>
      <c r="E9" s="25">
        <v>72.193642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90">
        <v>18.1923</v>
      </c>
      <c r="T9" s="90">
        <v>18.1923</v>
      </c>
      <c r="U9" s="25"/>
      <c r="V9" s="25"/>
      <c r="W9" s="46"/>
      <c r="X9" s="46"/>
      <c r="Y9" s="46"/>
    </row>
    <row r="10" ht="16.35" customHeight="1" spans="3:22">
      <c r="C10" s="89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ht="16.35" customHeight="1" spans="7:7">
      <c r="G11" s="2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F8" sqref="F8:H16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2" customWidth="1"/>
    <col min="5" max="5" width="25.75" customWidth="1"/>
    <col min="6" max="6" width="12.3796296296296" customWidth="1"/>
    <col min="7" max="7" width="11.3796296296296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2"/>
      <c r="D1" s="76"/>
      <c r="K1" s="34" t="s">
        <v>157</v>
      </c>
    </row>
    <row r="2" ht="31.9" customHeight="1" spans="1:1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4.95" customHeight="1" spans="1:11">
      <c r="A3" s="77" t="s">
        <v>30</v>
      </c>
      <c r="B3" s="77"/>
      <c r="C3" s="77"/>
      <c r="D3" s="77"/>
      <c r="E3" s="77"/>
      <c r="F3" s="77"/>
      <c r="G3" s="77"/>
      <c r="H3" s="77"/>
      <c r="I3" s="77"/>
      <c r="J3" s="77"/>
      <c r="K3" s="28" t="s">
        <v>31</v>
      </c>
    </row>
    <row r="4" ht="27.6" customHeight="1" spans="1:11">
      <c r="A4" s="26" t="s">
        <v>158</v>
      </c>
      <c r="B4" s="26"/>
      <c r="C4" s="26"/>
      <c r="D4" s="26" t="s">
        <v>159</v>
      </c>
      <c r="E4" s="26" t="s">
        <v>160</v>
      </c>
      <c r="F4" s="26" t="s">
        <v>135</v>
      </c>
      <c r="G4" s="26" t="s">
        <v>161</v>
      </c>
      <c r="H4" s="26" t="s">
        <v>162</v>
      </c>
      <c r="I4" s="26" t="s">
        <v>163</v>
      </c>
      <c r="J4" s="26" t="s">
        <v>164</v>
      </c>
      <c r="K4" s="26" t="s">
        <v>165</v>
      </c>
    </row>
    <row r="5" ht="25.9" customHeight="1" spans="1:11">
      <c r="A5" s="26" t="s">
        <v>166</v>
      </c>
      <c r="B5" s="26" t="s">
        <v>167</v>
      </c>
      <c r="C5" s="26" t="s">
        <v>168</v>
      </c>
      <c r="D5" s="26"/>
      <c r="E5" s="26"/>
      <c r="F5" s="26"/>
      <c r="G5" s="26"/>
      <c r="H5" s="26"/>
      <c r="I5" s="26"/>
      <c r="J5" s="26"/>
      <c r="K5" s="26"/>
    </row>
    <row r="6" ht="22.9" customHeight="1" spans="1:11">
      <c r="A6" s="52"/>
      <c r="B6" s="52"/>
      <c r="C6" s="52"/>
      <c r="D6" s="78" t="s">
        <v>135</v>
      </c>
      <c r="E6" s="78"/>
      <c r="F6" s="79">
        <v>90.38</v>
      </c>
      <c r="G6" s="79">
        <v>58.63</v>
      </c>
      <c r="H6" s="79">
        <v>31.75</v>
      </c>
      <c r="I6" s="83"/>
      <c r="J6" s="78"/>
      <c r="K6" s="78"/>
    </row>
    <row r="7" ht="22.9" customHeight="1" spans="1:11">
      <c r="A7" s="80"/>
      <c r="B7" s="80"/>
      <c r="C7" s="80"/>
      <c r="D7" s="81" t="s">
        <v>153</v>
      </c>
      <c r="E7" s="81" t="s">
        <v>154</v>
      </c>
      <c r="F7" s="79">
        <v>90.38</v>
      </c>
      <c r="G7" s="79">
        <v>58.63</v>
      </c>
      <c r="H7" s="79">
        <v>31.75</v>
      </c>
      <c r="I7" s="79"/>
      <c r="J7" s="84"/>
      <c r="K7" s="84"/>
    </row>
    <row r="8" ht="22.9" customHeight="1" spans="1:11">
      <c r="A8" s="80"/>
      <c r="B8" s="80"/>
      <c r="C8" s="80"/>
      <c r="D8" s="81" t="s">
        <v>155</v>
      </c>
      <c r="E8" s="81" t="s">
        <v>156</v>
      </c>
      <c r="F8" s="79">
        <v>90.38</v>
      </c>
      <c r="G8" s="79">
        <v>58.63</v>
      </c>
      <c r="H8" s="79">
        <v>31.75</v>
      </c>
      <c r="I8" s="79"/>
      <c r="J8" s="84"/>
      <c r="K8" s="84"/>
    </row>
    <row r="9" ht="22.9" customHeight="1" spans="1:11">
      <c r="A9" s="54">
        <v>201</v>
      </c>
      <c r="B9" s="55" t="s">
        <v>169</v>
      </c>
      <c r="C9" s="54">
        <v>99</v>
      </c>
      <c r="D9" s="54">
        <v>2010399</v>
      </c>
      <c r="E9" s="57" t="s">
        <v>170</v>
      </c>
      <c r="F9" s="73">
        <v>3.44</v>
      </c>
      <c r="G9" s="73">
        <v>3.44</v>
      </c>
      <c r="H9" s="79"/>
      <c r="I9" s="79"/>
      <c r="J9" s="84"/>
      <c r="K9" s="84"/>
    </row>
    <row r="10" ht="22.9" customHeight="1" spans="1:11">
      <c r="A10" s="54" t="s">
        <v>171</v>
      </c>
      <c r="B10" s="54" t="s">
        <v>172</v>
      </c>
      <c r="C10" s="54" t="s">
        <v>172</v>
      </c>
      <c r="D10" s="82" t="s">
        <v>173</v>
      </c>
      <c r="E10" s="57" t="s">
        <v>174</v>
      </c>
      <c r="F10" s="73">
        <v>43.0934</v>
      </c>
      <c r="G10" s="73">
        <v>43.0934</v>
      </c>
      <c r="H10" s="73"/>
      <c r="I10" s="73"/>
      <c r="J10" s="57"/>
      <c r="K10" s="57"/>
    </row>
    <row r="11" ht="22.9" customHeight="1" spans="1:11">
      <c r="A11" s="54" t="s">
        <v>171</v>
      </c>
      <c r="B11" s="54" t="s">
        <v>172</v>
      </c>
      <c r="C11" s="54" t="s">
        <v>175</v>
      </c>
      <c r="D11" s="82" t="s">
        <v>176</v>
      </c>
      <c r="E11" s="57" t="s">
        <v>177</v>
      </c>
      <c r="F11" s="73">
        <v>17</v>
      </c>
      <c r="G11" s="73"/>
      <c r="H11" s="73">
        <v>17</v>
      </c>
      <c r="I11" s="73"/>
      <c r="J11" s="57"/>
      <c r="K11" s="57"/>
    </row>
    <row r="12" ht="22.9" customHeight="1" spans="1:11">
      <c r="A12" s="54">
        <v>207</v>
      </c>
      <c r="B12" s="54">
        <v>99</v>
      </c>
      <c r="C12" s="54">
        <v>99</v>
      </c>
      <c r="D12" s="54">
        <v>2079999</v>
      </c>
      <c r="E12" s="57" t="s">
        <v>178</v>
      </c>
      <c r="F12" s="73">
        <v>14.75</v>
      </c>
      <c r="G12" s="73"/>
      <c r="H12" s="73">
        <v>14.75</v>
      </c>
      <c r="I12" s="73"/>
      <c r="J12" s="57"/>
      <c r="K12" s="57"/>
    </row>
    <row r="13" ht="22.9" customHeight="1" spans="1:11">
      <c r="A13" s="54" t="s">
        <v>179</v>
      </c>
      <c r="B13" s="54" t="s">
        <v>180</v>
      </c>
      <c r="C13" s="54" t="s">
        <v>180</v>
      </c>
      <c r="D13" s="82" t="s">
        <v>181</v>
      </c>
      <c r="E13" s="57" t="s">
        <v>182</v>
      </c>
      <c r="F13" s="73">
        <v>5.028672</v>
      </c>
      <c r="G13" s="73">
        <v>5.028672</v>
      </c>
      <c r="H13" s="73"/>
      <c r="I13" s="73"/>
      <c r="J13" s="57"/>
      <c r="K13" s="57"/>
    </row>
    <row r="14" ht="22.9" customHeight="1" spans="1:11">
      <c r="A14" s="54" t="s">
        <v>179</v>
      </c>
      <c r="B14" s="54" t="s">
        <v>183</v>
      </c>
      <c r="C14" s="54" t="s">
        <v>183</v>
      </c>
      <c r="D14" s="82" t="s">
        <v>184</v>
      </c>
      <c r="E14" s="57" t="s">
        <v>185</v>
      </c>
      <c r="F14" s="73">
        <v>0.314292</v>
      </c>
      <c r="G14" s="73">
        <v>0.314292</v>
      </c>
      <c r="H14" s="73"/>
      <c r="I14" s="73"/>
      <c r="J14" s="57"/>
      <c r="K14" s="57"/>
    </row>
    <row r="15" ht="22.9" customHeight="1" spans="1:11">
      <c r="A15" s="54" t="s">
        <v>186</v>
      </c>
      <c r="B15" s="54" t="s">
        <v>187</v>
      </c>
      <c r="C15" s="54" t="s">
        <v>172</v>
      </c>
      <c r="D15" s="82" t="s">
        <v>188</v>
      </c>
      <c r="E15" s="57" t="s">
        <v>189</v>
      </c>
      <c r="F15" s="73">
        <v>2.985774</v>
      </c>
      <c r="G15" s="73">
        <v>2.985774</v>
      </c>
      <c r="H15" s="73"/>
      <c r="I15" s="73"/>
      <c r="J15" s="57"/>
      <c r="K15" s="57"/>
    </row>
    <row r="16" ht="22.9" customHeight="1" spans="1:11">
      <c r="A16" s="54" t="s">
        <v>190</v>
      </c>
      <c r="B16" s="54" t="s">
        <v>191</v>
      </c>
      <c r="C16" s="54" t="s">
        <v>172</v>
      </c>
      <c r="D16" s="82" t="s">
        <v>192</v>
      </c>
      <c r="E16" s="57" t="s">
        <v>193</v>
      </c>
      <c r="F16" s="73">
        <v>3.771504</v>
      </c>
      <c r="G16" s="73">
        <v>3.771504</v>
      </c>
      <c r="H16" s="73"/>
      <c r="I16" s="73"/>
      <c r="J16" s="57"/>
      <c r="K16" s="57"/>
    </row>
    <row r="17" ht="2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zoomScale="120" zoomScaleNormal="120" topLeftCell="A4" workbookViewId="0">
      <selection activeCell="F8" sqref="F8:K8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7.37962962962963" customWidth="1"/>
    <col min="5" max="5" width="20.1296296296296" customWidth="1"/>
    <col min="6" max="6" width="9.25" customWidth="1"/>
    <col min="7" max="12" width="7.12962962962963" customWidth="1"/>
    <col min="13" max="13" width="6.75" customWidth="1"/>
    <col min="14" max="17" width="7.12962962962963" customWidth="1"/>
    <col min="18" max="18" width="7" customWidth="1"/>
    <col min="19" max="20" width="7.12962962962963" customWidth="1"/>
    <col min="21" max="22" width="9.75" customWidth="1"/>
  </cols>
  <sheetData>
    <row r="1" ht="16.35" customHeight="1" spans="1:20">
      <c r="A1" s="22"/>
      <c r="S1" s="34" t="s">
        <v>194</v>
      </c>
      <c r="T1" s="34"/>
    </row>
    <row r="2" ht="42.2" customHeight="1" spans="1:20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9.9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19.9" customHeight="1" spans="1:20">
      <c r="A4" s="23" t="s">
        <v>158</v>
      </c>
      <c r="B4" s="23"/>
      <c r="C4" s="23"/>
      <c r="D4" s="23" t="s">
        <v>195</v>
      </c>
      <c r="E4" s="23" t="s">
        <v>196</v>
      </c>
      <c r="F4" s="23" t="s">
        <v>197</v>
      </c>
      <c r="G4" s="23" t="s">
        <v>198</v>
      </c>
      <c r="H4" s="23" t="s">
        <v>199</v>
      </c>
      <c r="I4" s="23" t="s">
        <v>200</v>
      </c>
      <c r="J4" s="23" t="s">
        <v>201</v>
      </c>
      <c r="K4" s="23" t="s">
        <v>202</v>
      </c>
      <c r="L4" s="23" t="s">
        <v>203</v>
      </c>
      <c r="M4" s="23" t="s">
        <v>204</v>
      </c>
      <c r="N4" s="23" t="s">
        <v>205</v>
      </c>
      <c r="O4" s="23" t="s">
        <v>206</v>
      </c>
      <c r="P4" s="23" t="s">
        <v>207</v>
      </c>
      <c r="Q4" s="23" t="s">
        <v>208</v>
      </c>
      <c r="R4" s="23" t="s">
        <v>209</v>
      </c>
      <c r="S4" s="23" t="s">
        <v>210</v>
      </c>
      <c r="T4" s="23" t="s">
        <v>211</v>
      </c>
    </row>
    <row r="5" ht="20.65" customHeight="1" spans="1:20">
      <c r="A5" s="23" t="s">
        <v>166</v>
      </c>
      <c r="B5" s="23" t="s">
        <v>167</v>
      </c>
      <c r="C5" s="23" t="s">
        <v>168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9" customHeight="1" spans="1:20">
      <c r="A6" s="33"/>
      <c r="B6" s="33"/>
      <c r="C6" s="33"/>
      <c r="D6" s="33"/>
      <c r="E6" s="33" t="s">
        <v>135</v>
      </c>
      <c r="F6" s="72">
        <v>90.38</v>
      </c>
      <c r="G6" s="32"/>
      <c r="H6" s="32"/>
      <c r="I6" s="32"/>
      <c r="J6" s="32"/>
      <c r="K6" s="72">
        <v>90.38</v>
      </c>
      <c r="L6" s="32"/>
      <c r="M6" s="32"/>
      <c r="N6" s="32"/>
      <c r="O6" s="32"/>
      <c r="P6" s="32"/>
      <c r="Q6" s="32"/>
      <c r="R6" s="32"/>
      <c r="S6" s="32"/>
      <c r="T6" s="72"/>
    </row>
    <row r="7" ht="22.9" customHeight="1" spans="1:20">
      <c r="A7" s="33"/>
      <c r="B7" s="33"/>
      <c r="C7" s="33"/>
      <c r="D7" s="23" t="s">
        <v>153</v>
      </c>
      <c r="E7" s="31" t="s">
        <v>154</v>
      </c>
      <c r="F7" s="72">
        <v>90.38</v>
      </c>
      <c r="G7" s="32"/>
      <c r="H7" s="32"/>
      <c r="I7" s="32"/>
      <c r="J7" s="32"/>
      <c r="K7" s="72">
        <v>90.38</v>
      </c>
      <c r="L7" s="32"/>
      <c r="M7" s="32"/>
      <c r="N7" s="32"/>
      <c r="O7" s="32"/>
      <c r="P7" s="32"/>
      <c r="Q7" s="32"/>
      <c r="R7" s="32"/>
      <c r="S7" s="32"/>
      <c r="T7" s="72"/>
    </row>
    <row r="8" ht="22.9" customHeight="1" spans="1:20">
      <c r="A8" s="48"/>
      <c r="B8" s="48"/>
      <c r="C8" s="48"/>
      <c r="D8" s="44" t="s">
        <v>155</v>
      </c>
      <c r="E8" s="44" t="s">
        <v>156</v>
      </c>
      <c r="F8" s="72">
        <v>90.38</v>
      </c>
      <c r="G8" s="72"/>
      <c r="H8" s="72"/>
      <c r="I8" s="72"/>
      <c r="J8" s="72"/>
      <c r="K8" s="72">
        <v>90.38</v>
      </c>
      <c r="L8" s="72"/>
      <c r="M8" s="72"/>
      <c r="N8" s="72"/>
      <c r="O8" s="72"/>
      <c r="P8" s="72"/>
      <c r="Q8" s="72"/>
      <c r="R8" s="72"/>
      <c r="S8" s="72"/>
      <c r="T8" s="72"/>
    </row>
    <row r="9" ht="22.9" customHeight="1" spans="1:20">
      <c r="A9" s="54">
        <v>201</v>
      </c>
      <c r="B9" s="55" t="s">
        <v>169</v>
      </c>
      <c r="C9" s="54">
        <v>99</v>
      </c>
      <c r="D9" s="54">
        <v>2010399</v>
      </c>
      <c r="E9" s="50" t="s">
        <v>170</v>
      </c>
      <c r="F9" s="73">
        <v>3.44</v>
      </c>
      <c r="G9" s="73"/>
      <c r="H9" s="72"/>
      <c r="I9" s="72"/>
      <c r="J9" s="72"/>
      <c r="K9" s="51">
        <v>3.44</v>
      </c>
      <c r="L9" s="72"/>
      <c r="M9" s="72"/>
      <c r="N9" s="72"/>
      <c r="O9" s="72"/>
      <c r="P9" s="72"/>
      <c r="Q9" s="72"/>
      <c r="R9" s="72"/>
      <c r="S9" s="72"/>
      <c r="T9" s="72"/>
    </row>
    <row r="10" ht="22.9" customHeight="1" spans="1:20">
      <c r="A10" s="49" t="s">
        <v>171</v>
      </c>
      <c r="B10" s="49" t="s">
        <v>172</v>
      </c>
      <c r="C10" s="49" t="s">
        <v>172</v>
      </c>
      <c r="D10" s="45" t="s">
        <v>212</v>
      </c>
      <c r="E10" s="50" t="s">
        <v>174</v>
      </c>
      <c r="F10" s="51">
        <v>43.0934</v>
      </c>
      <c r="G10" s="51"/>
      <c r="H10" s="51"/>
      <c r="I10" s="51"/>
      <c r="J10" s="51"/>
      <c r="K10" s="51">
        <v>43.0934</v>
      </c>
      <c r="L10" s="51"/>
      <c r="M10" s="51"/>
      <c r="N10" s="51"/>
      <c r="O10" s="51"/>
      <c r="P10" s="51"/>
      <c r="Q10" s="51"/>
      <c r="R10" s="51"/>
      <c r="S10" s="51"/>
      <c r="T10" s="51"/>
    </row>
    <row r="11" ht="22.9" customHeight="1" spans="1:20">
      <c r="A11" s="49" t="s">
        <v>179</v>
      </c>
      <c r="B11" s="49" t="s">
        <v>180</v>
      </c>
      <c r="C11" s="49" t="s">
        <v>180</v>
      </c>
      <c r="D11" s="45" t="s">
        <v>212</v>
      </c>
      <c r="E11" s="50" t="s">
        <v>182</v>
      </c>
      <c r="F11" s="51">
        <v>5.028672</v>
      </c>
      <c r="G11" s="51"/>
      <c r="H11" s="51"/>
      <c r="I11" s="51"/>
      <c r="J11" s="51"/>
      <c r="K11" s="51">
        <v>5.028672</v>
      </c>
      <c r="L11" s="51"/>
      <c r="M11" s="51"/>
      <c r="N11" s="51"/>
      <c r="O11" s="51"/>
      <c r="P11" s="51"/>
      <c r="Q11" s="51"/>
      <c r="R11" s="51"/>
      <c r="S11" s="51"/>
      <c r="T11" s="51"/>
    </row>
    <row r="12" ht="22.9" customHeight="1" spans="1:20">
      <c r="A12" s="69" t="s">
        <v>179</v>
      </c>
      <c r="B12" s="69" t="s">
        <v>183</v>
      </c>
      <c r="C12" s="69" t="s">
        <v>183</v>
      </c>
      <c r="D12" s="36" t="s">
        <v>212</v>
      </c>
      <c r="E12" s="70" t="s">
        <v>185</v>
      </c>
      <c r="F12" s="74">
        <v>0.314292</v>
      </c>
      <c r="G12" s="74"/>
      <c r="H12" s="74"/>
      <c r="I12" s="74"/>
      <c r="J12" s="74"/>
      <c r="K12" s="74">
        <v>0.314292</v>
      </c>
      <c r="L12" s="74"/>
      <c r="M12" s="74"/>
      <c r="N12" s="74"/>
      <c r="O12" s="74"/>
      <c r="P12" s="74"/>
      <c r="Q12" s="74"/>
      <c r="R12" s="74"/>
      <c r="S12" s="74"/>
      <c r="T12" s="74"/>
    </row>
    <row r="13" ht="22.9" customHeight="1" spans="1:20">
      <c r="A13" s="58" t="s">
        <v>186</v>
      </c>
      <c r="B13" s="58" t="s">
        <v>187</v>
      </c>
      <c r="C13" s="58" t="s">
        <v>172</v>
      </c>
      <c r="D13" s="38" t="s">
        <v>212</v>
      </c>
      <c r="E13" s="59" t="s">
        <v>189</v>
      </c>
      <c r="F13" s="75">
        <v>2.985774</v>
      </c>
      <c r="G13" s="75"/>
      <c r="H13" s="75"/>
      <c r="I13" s="75"/>
      <c r="J13" s="75"/>
      <c r="K13" s="75">
        <v>2.985774</v>
      </c>
      <c r="L13" s="75"/>
      <c r="M13" s="75"/>
      <c r="N13" s="75"/>
      <c r="O13" s="75"/>
      <c r="P13" s="75"/>
      <c r="Q13" s="75"/>
      <c r="R13" s="75"/>
      <c r="S13" s="75"/>
      <c r="T13" s="75"/>
    </row>
    <row r="14" ht="22.9" customHeight="1" spans="1:20">
      <c r="A14" s="58" t="s">
        <v>190</v>
      </c>
      <c r="B14" s="58" t="s">
        <v>191</v>
      </c>
      <c r="C14" s="58" t="s">
        <v>172</v>
      </c>
      <c r="D14" s="38" t="s">
        <v>212</v>
      </c>
      <c r="E14" s="59" t="s">
        <v>193</v>
      </c>
      <c r="F14" s="75">
        <v>3.771504</v>
      </c>
      <c r="G14" s="75"/>
      <c r="H14" s="75"/>
      <c r="I14" s="75"/>
      <c r="J14" s="75"/>
      <c r="K14" s="75">
        <v>3.771504</v>
      </c>
      <c r="L14" s="75"/>
      <c r="M14" s="75"/>
      <c r="N14" s="75"/>
      <c r="O14" s="75"/>
      <c r="P14" s="75"/>
      <c r="Q14" s="75"/>
      <c r="R14" s="75"/>
      <c r="S14" s="75"/>
      <c r="T14" s="75"/>
    </row>
    <row r="15" ht="22.9" customHeight="1" spans="1:20">
      <c r="A15" s="58" t="s">
        <v>171</v>
      </c>
      <c r="B15" s="58" t="s">
        <v>172</v>
      </c>
      <c r="C15" s="58" t="s">
        <v>175</v>
      </c>
      <c r="D15" s="38" t="s">
        <v>212</v>
      </c>
      <c r="E15" s="59" t="s">
        <v>177</v>
      </c>
      <c r="F15" s="75">
        <v>17</v>
      </c>
      <c r="G15" s="75"/>
      <c r="H15" s="75"/>
      <c r="I15" s="75"/>
      <c r="J15" s="75"/>
      <c r="K15" s="75">
        <v>17</v>
      </c>
      <c r="L15" s="75"/>
      <c r="M15" s="75"/>
      <c r="N15" s="75"/>
      <c r="O15" s="75"/>
      <c r="P15" s="75"/>
      <c r="Q15" s="75"/>
      <c r="R15" s="75"/>
      <c r="S15" s="75"/>
      <c r="T15" s="75"/>
    </row>
    <row r="16" ht="20" customHeight="1" spans="1:20">
      <c r="A16" s="59">
        <v>207</v>
      </c>
      <c r="B16" s="59">
        <v>99</v>
      </c>
      <c r="C16" s="59">
        <v>99</v>
      </c>
      <c r="D16" s="59">
        <v>2079999</v>
      </c>
      <c r="E16" s="59" t="s">
        <v>178</v>
      </c>
      <c r="F16" s="59">
        <v>14.75</v>
      </c>
      <c r="G16" s="59"/>
      <c r="H16" s="59"/>
      <c r="I16" s="59"/>
      <c r="J16" s="59"/>
      <c r="K16" s="59">
        <v>14.75</v>
      </c>
      <c r="L16" s="43"/>
      <c r="M16" s="43"/>
      <c r="N16" s="43"/>
      <c r="O16" s="43"/>
      <c r="P16" s="43"/>
      <c r="Q16" s="43"/>
      <c r="R16" s="43"/>
      <c r="S16" s="43"/>
      <c r="T16" s="4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F8" sqref="F8:M16"/>
    </sheetView>
  </sheetViews>
  <sheetFormatPr defaultColWidth="10" defaultRowHeight="14.4"/>
  <cols>
    <col min="1" max="2" width="4.12962962962963" customWidth="1"/>
    <col min="3" max="3" width="4.25" customWidth="1"/>
    <col min="4" max="4" width="6.12962962962963" customWidth="1"/>
    <col min="5" max="5" width="15.8796296296296" customWidth="1"/>
    <col min="6" max="6" width="9" customWidth="1"/>
    <col min="7" max="7" width="7.12962962962963" customWidth="1"/>
    <col min="8" max="8" width="6.25" customWidth="1"/>
    <col min="9" max="16" width="7.12962962962963" customWidth="1"/>
    <col min="17" max="17" width="5.87962962962963" customWidth="1"/>
    <col min="18" max="21" width="7.12962962962963" customWidth="1"/>
    <col min="22" max="23" width="9.75" customWidth="1"/>
  </cols>
  <sheetData>
    <row r="1" ht="16.35" customHeight="1" spans="1:21">
      <c r="A1" s="22"/>
      <c r="T1" s="34" t="s">
        <v>213</v>
      </c>
      <c r="U1" s="34"/>
    </row>
    <row r="2" ht="37.15" customHeight="1" spans="1:2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24.2" customHeight="1" spans="1:21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 t="s">
        <v>31</v>
      </c>
      <c r="U3" s="28"/>
    </row>
    <row r="4" ht="22.35" customHeight="1" spans="1:21">
      <c r="A4" s="23" t="s">
        <v>158</v>
      </c>
      <c r="B4" s="23"/>
      <c r="C4" s="23"/>
      <c r="D4" s="23" t="s">
        <v>195</v>
      </c>
      <c r="E4" s="23" t="s">
        <v>196</v>
      </c>
      <c r="F4" s="23" t="s">
        <v>214</v>
      </c>
      <c r="G4" s="23" t="s">
        <v>161</v>
      </c>
      <c r="H4" s="23"/>
      <c r="I4" s="23"/>
      <c r="J4" s="23"/>
      <c r="K4" s="23" t="s">
        <v>162</v>
      </c>
      <c r="L4" s="23"/>
      <c r="M4" s="23"/>
      <c r="N4" s="23"/>
      <c r="O4" s="23"/>
      <c r="P4" s="23"/>
      <c r="Q4" s="23"/>
      <c r="R4" s="23"/>
      <c r="S4" s="23"/>
      <c r="T4" s="23"/>
      <c r="U4" s="23"/>
    </row>
    <row r="5" ht="39.6" customHeight="1" spans="1:21">
      <c r="A5" s="23" t="s">
        <v>166</v>
      </c>
      <c r="B5" s="23" t="s">
        <v>167</v>
      </c>
      <c r="C5" s="23" t="s">
        <v>168</v>
      </c>
      <c r="D5" s="23"/>
      <c r="E5" s="23"/>
      <c r="F5" s="23"/>
      <c r="G5" s="23" t="s">
        <v>135</v>
      </c>
      <c r="H5" s="23" t="s">
        <v>215</v>
      </c>
      <c r="I5" s="23" t="s">
        <v>216</v>
      </c>
      <c r="J5" s="23" t="s">
        <v>206</v>
      </c>
      <c r="K5" s="23" t="s">
        <v>135</v>
      </c>
      <c r="L5" s="23" t="s">
        <v>217</v>
      </c>
      <c r="M5" s="23" t="s">
        <v>218</v>
      </c>
      <c r="N5" s="23" t="s">
        <v>219</v>
      </c>
      <c r="O5" s="23" t="s">
        <v>208</v>
      </c>
      <c r="P5" s="23" t="s">
        <v>220</v>
      </c>
      <c r="Q5" s="23" t="s">
        <v>221</v>
      </c>
      <c r="R5" s="23" t="s">
        <v>222</v>
      </c>
      <c r="S5" s="23" t="s">
        <v>204</v>
      </c>
      <c r="T5" s="23" t="s">
        <v>207</v>
      </c>
      <c r="U5" s="23" t="s">
        <v>211</v>
      </c>
    </row>
    <row r="6" ht="22.9" customHeight="1" spans="1:21">
      <c r="A6" s="33"/>
      <c r="B6" s="33"/>
      <c r="C6" s="33"/>
      <c r="D6" s="33"/>
      <c r="E6" s="33" t="s">
        <v>135</v>
      </c>
      <c r="F6" s="53">
        <v>90.38</v>
      </c>
      <c r="G6" s="32">
        <v>58.63</v>
      </c>
      <c r="H6" s="32">
        <v>54.67</v>
      </c>
      <c r="I6" s="32">
        <v>3.96</v>
      </c>
      <c r="J6" s="32">
        <v>0</v>
      </c>
      <c r="K6" s="71">
        <v>31.75</v>
      </c>
      <c r="L6" s="32">
        <v>0</v>
      </c>
      <c r="M6" s="71">
        <v>31.75</v>
      </c>
      <c r="N6" s="32"/>
      <c r="O6" s="32"/>
      <c r="P6" s="32"/>
      <c r="Q6" s="32"/>
      <c r="R6" s="32"/>
      <c r="S6" s="32"/>
      <c r="T6" s="32"/>
      <c r="U6" s="37"/>
    </row>
    <row r="7" ht="22.9" customHeight="1" spans="1:21">
      <c r="A7" s="33"/>
      <c r="B7" s="33"/>
      <c r="C7" s="33"/>
      <c r="D7" s="31" t="s">
        <v>153</v>
      </c>
      <c r="E7" s="31" t="s">
        <v>154</v>
      </c>
      <c r="F7" s="53">
        <v>90.38</v>
      </c>
      <c r="G7" s="32">
        <v>58.63</v>
      </c>
      <c r="H7" s="32">
        <v>54.67</v>
      </c>
      <c r="I7" s="32">
        <v>3.96</v>
      </c>
      <c r="J7" s="32">
        <v>0</v>
      </c>
      <c r="K7" s="71">
        <v>31.75</v>
      </c>
      <c r="L7" s="32">
        <v>0</v>
      </c>
      <c r="M7" s="71">
        <v>31.75</v>
      </c>
      <c r="N7" s="32"/>
      <c r="O7" s="32"/>
      <c r="P7" s="32"/>
      <c r="Q7" s="32"/>
      <c r="R7" s="32"/>
      <c r="S7" s="32"/>
      <c r="T7" s="32"/>
      <c r="U7" s="37"/>
    </row>
    <row r="8" ht="22.9" customHeight="1" spans="1:21">
      <c r="A8" s="48"/>
      <c r="B8" s="48"/>
      <c r="C8" s="48"/>
      <c r="D8" s="44" t="s">
        <v>155</v>
      </c>
      <c r="E8" s="44" t="s">
        <v>156</v>
      </c>
      <c r="F8" s="53">
        <v>90.38</v>
      </c>
      <c r="G8" s="32">
        <v>58.63</v>
      </c>
      <c r="H8" s="32">
        <v>54.67</v>
      </c>
      <c r="I8" s="32">
        <v>3.96</v>
      </c>
      <c r="J8" s="32">
        <v>0</v>
      </c>
      <c r="K8" s="71">
        <v>31.75</v>
      </c>
      <c r="L8" s="32">
        <v>0</v>
      </c>
      <c r="M8" s="71">
        <v>31.75</v>
      </c>
      <c r="N8" s="32"/>
      <c r="O8" s="32"/>
      <c r="P8" s="32"/>
      <c r="Q8" s="32"/>
      <c r="R8" s="32"/>
      <c r="S8" s="32"/>
      <c r="T8" s="32"/>
      <c r="U8" s="37"/>
    </row>
    <row r="9" ht="22.9" customHeight="1" spans="1:21">
      <c r="A9" s="54">
        <v>201</v>
      </c>
      <c r="B9" s="55" t="s">
        <v>169</v>
      </c>
      <c r="C9" s="54">
        <v>99</v>
      </c>
      <c r="D9" s="45" t="s">
        <v>155</v>
      </c>
      <c r="E9" s="57" t="s">
        <v>170</v>
      </c>
      <c r="F9" s="47">
        <v>3.44</v>
      </c>
      <c r="G9" s="46">
        <v>3.44</v>
      </c>
      <c r="H9" s="46">
        <v>3.44</v>
      </c>
      <c r="I9" s="32"/>
      <c r="J9" s="32"/>
      <c r="K9" s="32"/>
      <c r="L9" s="32"/>
      <c r="M9" s="37"/>
      <c r="N9" s="32"/>
      <c r="O9" s="32"/>
      <c r="P9" s="32"/>
      <c r="Q9" s="32"/>
      <c r="R9" s="32"/>
      <c r="S9" s="32"/>
      <c r="T9" s="32"/>
      <c r="U9" s="37"/>
    </row>
    <row r="10" ht="22.9" customHeight="1" spans="1:21">
      <c r="A10" s="49" t="s">
        <v>171</v>
      </c>
      <c r="B10" s="49" t="s">
        <v>172</v>
      </c>
      <c r="C10" s="49" t="s">
        <v>172</v>
      </c>
      <c r="D10" s="45" t="s">
        <v>212</v>
      </c>
      <c r="E10" s="50" t="s">
        <v>174</v>
      </c>
      <c r="F10" s="47">
        <v>43.0934</v>
      </c>
      <c r="G10" s="46">
        <v>43.0934</v>
      </c>
      <c r="H10" s="46">
        <v>39.1334</v>
      </c>
      <c r="I10" s="46">
        <v>3.96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7"/>
    </row>
    <row r="11" ht="22.9" customHeight="1" spans="1:21">
      <c r="A11" s="49" t="s">
        <v>179</v>
      </c>
      <c r="B11" s="49" t="s">
        <v>180</v>
      </c>
      <c r="C11" s="49" t="s">
        <v>180</v>
      </c>
      <c r="D11" s="45" t="s">
        <v>212</v>
      </c>
      <c r="E11" s="50" t="s">
        <v>182</v>
      </c>
      <c r="F11" s="47">
        <v>5.028672</v>
      </c>
      <c r="G11" s="46">
        <v>5.028672</v>
      </c>
      <c r="H11" s="46">
        <v>5.028672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7"/>
    </row>
    <row r="12" ht="22.9" customHeight="1" spans="1:21">
      <c r="A12" s="49" t="s">
        <v>179</v>
      </c>
      <c r="B12" s="49" t="s">
        <v>183</v>
      </c>
      <c r="C12" s="49" t="s">
        <v>183</v>
      </c>
      <c r="D12" s="45" t="s">
        <v>212</v>
      </c>
      <c r="E12" s="50" t="s">
        <v>185</v>
      </c>
      <c r="F12" s="47">
        <v>0.314292</v>
      </c>
      <c r="G12" s="46">
        <v>0.314292</v>
      </c>
      <c r="H12" s="46">
        <v>0.314292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7"/>
    </row>
    <row r="13" ht="22.9" customHeight="1" spans="1:21">
      <c r="A13" s="49" t="s">
        <v>186</v>
      </c>
      <c r="B13" s="49" t="s">
        <v>187</v>
      </c>
      <c r="C13" s="49" t="s">
        <v>172</v>
      </c>
      <c r="D13" s="45" t="s">
        <v>212</v>
      </c>
      <c r="E13" s="50" t="s">
        <v>189</v>
      </c>
      <c r="F13" s="47">
        <v>2.985774</v>
      </c>
      <c r="G13" s="46">
        <v>2.985774</v>
      </c>
      <c r="H13" s="46">
        <v>2.985774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37"/>
    </row>
    <row r="14" ht="22.9" customHeight="1" spans="1:21">
      <c r="A14" s="69" t="s">
        <v>190</v>
      </c>
      <c r="B14" s="69" t="s">
        <v>191</v>
      </c>
      <c r="C14" s="69" t="s">
        <v>172</v>
      </c>
      <c r="D14" s="36" t="s">
        <v>212</v>
      </c>
      <c r="E14" s="70" t="s">
        <v>193</v>
      </c>
      <c r="F14" s="60">
        <v>3.771504</v>
      </c>
      <c r="G14" s="37">
        <v>3.771504</v>
      </c>
      <c r="H14" s="37">
        <v>3.771504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ht="22.9" customHeight="1" spans="1:21">
      <c r="A15" s="58" t="s">
        <v>171</v>
      </c>
      <c r="B15" s="58" t="s">
        <v>172</v>
      </c>
      <c r="C15" s="58" t="s">
        <v>175</v>
      </c>
      <c r="D15" s="38" t="s">
        <v>212</v>
      </c>
      <c r="E15" s="59" t="s">
        <v>177</v>
      </c>
      <c r="F15" s="63">
        <v>17</v>
      </c>
      <c r="G15" s="40"/>
      <c r="H15" s="40"/>
      <c r="I15" s="40"/>
      <c r="J15" s="40"/>
      <c r="K15" s="40">
        <v>17</v>
      </c>
      <c r="L15" s="40"/>
      <c r="M15" s="40">
        <v>17</v>
      </c>
      <c r="N15" s="40"/>
      <c r="O15" s="40"/>
      <c r="P15" s="40"/>
      <c r="Q15" s="40"/>
      <c r="R15" s="40"/>
      <c r="S15" s="40"/>
      <c r="T15" s="40"/>
      <c r="U15" s="40"/>
    </row>
    <row r="16" ht="22" customHeight="1" spans="1:21">
      <c r="A16" s="58">
        <v>207</v>
      </c>
      <c r="B16" s="58">
        <v>99</v>
      </c>
      <c r="C16" s="58">
        <v>99</v>
      </c>
      <c r="D16" s="38" t="s">
        <v>212</v>
      </c>
      <c r="E16" s="59" t="s">
        <v>223</v>
      </c>
      <c r="F16" s="59">
        <v>14.75</v>
      </c>
      <c r="G16" s="59"/>
      <c r="H16" s="59"/>
      <c r="I16" s="59"/>
      <c r="J16" s="59"/>
      <c r="K16" s="59">
        <v>14.75</v>
      </c>
      <c r="L16" s="59"/>
      <c r="M16" s="59">
        <v>14.75</v>
      </c>
      <c r="N16" s="43"/>
      <c r="O16" s="43"/>
      <c r="P16" s="43"/>
      <c r="Q16" s="43"/>
      <c r="R16" s="43"/>
      <c r="S16" s="43"/>
      <c r="T16" s="43"/>
      <c r="U16" s="4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zoomScale="120" zoomScaleNormal="120" topLeftCell="A18" workbookViewId="0">
      <selection activeCell="G20" sqref="G20"/>
    </sheetView>
  </sheetViews>
  <sheetFormatPr defaultColWidth="10" defaultRowHeight="14.4" outlineLevelCol="4"/>
  <cols>
    <col min="1" max="1" width="24.6296296296296" customWidth="1"/>
    <col min="2" max="2" width="16" customWidth="1"/>
    <col min="3" max="4" width="22.25" customWidth="1"/>
    <col min="5" max="5" width="0.12962962962963" customWidth="1"/>
    <col min="6" max="6" width="9.75" customWidth="1"/>
  </cols>
  <sheetData>
    <row r="1" ht="16.35" customHeight="1" spans="1:4">
      <c r="A1" s="22"/>
      <c r="D1" s="34" t="s">
        <v>224</v>
      </c>
    </row>
    <row r="2" ht="31.9" customHeight="1" spans="1:4">
      <c r="A2" s="35" t="s">
        <v>12</v>
      </c>
      <c r="B2" s="35"/>
      <c r="C2" s="35"/>
      <c r="D2" s="35"/>
    </row>
    <row r="3" ht="18.95" customHeight="1" spans="1:5">
      <c r="A3" s="30" t="s">
        <v>30</v>
      </c>
      <c r="B3" s="30"/>
      <c r="C3" s="30"/>
      <c r="D3" s="28" t="s">
        <v>31</v>
      </c>
      <c r="E3" s="22"/>
    </row>
    <row r="4" ht="20.25" customHeight="1" spans="1:5">
      <c r="A4" s="26" t="s">
        <v>32</v>
      </c>
      <c r="B4" s="26"/>
      <c r="C4" s="26" t="s">
        <v>33</v>
      </c>
      <c r="D4" s="26"/>
      <c r="E4" s="64"/>
    </row>
    <row r="5" ht="20.25" customHeight="1" spans="1:5">
      <c r="A5" s="26" t="s">
        <v>34</v>
      </c>
      <c r="B5" s="26" t="s">
        <v>35</v>
      </c>
      <c r="C5" s="26" t="s">
        <v>34</v>
      </c>
      <c r="D5" s="26" t="s">
        <v>35</v>
      </c>
      <c r="E5" s="64"/>
    </row>
    <row r="6" ht="20.25" customHeight="1" spans="1:5">
      <c r="A6" s="33" t="s">
        <v>225</v>
      </c>
      <c r="B6" s="32">
        <v>72.193642</v>
      </c>
      <c r="C6" s="33" t="s">
        <v>226</v>
      </c>
      <c r="D6" s="53">
        <v>90.38</v>
      </c>
      <c r="E6" s="65"/>
    </row>
    <row r="7" ht="20.25" customHeight="1" spans="1:5">
      <c r="A7" s="24" t="s">
        <v>227</v>
      </c>
      <c r="B7" s="46">
        <v>72.193642</v>
      </c>
      <c r="C7" s="24" t="s">
        <v>40</v>
      </c>
      <c r="D7" s="47">
        <v>3.44</v>
      </c>
      <c r="E7" s="65"/>
    </row>
    <row r="8" ht="20.25" customHeight="1" spans="1:5">
      <c r="A8" s="24" t="s">
        <v>228</v>
      </c>
      <c r="B8" s="46">
        <v>72.193642</v>
      </c>
      <c r="C8" s="24" t="s">
        <v>44</v>
      </c>
      <c r="D8" s="47"/>
      <c r="E8" s="65"/>
    </row>
    <row r="9" ht="31.15" customHeight="1" spans="1:5">
      <c r="A9" s="24" t="s">
        <v>47</v>
      </c>
      <c r="B9" s="46"/>
      <c r="C9" s="24" t="s">
        <v>48</v>
      </c>
      <c r="D9" s="47"/>
      <c r="E9" s="65"/>
    </row>
    <row r="10" ht="20.25" customHeight="1" spans="1:5">
      <c r="A10" s="24" t="s">
        <v>229</v>
      </c>
      <c r="B10" s="46"/>
      <c r="C10" s="24" t="s">
        <v>52</v>
      </c>
      <c r="D10" s="47"/>
      <c r="E10" s="65"/>
    </row>
    <row r="11" ht="20.25" customHeight="1" spans="1:5">
      <c r="A11" s="24" t="s">
        <v>230</v>
      </c>
      <c r="B11" s="46"/>
      <c r="C11" s="24" t="s">
        <v>56</v>
      </c>
      <c r="D11" s="47"/>
      <c r="E11" s="65"/>
    </row>
    <row r="12" ht="20.25" customHeight="1" spans="1:5">
      <c r="A12" s="24" t="s">
        <v>231</v>
      </c>
      <c r="B12" s="46"/>
      <c r="C12" s="24" t="s">
        <v>60</v>
      </c>
      <c r="D12" s="47"/>
      <c r="E12" s="65"/>
    </row>
    <row r="13" ht="20.25" customHeight="1" spans="1:5">
      <c r="A13" s="33" t="s">
        <v>232</v>
      </c>
      <c r="B13" s="66">
        <v>18.1923</v>
      </c>
      <c r="C13" s="24" t="s">
        <v>64</v>
      </c>
      <c r="D13" s="47">
        <v>74.84</v>
      </c>
      <c r="E13" s="65"/>
    </row>
    <row r="14" ht="20.25" customHeight="1" spans="1:5">
      <c r="A14" s="24" t="s">
        <v>227</v>
      </c>
      <c r="B14" s="46">
        <v>18.19</v>
      </c>
      <c r="C14" s="24" t="s">
        <v>68</v>
      </c>
      <c r="D14" s="47">
        <v>5.342964</v>
      </c>
      <c r="E14" s="65"/>
    </row>
    <row r="15" ht="20.25" customHeight="1" spans="1:5">
      <c r="A15" s="24" t="s">
        <v>229</v>
      </c>
      <c r="B15" s="46"/>
      <c r="C15" s="24" t="s">
        <v>72</v>
      </c>
      <c r="D15" s="47"/>
      <c r="E15" s="65"/>
    </row>
    <row r="16" ht="20.25" customHeight="1" spans="1:5">
      <c r="A16" s="24" t="s">
        <v>230</v>
      </c>
      <c r="B16" s="46"/>
      <c r="C16" s="24" t="s">
        <v>76</v>
      </c>
      <c r="D16" s="47">
        <v>2.985774</v>
      </c>
      <c r="E16" s="65"/>
    </row>
    <row r="17" ht="20.25" customHeight="1" spans="1:5">
      <c r="A17" s="24" t="s">
        <v>231</v>
      </c>
      <c r="B17" s="46"/>
      <c r="C17" s="24" t="s">
        <v>80</v>
      </c>
      <c r="D17" s="47"/>
      <c r="E17" s="65"/>
    </row>
    <row r="18" ht="20.25" customHeight="1" spans="1:5">
      <c r="A18" s="24"/>
      <c r="B18" s="46"/>
      <c r="C18" s="24" t="s">
        <v>84</v>
      </c>
      <c r="D18" s="47"/>
      <c r="E18" s="65"/>
    </row>
    <row r="19" ht="20.25" customHeight="1" spans="1:5">
      <c r="A19" s="24"/>
      <c r="B19" s="24"/>
      <c r="C19" s="24" t="s">
        <v>88</v>
      </c>
      <c r="D19" s="47"/>
      <c r="E19" s="65"/>
    </row>
    <row r="20" ht="20.25" customHeight="1" spans="1:5">
      <c r="A20" s="24"/>
      <c r="B20" s="24"/>
      <c r="C20" s="24" t="s">
        <v>92</v>
      </c>
      <c r="D20" s="47"/>
      <c r="E20" s="65"/>
    </row>
    <row r="21" ht="20.25" customHeight="1" spans="1:5">
      <c r="A21" s="24"/>
      <c r="B21" s="24"/>
      <c r="C21" s="24" t="s">
        <v>96</v>
      </c>
      <c r="D21" s="47"/>
      <c r="E21" s="65"/>
    </row>
    <row r="22" ht="20.25" customHeight="1" spans="1:5">
      <c r="A22" s="24"/>
      <c r="B22" s="24"/>
      <c r="C22" s="24" t="s">
        <v>99</v>
      </c>
      <c r="D22" s="47"/>
      <c r="E22" s="65"/>
    </row>
    <row r="23" ht="20.25" customHeight="1" spans="1:5">
      <c r="A23" s="24"/>
      <c r="B23" s="24"/>
      <c r="C23" s="24" t="s">
        <v>102</v>
      </c>
      <c r="D23" s="47"/>
      <c r="E23" s="65"/>
    </row>
    <row r="24" ht="20.25" customHeight="1" spans="1:5">
      <c r="A24" s="24"/>
      <c r="B24" s="24"/>
      <c r="C24" s="24" t="s">
        <v>104</v>
      </c>
      <c r="D24" s="47"/>
      <c r="E24" s="65"/>
    </row>
    <row r="25" ht="20.25" customHeight="1" spans="1:5">
      <c r="A25" s="24"/>
      <c r="B25" s="24"/>
      <c r="C25" s="24" t="s">
        <v>106</v>
      </c>
      <c r="D25" s="47"/>
      <c r="E25" s="65"/>
    </row>
    <row r="26" ht="20.25" customHeight="1" spans="1:5">
      <c r="A26" s="24"/>
      <c r="B26" s="24"/>
      <c r="C26" s="24" t="s">
        <v>108</v>
      </c>
      <c r="D26" s="47">
        <v>3.771504</v>
      </c>
      <c r="E26" s="65"/>
    </row>
    <row r="27" ht="20.25" customHeight="1" spans="1:5">
      <c r="A27" s="24"/>
      <c r="B27" s="24"/>
      <c r="C27" s="24" t="s">
        <v>110</v>
      </c>
      <c r="D27" s="47"/>
      <c r="E27" s="65"/>
    </row>
    <row r="28" ht="20.25" customHeight="1" spans="1:5">
      <c r="A28" s="24"/>
      <c r="B28" s="24"/>
      <c r="C28" s="24" t="s">
        <v>112</v>
      </c>
      <c r="D28" s="47"/>
      <c r="E28" s="65"/>
    </row>
    <row r="29" ht="20.25" customHeight="1" spans="1:5">
      <c r="A29" s="24"/>
      <c r="B29" s="24"/>
      <c r="C29" s="24" t="s">
        <v>114</v>
      </c>
      <c r="D29" s="47"/>
      <c r="E29" s="65"/>
    </row>
    <row r="30" ht="20.25" customHeight="1" spans="1:5">
      <c r="A30" s="24"/>
      <c r="B30" s="24"/>
      <c r="C30" s="24" t="s">
        <v>116</v>
      </c>
      <c r="D30" s="47"/>
      <c r="E30" s="65"/>
    </row>
    <row r="31" ht="20.25" customHeight="1" spans="1:5">
      <c r="A31" s="24"/>
      <c r="B31" s="24"/>
      <c r="C31" s="24" t="s">
        <v>118</v>
      </c>
      <c r="D31" s="47"/>
      <c r="E31" s="65"/>
    </row>
    <row r="32" ht="20.25" customHeight="1" spans="1:5">
      <c r="A32" s="24"/>
      <c r="B32" s="24"/>
      <c r="C32" s="24" t="s">
        <v>120</v>
      </c>
      <c r="D32" s="47"/>
      <c r="E32" s="65"/>
    </row>
    <row r="33" ht="20.25" customHeight="1" spans="1:5">
      <c r="A33" s="24"/>
      <c r="B33" s="24"/>
      <c r="C33" s="24" t="s">
        <v>122</v>
      </c>
      <c r="D33" s="47"/>
      <c r="E33" s="65"/>
    </row>
    <row r="34" ht="20.25" customHeight="1" spans="1:5">
      <c r="A34" s="24"/>
      <c r="B34" s="24"/>
      <c r="C34" s="24" t="s">
        <v>123</v>
      </c>
      <c r="D34" s="47"/>
      <c r="E34" s="65"/>
    </row>
    <row r="35" ht="20.25" customHeight="1" spans="1:5">
      <c r="A35" s="24"/>
      <c r="B35" s="24"/>
      <c r="C35" s="24" t="s">
        <v>124</v>
      </c>
      <c r="D35" s="47"/>
      <c r="E35" s="65"/>
    </row>
    <row r="36" ht="20.25" customHeight="1" spans="1:5">
      <c r="A36" s="24"/>
      <c r="B36" s="24"/>
      <c r="C36" s="24" t="s">
        <v>125</v>
      </c>
      <c r="D36" s="47"/>
      <c r="E36" s="65"/>
    </row>
    <row r="37" ht="20.25" customHeight="1" spans="1:5">
      <c r="A37" s="24"/>
      <c r="B37" s="24"/>
      <c r="C37" s="24"/>
      <c r="D37" s="24"/>
      <c r="E37" s="65"/>
    </row>
    <row r="38" ht="20.25" customHeight="1" spans="1:5">
      <c r="A38" s="33"/>
      <c r="B38" s="33"/>
      <c r="C38" s="33" t="s">
        <v>233</v>
      </c>
      <c r="D38" s="32"/>
      <c r="E38" s="67"/>
    </row>
    <row r="39" ht="20.25" customHeight="1" spans="1:5">
      <c r="A39" s="33"/>
      <c r="B39" s="33"/>
      <c r="C39" s="33"/>
      <c r="D39" s="33"/>
      <c r="E39" s="67"/>
    </row>
    <row r="40" ht="20.25" customHeight="1" spans="1:5">
      <c r="A40" s="23" t="s">
        <v>234</v>
      </c>
      <c r="B40" s="32">
        <v>90.38</v>
      </c>
      <c r="C40" s="23" t="s">
        <v>235</v>
      </c>
      <c r="D40" s="53">
        <v>90.38</v>
      </c>
      <c r="E40" s="67"/>
    </row>
    <row r="41" spans="2:2">
      <c r="B41" s="6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F8" sqref="F8:L8"/>
    </sheetView>
  </sheetViews>
  <sheetFormatPr defaultColWidth="10" defaultRowHeight="14.4"/>
  <cols>
    <col min="1" max="2" width="4.87962962962963" customWidth="1"/>
    <col min="3" max="3" width="6" customWidth="1"/>
    <col min="4" max="4" width="9" customWidth="1"/>
    <col min="5" max="6" width="16.3796296296296" customWidth="1"/>
    <col min="7" max="7" width="11.5" customWidth="1"/>
    <col min="8" max="8" width="12.5" customWidth="1"/>
    <col min="9" max="9" width="10.8796296296296" customWidth="1"/>
    <col min="10" max="10" width="14.6296296296296" customWidth="1"/>
    <col min="11" max="11" width="11.3796296296296" customWidth="1"/>
    <col min="12" max="12" width="19" customWidth="1"/>
    <col min="13" max="13" width="9.75" customWidth="1"/>
  </cols>
  <sheetData>
    <row r="1" ht="16.35" customHeight="1" spans="1:12">
      <c r="A1" s="22"/>
      <c r="D1" s="22"/>
      <c r="L1" s="34" t="s">
        <v>236</v>
      </c>
    </row>
    <row r="2" ht="43.15" customHeight="1" spans="1:12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4.2" customHeight="1" spans="1:12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28" t="s">
        <v>31</v>
      </c>
      <c r="L3" s="28"/>
    </row>
    <row r="4" ht="24.95" customHeight="1" spans="1:12">
      <c r="A4" s="26" t="s">
        <v>158</v>
      </c>
      <c r="B4" s="26"/>
      <c r="C4" s="26"/>
      <c r="D4" s="26" t="s">
        <v>159</v>
      </c>
      <c r="E4" s="26" t="s">
        <v>160</v>
      </c>
      <c r="F4" s="26" t="s">
        <v>135</v>
      </c>
      <c r="G4" s="26" t="s">
        <v>161</v>
      </c>
      <c r="H4" s="26"/>
      <c r="I4" s="26"/>
      <c r="J4" s="26"/>
      <c r="K4" s="26"/>
      <c r="L4" s="26" t="s">
        <v>162</v>
      </c>
    </row>
    <row r="5" ht="20.65" customHeight="1" spans="1:12">
      <c r="A5" s="26"/>
      <c r="B5" s="26"/>
      <c r="C5" s="26"/>
      <c r="D5" s="26"/>
      <c r="E5" s="26"/>
      <c r="F5" s="26"/>
      <c r="G5" s="26" t="s">
        <v>137</v>
      </c>
      <c r="H5" s="26" t="s">
        <v>237</v>
      </c>
      <c r="I5" s="26"/>
      <c r="J5" s="26"/>
      <c r="K5" s="26" t="s">
        <v>238</v>
      </c>
      <c r="L5" s="26"/>
    </row>
    <row r="6" ht="28.5" customHeight="1" spans="1:12">
      <c r="A6" s="26" t="s">
        <v>166</v>
      </c>
      <c r="B6" s="26" t="s">
        <v>167</v>
      </c>
      <c r="C6" s="26" t="s">
        <v>168</v>
      </c>
      <c r="D6" s="26"/>
      <c r="E6" s="26"/>
      <c r="F6" s="26"/>
      <c r="G6" s="26"/>
      <c r="H6" s="26" t="s">
        <v>215</v>
      </c>
      <c r="I6" s="26" t="s">
        <v>239</v>
      </c>
      <c r="J6" s="26" t="s">
        <v>206</v>
      </c>
      <c r="K6" s="26"/>
      <c r="L6" s="26"/>
    </row>
    <row r="7" ht="22.9" customHeight="1" spans="1:12">
      <c r="A7" s="24"/>
      <c r="B7" s="24"/>
      <c r="C7" s="24"/>
      <c r="D7" s="33"/>
      <c r="E7" s="33" t="s">
        <v>135</v>
      </c>
      <c r="F7" s="32">
        <v>90.38</v>
      </c>
      <c r="G7" s="32">
        <v>58.63</v>
      </c>
      <c r="H7" s="32">
        <v>54.67</v>
      </c>
      <c r="I7" s="32"/>
      <c r="J7" s="32"/>
      <c r="K7" s="32">
        <v>3.96</v>
      </c>
      <c r="L7" s="53">
        <v>31.75</v>
      </c>
    </row>
    <row r="8" ht="22.9" customHeight="1" spans="1:12">
      <c r="A8" s="24"/>
      <c r="B8" s="24"/>
      <c r="C8" s="24"/>
      <c r="D8" s="31" t="s">
        <v>153</v>
      </c>
      <c r="E8" s="31" t="s">
        <v>154</v>
      </c>
      <c r="F8" s="32">
        <v>90.38</v>
      </c>
      <c r="G8" s="32">
        <v>58.63</v>
      </c>
      <c r="H8" s="32">
        <v>54.67</v>
      </c>
      <c r="I8" s="32"/>
      <c r="J8" s="32"/>
      <c r="K8" s="32">
        <v>3.96</v>
      </c>
      <c r="L8" s="53">
        <v>31.75</v>
      </c>
    </row>
    <row r="9" ht="22.9" customHeight="1" spans="1:12">
      <c r="A9" s="24"/>
      <c r="B9" s="24"/>
      <c r="C9" s="24"/>
      <c r="D9" s="44" t="s">
        <v>155</v>
      </c>
      <c r="E9" s="44" t="s">
        <v>156</v>
      </c>
      <c r="F9" s="32">
        <v>90.38</v>
      </c>
      <c r="G9" s="32">
        <v>58.63</v>
      </c>
      <c r="H9" s="32">
        <v>54.67</v>
      </c>
      <c r="I9" s="32"/>
      <c r="J9" s="32"/>
      <c r="K9" s="32">
        <v>3.96</v>
      </c>
      <c r="L9" s="53">
        <v>31.75</v>
      </c>
    </row>
    <row r="10" ht="22.9" customHeight="1" spans="1:12">
      <c r="A10" s="54">
        <v>201</v>
      </c>
      <c r="B10" s="55" t="s">
        <v>169</v>
      </c>
      <c r="C10" s="54">
        <v>99</v>
      </c>
      <c r="D10" s="54">
        <v>2010399</v>
      </c>
      <c r="E10" s="57" t="s">
        <v>170</v>
      </c>
      <c r="F10" s="46">
        <v>3.44</v>
      </c>
      <c r="G10" s="46">
        <v>3.44</v>
      </c>
      <c r="H10" s="46">
        <v>3.44</v>
      </c>
      <c r="I10" s="32"/>
      <c r="J10" s="32"/>
      <c r="K10" s="32"/>
      <c r="L10" s="53"/>
    </row>
    <row r="11" ht="22.9" customHeight="1" spans="1:12">
      <c r="A11" s="49" t="s">
        <v>171</v>
      </c>
      <c r="B11" s="49" t="s">
        <v>172</v>
      </c>
      <c r="C11" s="49" t="s">
        <v>172</v>
      </c>
      <c r="D11" s="45" t="s">
        <v>240</v>
      </c>
      <c r="E11" s="24" t="s">
        <v>174</v>
      </c>
      <c r="F11" s="46">
        <v>43.0934</v>
      </c>
      <c r="G11" s="46">
        <v>43.0934</v>
      </c>
      <c r="H11" s="47">
        <v>39.1334</v>
      </c>
      <c r="I11" s="47"/>
      <c r="J11" s="47"/>
      <c r="K11" s="47">
        <v>3.96</v>
      </c>
      <c r="L11" s="47"/>
    </row>
    <row r="12" ht="22.9" customHeight="1" spans="1:12">
      <c r="A12" s="58">
        <v>207</v>
      </c>
      <c r="B12" s="58">
        <v>99</v>
      </c>
      <c r="C12" s="58">
        <v>99</v>
      </c>
      <c r="D12" s="58">
        <v>2079999</v>
      </c>
      <c r="E12" s="59" t="s">
        <v>223</v>
      </c>
      <c r="F12" s="59">
        <v>14.75</v>
      </c>
      <c r="G12" s="46"/>
      <c r="H12" s="47"/>
      <c r="I12" s="47"/>
      <c r="J12" s="47"/>
      <c r="K12" s="47"/>
      <c r="L12" s="47">
        <v>14.75</v>
      </c>
    </row>
    <row r="13" ht="22.9" customHeight="1" spans="1:12">
      <c r="A13" s="49" t="s">
        <v>171</v>
      </c>
      <c r="B13" s="49" t="s">
        <v>172</v>
      </c>
      <c r="C13" s="49" t="s">
        <v>175</v>
      </c>
      <c r="D13" s="45" t="s">
        <v>241</v>
      </c>
      <c r="E13" s="24" t="s">
        <v>177</v>
      </c>
      <c r="F13" s="46">
        <v>17</v>
      </c>
      <c r="G13" s="46"/>
      <c r="H13" s="47"/>
      <c r="I13" s="47"/>
      <c r="J13" s="47"/>
      <c r="K13" s="47"/>
      <c r="L13" s="47">
        <v>17</v>
      </c>
    </row>
    <row r="14" ht="22.9" customHeight="1" spans="1:12">
      <c r="A14" s="49" t="s">
        <v>179</v>
      </c>
      <c r="B14" s="49" t="s">
        <v>180</v>
      </c>
      <c r="C14" s="49" t="s">
        <v>180</v>
      </c>
      <c r="D14" s="45" t="s">
        <v>242</v>
      </c>
      <c r="E14" s="24" t="s">
        <v>182</v>
      </c>
      <c r="F14" s="46">
        <v>5.028672</v>
      </c>
      <c r="G14" s="46">
        <v>5.028672</v>
      </c>
      <c r="H14" s="47">
        <v>5.028672</v>
      </c>
      <c r="I14" s="47"/>
      <c r="J14" s="47"/>
      <c r="K14" s="47"/>
      <c r="L14" s="47"/>
    </row>
    <row r="15" ht="22.9" customHeight="1" spans="1:12">
      <c r="A15" s="49" t="s">
        <v>179</v>
      </c>
      <c r="B15" s="49" t="s">
        <v>183</v>
      </c>
      <c r="C15" s="49" t="s">
        <v>183</v>
      </c>
      <c r="D15" s="45" t="s">
        <v>243</v>
      </c>
      <c r="E15" s="24" t="s">
        <v>185</v>
      </c>
      <c r="F15" s="46">
        <v>0.314292</v>
      </c>
      <c r="G15" s="46">
        <v>0.314292</v>
      </c>
      <c r="H15" s="47">
        <v>0.314292</v>
      </c>
      <c r="I15" s="47"/>
      <c r="J15" s="47"/>
      <c r="K15" s="47"/>
      <c r="L15" s="47"/>
    </row>
    <row r="16" ht="22.9" customHeight="1" spans="1:12">
      <c r="A16" s="49">
        <v>210</v>
      </c>
      <c r="B16" s="49" t="s">
        <v>187</v>
      </c>
      <c r="C16" s="49" t="s">
        <v>172</v>
      </c>
      <c r="D16" s="36" t="s">
        <v>244</v>
      </c>
      <c r="E16" s="42" t="s">
        <v>189</v>
      </c>
      <c r="F16" s="37">
        <v>2.985774</v>
      </c>
      <c r="G16" s="37">
        <v>2.985774</v>
      </c>
      <c r="H16" s="60">
        <v>2.985774</v>
      </c>
      <c r="I16" s="60"/>
      <c r="J16" s="60"/>
      <c r="K16" s="60"/>
      <c r="L16" s="60"/>
    </row>
    <row r="17" ht="22.9" customHeight="1" spans="1:12">
      <c r="A17" s="49" t="s">
        <v>190</v>
      </c>
      <c r="B17" s="49" t="s">
        <v>191</v>
      </c>
      <c r="C17" s="61" t="s">
        <v>172</v>
      </c>
      <c r="D17" s="38" t="s">
        <v>245</v>
      </c>
      <c r="E17" s="62" t="s">
        <v>193</v>
      </c>
      <c r="F17" s="40">
        <v>3.771504</v>
      </c>
      <c r="G17" s="40">
        <v>3.771504</v>
      </c>
      <c r="H17" s="63">
        <v>3.771504</v>
      </c>
      <c r="I17" s="63"/>
      <c r="J17" s="63"/>
      <c r="K17" s="63"/>
      <c r="L17" s="63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闪电</cp:lastModifiedBy>
  <dcterms:created xsi:type="dcterms:W3CDTF">2023-02-10T20:01:00Z</dcterms:created>
  <dcterms:modified xsi:type="dcterms:W3CDTF">2023-02-27T02:41:24Z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3546DEE7F0C0423EB9DCCC98F10BD42B</vt:lpwstr>
  </property>
  <property fmtid="{D5CDD505-2E9C-101B-9397-08002B2CF9AE}" pid="3" name="KSOProductBuildVer">
    <vt:lpwstr>2052-11.1.0.13703</vt:lpwstr>
  </property>
</Properties>
</file>