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73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<sst xmlns="http://schemas.openxmlformats.org/spreadsheetml/2006/main" count="4632" uniqueCount="760">
  <si>
    <t>2022年部门预算公开表</t>
  </si>
  <si>
    <t>单位编码：</t>
  </si>
  <si>
    <t>437</t>
  </si>
  <si>
    <t>单位名称：</t>
  </si>
  <si>
    <t>岳阳县民政局汇总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</si>
  <si>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</si>
  <si>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</si>
  <si>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</si>
  <si>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</si>
  <si>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</si>
  <si>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</si>
  <si>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</si>
  <si>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</si>
  <si>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</si>
  <si>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</si>
  <si>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</si>
  <si>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</si>
  <si>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</si>
  <si>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</si>
  <si>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</si>
  <si>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</si>
  <si>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</si>
  <si>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</si>
  <si>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</si>
  <si>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</si>
  <si>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</si>
  <si>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</si>
  <si>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</si>
  <si>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</si>
  <si>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</si>
  <si>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单位：437-岳阳县民政局汇总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</si>
  <si>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</si>
  <si>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</si>
  <si>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</si>
  <si>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</si>
  <si>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</si>
  <si>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</si>
  <si>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</si>
  <si>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</si>
  <si>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</si>
  <si>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</si>
  <si>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</si>
  <si>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</si>
  <si>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</si>
  <si>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</si>
  <si>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</si>
  <si>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</si>
  <si>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</si>
  <si>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</si>
  <si>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</si>
  <si>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</si>
  <si>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</si>
  <si>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</si>
  <si>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</si>
  <si>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</si>
  <si>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</si>
  <si>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</si>
  <si>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</si>
  <si>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</si>
  <si>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</si>
  <si>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</si>
  <si>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</si>
  <si>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</si>
  <si>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</si>
  <si>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</si>
  <si>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</si>
  <si>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</si>
  <si>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</si>
  <si>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</si>
  <si>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</si>
  <si>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</si>
  <si>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</si>
  <si>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</si>
  <si>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</si>
  <si>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</si>
  <si>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</si>
  <si>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</si>
  <si>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</si>
  <si>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</si>
  <si>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</si>
  <si>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</si>
  <si>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</si>
  <si>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</si>
  <si>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</si>
  <si>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</si>
  <si>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</si>
  <si>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</si>
  <si>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</si>
  <si>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</si>
  <si>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</si>
  <si>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</si>
  <si>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</si>
  <si>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</si>
  <si>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</si>
  <si>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</si>
  <si>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</si>
  <si>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</si>
  <si>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</si>
  <si>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</si>
  <si>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</si>
  <si>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</si>
  <si>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</si>
  <si>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</si>
  <si>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</si>
  <si>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</si>
  <si>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</si>
  <si>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</si>
  <si>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</si>
  <si>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</si>
  <si>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</si>
  <si>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</si>
  <si>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</si>
  <si>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</si>
  <si>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</si>
  <si>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</si>
  <si>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</si>
  <si>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</si>
  <si>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</si>
  <si>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</si>
  <si>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</si>
  <si>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</si>
  <si>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</si>
  <si>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</si>
  <si>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</si>
  <si>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</si>
  <si>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</si>
  <si>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</si>
  <si>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</si>
  <si>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</si>
  <si>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</si>
  <si>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</si>
  <si>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</si>
  <si>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</si>
  <si>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</si>
  <si>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</si>
  <si>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</si>
  <si>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</si>
  <si>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</si>
  <si>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</si>
  <si>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</si>
  <si>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</si>
  <si>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</si>
  <si>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</si>
  <si>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</si>
  <si>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</si>
  <si>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</si>
  <si>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</si>
  <si>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</si>
  <si>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</si>
  <si>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</si>
  <si>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</si>
  <si>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</si>
  <si>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岳阳县民政局</t>
  </si>
  <si>
    <t xml:space="preserve">  437002</t>
  </si>
  <si>
    <t xml:space="preserve">  岳阳县民政局机关</t>
  </si>
  <si>
    <t xml:space="preserve">  437003</t>
  </si>
  <si>
    <t xml:space="preserve">  岳阳县社会福利院</t>
  </si>
  <si>
    <t xml:space="preserve">  437004</t>
  </si>
  <si>
    <t xml:space="preserve">  岳阳县社会救助服务中心</t>
  </si>
  <si>
    <t xml:space="preserve">  437005</t>
  </si>
  <si>
    <t xml:space="preserve">  岳阳县救助服务站</t>
  </si>
  <si>
    <t xml:space="preserve">  437006</t>
  </si>
  <si>
    <t xml:space="preserve">  岳阳县福利彩票发行中心</t>
  </si>
  <si>
    <t xml:space="preserve">  437007</t>
  </si>
  <si>
    <t xml:space="preserve">  岳阳县殡葬事务中心</t>
  </si>
  <si>
    <t xml:space="preserve">  437008</t>
  </si>
  <si>
    <t xml:space="preserve">  岳阳县民政局婚姻登记中心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</si>
  <si>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</si>
  <si>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</si>
  <si>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</si>
  <si>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</si>
  <si>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</si>
  <si>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</si>
  <si>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</si>
  <si>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</si>
  <si>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</si>
  <si>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</si>
  <si>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</si>
  <si>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</si>
  <si>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</si>
  <si>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</si>
  <si>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民政管理事务</t>
  </si>
  <si>
    <t>01</t>
  </si>
  <si>
    <t xml:space="preserve">    2080201</t>
  </si>
  <si>
    <t xml:space="preserve">    行政运行</t>
  </si>
  <si>
    <t>07</t>
  </si>
  <si>
    <t xml:space="preserve">    2080207</t>
  </si>
  <si>
    <t xml:space="preserve">    行政区划和地名管理</t>
  </si>
  <si>
    <t>99</t>
  </si>
  <si>
    <t xml:space="preserve">    2080299</t>
  </si>
  <si>
    <t xml:space="preserve">    其他民政管理事务支出</t>
  </si>
  <si>
    <t>05</t>
  </si>
  <si>
    <t>行政事业单位养老支出</t>
  </si>
  <si>
    <t xml:space="preserve">    2080505</t>
  </si>
  <si>
    <t xml:space="preserve">    机关事业单位基本养老保险缴费支出</t>
  </si>
  <si>
    <t>10</t>
  </si>
  <si>
    <t>20810</t>
  </si>
  <si>
    <t>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</si>
  <si>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</si>
  <si>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</si>
  <si>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</si>
  <si>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</si>
  <si>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>04</t>
  </si>
  <si>
    <t xml:space="preserve">    2081004</t>
  </si>
  <si>
    <t xml:space="preserve">    殡葬</t>
  </si>
  <si>
    <t xml:space="preserve">    2081099</t>
  </si>
  <si>
    <t xml:space="preserve">    其他社会福利支出</t>
  </si>
  <si>
    <t>19</t>
  </si>
  <si>
    <t>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</si>
  <si>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</si>
  <si>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</si>
  <si>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</si>
  <si>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</si>
  <si>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20820</t>
  </si>
  <si>
    <t xml:space="preserve">  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</si>
  <si>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</si>
  <si>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</si>
  <si>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</si>
  <si>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</si>
  <si>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  20821</t>
  </si>
  <si>
    <t>特困人员救助供养</t>
  </si>
  <si>
    <t xml:space="preserve">    2082102</t>
  </si>
  <si>
    <t xml:space="preserve">    农村特困人员救助供养支出</t>
  </si>
  <si>
    <t xml:space="preserve">    其他社会保障和就业支出</t>
  </si>
  <si>
    <t xml:space="preserve">    2089999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</si>
  <si>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</si>
  <si>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</si>
  <si>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</si>
  <si>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</si>
  <si>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</si>
  <si>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</si>
  <si>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 xml:space="preserve">农林水支出 </t>
  </si>
  <si>
    <t>03</t>
  </si>
  <si>
    <t>21303</t>
  </si>
  <si>
    <t xml:space="preserve">    水利</t>
  </si>
  <si>
    <t xml:space="preserve">    2130399</t>
  </si>
  <si>
    <t xml:space="preserve">    其他水利支出 </t>
  </si>
  <si>
    <t>221</t>
  </si>
  <si>
    <t>住房保障支出</t>
  </si>
  <si>
    <t>住房改革支出</t>
  </si>
  <si>
    <t xml:space="preserve">    2210201</t>
  </si>
  <si>
    <t xml:space="preserve">    住房公积金</t>
  </si>
  <si>
    <t>其他支出</t>
  </si>
  <si>
    <t>60</t>
  </si>
  <si>
    <t>彩票公益金安排的支出</t>
  </si>
  <si>
    <t>2296002</t>
  </si>
  <si>
    <t xml:space="preserve">    用于社会福利的彩票公益金支出</t>
  </si>
  <si>
    <t>其他社会保障和就业支出</t>
  </si>
  <si>
    <t xml:space="preserve">    2081005</t>
  </si>
  <si>
    <t xml:space="preserve">    社会福利事业单位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</si>
  <si>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</si>
  <si>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</si>
  <si>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</si>
  <si>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</si>
  <si>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</si>
  <si>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</si>
  <si>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</si>
  <si>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</si>
  <si>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</si>
  <si>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</si>
  <si>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</si>
  <si>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</si>
  <si>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</si>
  <si>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</si>
  <si>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</si>
  <si>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</si>
  <si>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 xml:space="preserve">    437002</t>
  </si>
  <si>
    <t xml:space="preserve">    农林水支出 </t>
  </si>
  <si>
    <t xml:space="preserve">    437003</t>
  </si>
  <si>
    <t xml:space="preserve">    437004</t>
  </si>
  <si>
    <t xml:space="preserve">    437005</t>
  </si>
  <si>
    <t xml:space="preserve">    437006</t>
  </si>
  <si>
    <t xml:space="preserve">    437007</t>
  </si>
  <si>
    <t xml:space="preserve">    437008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</si>
  <si>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</si>
  <si>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</si>
  <si>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</si>
  <si>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</si>
  <si>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</si>
  <si>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</si>
  <si>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</si>
  <si>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</si>
  <si>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</si>
  <si>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</si>
  <si>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</si>
  <si>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</si>
  <si>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</si>
  <si>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</si>
  <si>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</si>
  <si>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</si>
  <si>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</si>
  <si>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</si>
  <si>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</si>
  <si>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</si>
  <si>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</si>
  <si>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</si>
  <si>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</si>
  <si>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</si>
  <si>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</si>
  <si>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</si>
  <si>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</si>
  <si>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</si>
  <si>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</si>
  <si>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</si>
  <si>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</si>
  <si>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</si>
  <si>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</si>
  <si>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</si>
  <si>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</si>
  <si>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</si>
  <si>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</si>
  <si>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</si>
  <si>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</si>
  <si>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</si>
  <si>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</si>
  <si>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</si>
  <si>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</si>
  <si>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</si>
  <si>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</si>
  <si>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</si>
  <si>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</si>
  <si>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</si>
  <si>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</si>
  <si>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</si>
  <si>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</si>
  <si>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</si>
  <si>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</si>
  <si>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</si>
  <si>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</si>
  <si>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</si>
  <si>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</si>
  <si>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</si>
  <si>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</si>
  <si>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</si>
  <si>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</si>
  <si>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</si>
  <si>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</si>
  <si>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</si>
  <si>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</si>
  <si>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</si>
  <si>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</si>
  <si>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</si>
  <si>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</si>
  <si>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</si>
  <si>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</si>
  <si>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</si>
  <si>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</si>
  <si>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</si>
  <si>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</si>
  <si>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</si>
  <si>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</si>
  <si>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</si>
  <si>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</si>
  <si>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</si>
  <si>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</si>
  <si>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</si>
  <si>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</si>
  <si>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</si>
  <si>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</si>
  <si>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</si>
  <si>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</si>
  <si>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</si>
  <si>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</si>
  <si>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</si>
  <si>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</si>
  <si>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</si>
  <si>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</si>
  <si>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</si>
  <si>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</si>
  <si>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</si>
  <si>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</si>
  <si>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</si>
  <si>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</si>
  <si>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</si>
  <si>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</si>
  <si>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</si>
  <si>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</si>
  <si>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</si>
  <si>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</si>
  <si>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</si>
  <si>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</si>
  <si>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</si>
  <si>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</si>
  <si>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</si>
  <si>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</si>
  <si>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</si>
  <si>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</si>
  <si>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</si>
  <si>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</si>
  <si>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</si>
  <si>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</si>
  <si>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</si>
  <si>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</si>
  <si>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</si>
  <si>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</si>
  <si>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</si>
  <si>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</si>
  <si>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</si>
  <si>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</si>
  <si>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</si>
  <si>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</si>
  <si>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</si>
  <si>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</si>
  <si>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</si>
  <si>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</si>
  <si>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</si>
  <si>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</si>
  <si>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</si>
  <si>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</si>
  <si>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</si>
  <si>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</si>
  <si>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</si>
  <si>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</si>
  <si>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</si>
  <si>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</si>
  <si>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</si>
  <si>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</si>
  <si>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</si>
  <si>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</si>
  <si>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</si>
  <si>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</si>
  <si>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</si>
  <si>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</si>
  <si>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</si>
  <si>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437002</t>
  </si>
  <si>
    <t>运转其他类其他民政管理事务</t>
  </si>
  <si>
    <t xml:space="preserve">   其他民政管理事务</t>
  </si>
  <si>
    <t>特定目标类街道路牌及界牌</t>
  </si>
  <si>
    <t xml:space="preserve">   街道路牌及界牌</t>
  </si>
  <si>
    <t>特定目标类精减退职人员退休经费</t>
  </si>
  <si>
    <t xml:space="preserve">   精减退职人员退休经费</t>
  </si>
  <si>
    <t>特定目标类困难群众生活救助</t>
  </si>
  <si>
    <t xml:space="preserve">   困难群众生活救助</t>
  </si>
  <si>
    <t>特定目标类老龄办</t>
  </si>
  <si>
    <t xml:space="preserve">   老龄办</t>
  </si>
  <si>
    <t>特定目标类老龄办百岁老人补贴</t>
  </si>
  <si>
    <t xml:space="preserve">   老龄办百岁老人补贴</t>
  </si>
  <si>
    <t>特定目标类老区工作经费</t>
  </si>
  <si>
    <t xml:space="preserve">   老区工作经费</t>
  </si>
  <si>
    <t>特定目标类特殊群体救助</t>
  </si>
  <si>
    <t xml:space="preserve">   特殊群体救助</t>
  </si>
  <si>
    <t>特定目标类投诚起义</t>
  </si>
  <si>
    <t xml:space="preserve">   投诚起义</t>
  </si>
  <si>
    <t>特定目标类五保户</t>
  </si>
  <si>
    <t xml:space="preserve">   五保户</t>
  </si>
  <si>
    <t xml:space="preserve">   城乡低保配套</t>
  </si>
  <si>
    <t>特定目标类乡镇敬老院全失能老人护理费</t>
  </si>
  <si>
    <t xml:space="preserve">   乡镇敬老院全失能老人护理费</t>
  </si>
  <si>
    <t>特定目标类行政区域界线管理</t>
  </si>
  <si>
    <t xml:space="preserve">   行政区域界线管理</t>
  </si>
  <si>
    <t>特定目标类养老服务补贴</t>
  </si>
  <si>
    <t xml:space="preserve">   养老服务补贴</t>
  </si>
  <si>
    <t>特定目标类殡葬服务</t>
  </si>
  <si>
    <t xml:space="preserve">   殡葬服务</t>
  </si>
  <si>
    <t xml:space="preserve">   福利彩票公益金</t>
  </si>
  <si>
    <t xml:space="preserve">   437003</t>
  </si>
  <si>
    <t>特定目标类孤儿救助</t>
  </si>
  <si>
    <t xml:space="preserve">   孤儿救助</t>
  </si>
  <si>
    <t xml:space="preserve">   437004</t>
  </si>
  <si>
    <t>特定目标类低保业务</t>
  </si>
  <si>
    <t xml:space="preserve">   低保业务</t>
  </si>
  <si>
    <t>特定目标类救助网络建设及维护</t>
  </si>
  <si>
    <t xml:space="preserve">   救助网络建设及维护</t>
  </si>
  <si>
    <t>特定目标类农村社救</t>
  </si>
  <si>
    <t xml:space="preserve">   农村社救</t>
  </si>
  <si>
    <t xml:space="preserve">   437005</t>
  </si>
  <si>
    <t>特定目标类社救专项经费</t>
  </si>
  <si>
    <t xml:space="preserve">   社救专项经费</t>
  </si>
  <si>
    <t xml:space="preserve">   437007</t>
  </si>
  <si>
    <t>特定目标类殡葬管理经费</t>
  </si>
  <si>
    <t xml:space="preserve">   殡葬管理经费</t>
  </si>
  <si>
    <t xml:space="preserve">   437008</t>
  </si>
  <si>
    <t>特定目标类婚姻登记专项</t>
  </si>
  <si>
    <t xml:space="preserve">   婚姻登记专项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</si>
  <si>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</si>
  <si>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</si>
  <si>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</si>
  <si>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</si>
  <si>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</si>
  <si>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</si>
  <si>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</si>
  <si>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</si>
  <si>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</si>
  <si>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</si>
  <si>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</si>
  <si>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</si>
  <si>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</si>
  <si>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</si>
  <si>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437002</t>
  </si>
  <si>
    <t>岳阳县民政局机关</t>
  </si>
  <si>
    <t xml:space="preserve">  城乡低保配套</t>
  </si>
  <si>
    <t xml:space="preserve">应保尽保，应退尽退，确保精准。		</t>
  </si>
  <si>
    <t>产出指标</t>
  </si>
  <si>
    <t>时效指标</t>
  </si>
  <si>
    <t>补助资金发放时间</t>
  </si>
  <si>
    <t>≤天</t>
  </si>
  <si>
    <t>补助资金按月发放</t>
  </si>
  <si>
    <t>未达指标值的按标准扣分</t>
  </si>
  <si>
    <t>天</t>
  </si>
  <si>
    <t>定量</t>
  </si>
  <si>
    <t>质量指标</t>
  </si>
  <si>
    <t>补助资金发放率</t>
  </si>
  <si>
    <t>≥100%</t>
  </si>
  <si>
    <t>补助资金发放率100%</t>
  </si>
  <si>
    <t>%</t>
  </si>
  <si>
    <t>数量指标</t>
  </si>
  <si>
    <t>补助个人数量</t>
  </si>
  <si>
    <t>≥1014人</t>
  </si>
  <si>
    <t>补助1014人</t>
  </si>
  <si>
    <t>人</t>
  </si>
  <si>
    <t>生态环境成本指标</t>
  </si>
  <si>
    <t>无</t>
  </si>
  <si>
    <t>定性</t>
  </si>
  <si>
    <t>经济成本指标</t>
  </si>
  <si>
    <t>预算控制数</t>
  </si>
  <si>
    <t>≤699</t>
  </si>
  <si>
    <t>补贴总金额699万元</t>
  </si>
  <si>
    <t>元</t>
  </si>
  <si>
    <t>≤</t>
  </si>
  <si>
    <t>社会成本指标</t>
  </si>
  <si>
    <t>效益指标</t>
  </si>
  <si>
    <t>经济效益指标</t>
  </si>
  <si>
    <t>经济收入</t>
  </si>
  <si>
    <t>有所增长</t>
  </si>
  <si>
    <t>补助人群经济有所增长</t>
  </si>
  <si>
    <t>生态效益指标</t>
  </si>
  <si>
    <t>社会效益指标</t>
  </si>
  <si>
    <t>补助人群生活改善情况</t>
  </si>
  <si>
    <t>有所提升</t>
  </si>
  <si>
    <t>补助人群生活有所提升</t>
  </si>
  <si>
    <t>满意度指标</t>
  </si>
  <si>
    <t>服务对象满意度指标</t>
  </si>
  <si>
    <t>群众满意度</t>
  </si>
  <si>
    <t>≥98%</t>
  </si>
  <si>
    <t>≥</t>
  </si>
  <si>
    <t xml:space="preserve">  街道路牌及界牌</t>
  </si>
  <si>
    <t>50000</t>
  </si>
  <si>
    <t>街道路牌及界牌50000元</t>
  </si>
  <si>
    <t>路牌设置</t>
  </si>
  <si>
    <t>个</t>
  </si>
  <si>
    <t>做路牌100个</t>
  </si>
  <si>
    <t>路牌覆盖率</t>
  </si>
  <si>
    <t>确保精准</t>
  </si>
  <si>
    <t>2022年</t>
  </si>
  <si>
    <t>2022年年底到位</t>
  </si>
  <si>
    <t>受益对象满意度</t>
  </si>
  <si>
    <t>≥95%</t>
  </si>
  <si>
    <t xml:space="preserve">  精减退职人员退休经费</t>
  </si>
  <si>
    <t>360000</t>
  </si>
  <si>
    <t>补贴总金额360000元</t>
  </si>
  <si>
    <t>≥600人</t>
  </si>
  <si>
    <t>补助600人</t>
  </si>
  <si>
    <t xml:space="preserve">  困难群众生活救助</t>
  </si>
  <si>
    <t>3000元/人</t>
  </si>
  <si>
    <t>补贴总金额10235.25万元</t>
  </si>
  <si>
    <t>元/人</t>
  </si>
  <si>
    <t xml:space="preserve">无 </t>
  </si>
  <si>
    <t>xx%</t>
  </si>
  <si>
    <t>≥300000人</t>
  </si>
  <si>
    <t>补助300000人</t>
  </si>
  <si>
    <t xml:space="preserve">  老龄办</t>
  </si>
  <si>
    <t>≤20000</t>
  </si>
  <si>
    <t>补贴总金额20000元</t>
  </si>
  <si>
    <t>≥5人</t>
  </si>
  <si>
    <t>补助5人</t>
  </si>
  <si>
    <t>补助资金到位率</t>
  </si>
  <si>
    <t>100%</t>
  </si>
  <si>
    <t xml:space="preserve">  老龄办百岁老人补贴</t>
  </si>
  <si>
    <t>补助覆盖率</t>
  </si>
  <si>
    <t>补助覆盖率100%</t>
  </si>
  <si>
    <t>补助金发放率</t>
  </si>
  <si>
    <t>补助金发放率100%</t>
  </si>
  <si>
    <t>补助资金到位率100%</t>
  </si>
  <si>
    <t>≥20</t>
  </si>
  <si>
    <t>补助20人</t>
  </si>
  <si>
    <t xml:space="preserve">老龄办百岁老人补贴	</t>
  </si>
  <si>
    <t>≤96400</t>
  </si>
  <si>
    <t>补贴总金额96400元</t>
  </si>
  <si>
    <t xml:space="preserve">  老区工作经费</t>
  </si>
  <si>
    <t>10000</t>
  </si>
  <si>
    <t>老区工作经费老区 10000元</t>
  </si>
  <si>
    <t>全年</t>
  </si>
  <si>
    <t>按年发放</t>
  </si>
  <si>
    <t>年</t>
  </si>
  <si>
    <t>社会效益</t>
  </si>
  <si>
    <t xml:space="preserve">  其他民政管理事务</t>
  </si>
  <si>
    <t>≤45000</t>
  </si>
  <si>
    <t>未达指标酌情扣分</t>
  </si>
  <si>
    <t>会议次数</t>
  </si>
  <si>
    <t>9次</t>
  </si>
  <si>
    <t>全年召开会议9次</t>
  </si>
  <si>
    <t>次</t>
  </si>
  <si>
    <t>会议完成时间</t>
  </si>
  <si>
    <t>1年</t>
  </si>
  <si>
    <t>12月底完成</t>
  </si>
  <si>
    <t>会议标准</t>
  </si>
  <si>
    <t>高质量</t>
  </si>
  <si>
    <t>高质量标准完成</t>
  </si>
  <si>
    <t>服务对象满意度</t>
  </si>
  <si>
    <t>满意</t>
  </si>
  <si>
    <t>按会议精神落实到位</t>
  </si>
  <si>
    <t>会议精神100%传达落实</t>
  </si>
  <si>
    <t xml:space="preserve">  特殊群体救助</t>
  </si>
  <si>
    <t>≤1191800</t>
  </si>
  <si>
    <t>补贴总金额1191800元</t>
  </si>
  <si>
    <t>未达标酌情扣分</t>
  </si>
  <si>
    <t>≥1192人</t>
  </si>
  <si>
    <t>补助1192人</t>
  </si>
  <si>
    <t xml:space="preserve">  投诚起义</t>
  </si>
  <si>
    <t>≤80000</t>
  </si>
  <si>
    <t>补贴总金额80000元</t>
  </si>
  <si>
    <t>≥134人</t>
  </si>
  <si>
    <t>补助134人</t>
  </si>
  <si>
    <t>确补助资金发放率100%保精准</t>
  </si>
  <si>
    <t xml:space="preserve">  五保户</t>
  </si>
  <si>
    <t>≤1810000</t>
  </si>
  <si>
    <t>补贴总金额1810000元</t>
  </si>
  <si>
    <t>≥302人</t>
  </si>
  <si>
    <t>补助302人</t>
  </si>
  <si>
    <t xml:space="preserve">  乡镇敬老院全失能老人护理费</t>
  </si>
  <si>
    <t>2500元/人</t>
  </si>
  <si>
    <t>补贴总金额2000000元</t>
  </si>
  <si>
    <t>≥800人</t>
  </si>
  <si>
    <t>补助800人</t>
  </si>
  <si>
    <t xml:space="preserve">  行政区域界线管理</t>
  </si>
  <si>
    <t>≤30000</t>
  </si>
  <si>
    <t>行政区域界线管理30000元</t>
  </si>
  <si>
    <t>行政区域界线管理设置</t>
  </si>
  <si>
    <t xml:space="preserve">  养老服务补贴</t>
  </si>
  <si>
    <t>≤1800000</t>
  </si>
  <si>
    <t>补贴总金额1800000元</t>
  </si>
  <si>
    <t>≥300人</t>
  </si>
  <si>
    <t>补助300人</t>
  </si>
  <si>
    <t xml:space="preserve">  殡葬服务</t>
  </si>
  <si>
    <t>≤1000000</t>
  </si>
  <si>
    <t>补贴总金额1000000元</t>
  </si>
  <si>
    <t>2022年年底用完</t>
  </si>
  <si>
    <t>2022年年底</t>
  </si>
  <si>
    <t xml:space="preserve">  福利彩票公益金</t>
  </si>
  <si>
    <t>≤2000000</t>
  </si>
  <si>
    <t>437003</t>
  </si>
  <si>
    <t>岳阳县社会福利院</t>
  </si>
  <si>
    <t xml:space="preserve">  孤儿救助</t>
  </si>
  <si>
    <t>孤儿救助</t>
  </si>
  <si>
    <t>群众满意度98%以上</t>
  </si>
  <si>
    <t>入院孤儿全部救助</t>
  </si>
  <si>
    <t xml:space="preserve"> 5</t>
  </si>
  <si>
    <t>≤100000</t>
  </si>
  <si>
    <t>1月1日至12月31日止</t>
  </si>
  <si>
    <t>437004</t>
  </si>
  <si>
    <t>岳阳县社会救助服务中心</t>
  </si>
  <si>
    <t xml:space="preserve">  低保业务</t>
  </si>
  <si>
    <t>低保业务</t>
  </si>
  <si>
    <t>服务对象满意度达标，社会反响良好</t>
  </si>
  <si>
    <t>98%</t>
  </si>
  <si>
    <t>服务对象满意度达98%以上</t>
  </si>
  <si>
    <t>1-12月</t>
  </si>
  <si>
    <t>管理全覆盖</t>
  </si>
  <si>
    <t>全部</t>
  </si>
  <si>
    <t xml:space="preserve">  救助网络建设及维护</t>
  </si>
  <si>
    <t>救助网络建设及维护</t>
  </si>
  <si>
    <t>确保网络正常运营</t>
  </si>
  <si>
    <t xml:space="preserve">  农村社救</t>
  </si>
  <si>
    <t>农村社救</t>
  </si>
  <si>
    <t>预算控制</t>
  </si>
  <si>
    <t>服务对象满意，社会反响良好</t>
  </si>
  <si>
    <t>437005</t>
  </si>
  <si>
    <t>岳阳县救助服务站</t>
  </si>
  <si>
    <t xml:space="preserve">  社救专项经费</t>
  </si>
  <si>
    <t>社救专项经费</t>
  </si>
  <si>
    <t>≤50000</t>
  </si>
  <si>
    <t>符合救助的对象全部救助</t>
  </si>
  <si>
    <t>应救尽救</t>
  </si>
  <si>
    <t>2022</t>
  </si>
  <si>
    <t>437007</t>
  </si>
  <si>
    <t>岳阳县殡葬事务中心</t>
  </si>
  <si>
    <t xml:space="preserve">  殡葬管理经费</t>
  </si>
  <si>
    <t>殡葬管理经费</t>
  </si>
  <si>
    <t>≤140000</t>
  </si>
  <si>
    <t>管理费</t>
  </si>
  <si>
    <t>14000</t>
  </si>
  <si>
    <t>全覆盖</t>
  </si>
  <si>
    <t>社会评价反响</t>
  </si>
  <si>
    <t>良好</t>
  </si>
  <si>
    <t>社会评价反响良好</t>
  </si>
  <si>
    <t>437008</t>
  </si>
  <si>
    <t>岳阳县民政局婚姻登记中心</t>
  </si>
  <si>
    <t xml:space="preserve">  婚姻登记专项</t>
  </si>
  <si>
    <t>婚姻登记专项</t>
  </si>
  <si>
    <t>≤200000</t>
  </si>
  <si>
    <t>登记次数</t>
  </si>
  <si>
    <t>≥7000次</t>
  </si>
  <si>
    <t>全年登记结婚，离婚，补证次数</t>
  </si>
  <si>
    <t>完成时间</t>
  </si>
  <si>
    <t>从1月1日至12月31日</t>
  </si>
  <si>
    <t>登记标准</t>
  </si>
  <si>
    <t>高质量，高标准完成</t>
  </si>
  <si>
    <t>婚姻登记人员全覆盖</t>
  </si>
  <si>
    <t>婚姻登记专项经匿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</si>
  <si>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</si>
  <si>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</si>
  <si>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</si>
  <si>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</si>
  <si>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</si>
  <si>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</si>
  <si>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</si>
  <si>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</si>
  <si>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</si>
  <si>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</si>
  <si>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保障民政局及下属救助管理站、低保管理中心、殡葬执法大队、婚姻登记中心工作</t>
  </si>
  <si>
    <t>重点工作任务完成</t>
  </si>
  <si>
    <t>资金使用率</t>
  </si>
  <si>
    <t>资金使用率≥100%</t>
  </si>
  <si>
    <t>履职目标实现</t>
  </si>
  <si>
    <t xml:space="preserve"> 资金到位期限</t>
  </si>
  <si>
    <t>2022年12月</t>
  </si>
  <si>
    <t>2022年12月底到位</t>
  </si>
  <si>
    <t>履职效益</t>
  </si>
  <si>
    <t>社会救助服务政策知晓率</t>
  </si>
  <si>
    <t>社会救助服务政策知晓率≥98%</t>
  </si>
  <si>
    <t>满意度</t>
  </si>
  <si>
    <t xml:space="preserve"> 群众满意度</t>
  </si>
  <si>
    <t>98</t>
  </si>
  <si>
    <t xml:space="preserve"> 群众满意度≥98%</t>
  </si>
  <si>
    <t>福利院儿童管理救助</t>
  </si>
  <si>
    <t xml:space="preserve"> 福利院儿童救助</t>
  </si>
  <si>
    <t>福利院儿童救助</t>
  </si>
  <si>
    <t xml:space="preserve"> 满意度</t>
  </si>
  <si>
    <t>95</t>
  </si>
  <si>
    <t>满意度达95以上</t>
  </si>
  <si>
    <t>对符合第条件的对象进行救助</t>
  </si>
  <si>
    <t xml:space="preserve"> 完成救助对象的救助</t>
  </si>
  <si>
    <t xml:space="preserve">  完成救助对象的救助</t>
  </si>
  <si>
    <t>救助受助对象</t>
  </si>
  <si>
    <t>满意度达到标准</t>
  </si>
  <si>
    <t>救助流浪乞讨人员，保持社会稳定</t>
  </si>
  <si>
    <t xml:space="preserve"> 应救尽救</t>
  </si>
  <si>
    <t>所有符合条件的，应救助全部救助</t>
  </si>
  <si>
    <t xml:space="preserve">  应救尽救</t>
  </si>
  <si>
    <t xml:space="preserve"> 社会满意</t>
  </si>
  <si>
    <t>满意度达95%以上</t>
  </si>
  <si>
    <t>437006</t>
  </si>
  <si>
    <t>岳阳县福利彩票发行中心</t>
  </si>
  <si>
    <t>福利彩票市场管理及发行</t>
  </si>
  <si>
    <t>市场规范管理</t>
  </si>
  <si>
    <t>规范</t>
  </si>
  <si>
    <t>市场规范，稳定</t>
  </si>
  <si>
    <t xml:space="preserve"> 市场规范管理</t>
  </si>
  <si>
    <t xml:space="preserve"> 社会效益</t>
  </si>
  <si>
    <t>满意度达到要求</t>
  </si>
  <si>
    <t>殡葬管理服务</t>
  </si>
  <si>
    <t xml:space="preserve"> 殡葬管理服务</t>
  </si>
  <si>
    <t>满意度百分之95以上</t>
  </si>
  <si>
    <t>婚姻登记服务</t>
  </si>
  <si>
    <t xml:space="preserve"> 婚姻登记服务</t>
  </si>
  <si>
    <t>应登尽登</t>
  </si>
  <si>
    <t>完成全年</t>
  </si>
  <si>
    <t>规范合规</t>
  </si>
  <si>
    <t>群众满意度高</t>
  </si>
  <si>
    <t xml:space="preserve"> 服务满意度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</si>
</sst>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"/>
      <scheme val="minor"/>
    </font>
    <font>
      <sz val="11"/>
      <color indexed="8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7"/>
      <color indexed="8"/>
      <name val="SimSun"/>
      <charset val="134"/>
    </font>
    <font>
      <sz val="7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SimSun"/>
      <charset val="134"/>
    </font>
    <font>
      <b/>
      <sz val="7"/>
      <color indexed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7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17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5" fillId="34" borderId="25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3" fillId="13" borderId="25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2" borderId="21" applyNumberFormat="0" applyAlignment="0" applyProtection="0">
      <alignment vertical="center"/>
    </xf>
    <xf numFmtId="0" fontId="36" fillId="13" borderId="22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6" fillId="5" borderId="18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0" fillId="0" borderId="0" xfId="0" applyNumberFormat="1">
      <alignment vertical="center"/>
    </xf>
    <xf numFmtId="49" fontId="9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>
      <alignment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vertical="center"/>
    </xf>
    <xf numFmtId="43" fontId="0" fillId="0" borderId="2" xfId="26" applyFont="1" applyBorder="1">
      <alignment vertical="center"/>
    </xf>
    <xf numFmtId="0" fontId="19" fillId="0" borderId="2" xfId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vertical="center"/>
    </xf>
    <xf numFmtId="43" fontId="16" fillId="0" borderId="2" xfId="1" applyNumberFormat="1" applyFont="1" applyBorder="1">
      <alignment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 vertical="center" shrinkToFit="1"/>
    </xf>
    <xf numFmtId="4" fontId="4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0" fillId="2" borderId="14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10" fillId="2" borderId="6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4" fontId="4" fillId="3" borderId="16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vertical="center" wrapText="1"/>
    </xf>
    <xf numFmtId="4" fontId="10" fillId="3" borderId="17" xfId="0" applyNumberFormat="1" applyFont="1" applyFill="1" applyBorder="1" applyAlignment="1">
      <alignment vertical="center" wrapText="1"/>
    </xf>
    <xf numFmtId="4" fontId="10" fillId="3" borderId="8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L5" sqref="L5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ht="23.25" customHeight="1" spans="1:9">
      <c r="A2" s="198"/>
      <c r="B2" s="198"/>
      <c r="C2" s="198"/>
      <c r="D2" s="198"/>
      <c r="E2" s="198"/>
      <c r="F2" s="198"/>
      <c r="G2" s="198"/>
      <c r="H2" s="198"/>
      <c r="I2" s="198"/>
    </row>
    <row r="3" ht="21.6" customHeight="1" spans="1:9">
      <c r="A3" s="198"/>
      <c r="B3" s="198"/>
      <c r="C3" s="198"/>
      <c r="D3" s="198"/>
      <c r="E3" s="198"/>
      <c r="F3" s="198"/>
      <c r="G3" s="198"/>
      <c r="H3" s="198"/>
      <c r="I3" s="198"/>
    </row>
    <row r="4" ht="43.2" customHeight="1" spans="1:9">
      <c r="A4" s="199"/>
      <c r="B4" s="200"/>
      <c r="C4" s="16"/>
      <c r="D4" s="199" t="s">
        <v>1</v>
      </c>
      <c r="E4" s="201" t="s">
        <v>2</v>
      </c>
      <c r="F4" s="201"/>
      <c r="G4" s="201"/>
      <c r="H4" s="201"/>
      <c r="I4" s="16"/>
    </row>
    <row r="5" ht="130.2" customHeight="1" spans="1:9">
      <c r="A5" s="199"/>
      <c r="B5" s="200"/>
      <c r="C5" s="16"/>
      <c r="D5" s="199" t="s">
        <v>3</v>
      </c>
      <c r="E5" s="200" t="s">
        <v>4</v>
      </c>
      <c r="F5" s="200"/>
      <c r="G5" s="200"/>
      <c r="H5" s="200"/>
      <c r="I5" s="16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opLeftCell="A19" workbookViewId="0">
      <selection activeCell="B48" sqref="B48"/>
    </sheetView>
  </sheetViews>
  <sheetFormatPr defaultColWidth="9" defaultRowHeight="16.8"/>
  <cols>
    <col min="1" max="1" width="8.88461538461539" style="77"/>
    <col min="2" max="2" width="37.4423076923077" style="77" customWidth="1"/>
    <col min="3" max="3" width="18.1057692307692" style="77" customWidth="1"/>
    <col min="4" max="4" width="17.5576923076923" style="77" customWidth="1"/>
    <col min="5" max="5" width="16.7788461538462" style="77" customWidth="1"/>
    <col min="6" max="16384" width="8.88461538461539" style="77"/>
  </cols>
  <sheetData>
    <row r="1" ht="36.6" customHeight="1" spans="1:12">
      <c r="A1" s="78" t="s">
        <v>14</v>
      </c>
      <c r="B1" s="78"/>
      <c r="C1" s="78"/>
      <c r="D1" s="78"/>
      <c r="E1" s="78"/>
      <c r="F1" s="92"/>
      <c r="G1" s="92"/>
      <c r="H1" s="92"/>
      <c r="I1" s="92"/>
      <c r="J1" s="92"/>
      <c r="K1" s="92"/>
      <c r="L1" s="92"/>
    </row>
    <row r="2" ht="22.2" customHeight="1" spans="1:12">
      <c r="A2" s="79" t="s">
        <v>30</v>
      </c>
      <c r="B2" s="80"/>
      <c r="C2" s="80"/>
      <c r="D2" s="80"/>
      <c r="E2" s="80" t="s">
        <v>31</v>
      </c>
      <c r="F2" s="80"/>
      <c r="G2" s="80"/>
      <c r="H2" s="80"/>
      <c r="I2" s="80"/>
      <c r="J2" s="80"/>
      <c r="K2" s="93"/>
      <c r="L2" s="93"/>
    </row>
    <row r="3" ht="24" customHeight="1" spans="1:12">
      <c r="A3" s="81" t="s">
        <v>296</v>
      </c>
      <c r="B3" s="82"/>
      <c r="C3" s="81" t="s">
        <v>297</v>
      </c>
      <c r="D3" s="83"/>
      <c r="E3" s="82"/>
      <c r="F3" s="80"/>
      <c r="G3" s="80"/>
      <c r="H3" s="80"/>
      <c r="I3" s="80"/>
      <c r="J3" s="80"/>
      <c r="K3" s="93"/>
      <c r="L3" s="93"/>
    </row>
    <row r="4" s="75" customFormat="1" ht="24" customHeight="1" spans="1:5">
      <c r="A4" s="84" t="s">
        <v>168</v>
      </c>
      <c r="B4" s="84" t="s">
        <v>169</v>
      </c>
      <c r="C4" s="85" t="s">
        <v>134</v>
      </c>
      <c r="D4" s="85" t="s">
        <v>294</v>
      </c>
      <c r="E4" s="85" t="s">
        <v>295</v>
      </c>
    </row>
    <row r="5" spans="1:5">
      <c r="A5" s="86">
        <v>301</v>
      </c>
      <c r="B5" s="87" t="s">
        <v>275</v>
      </c>
      <c r="C5" s="88">
        <f t="shared" ref="C5:C39" si="0">D5+E5</f>
        <v>999.27025</v>
      </c>
      <c r="D5" s="88">
        <f>SUM(D6:D16)</f>
        <v>999.27025</v>
      </c>
      <c r="E5" s="88">
        <f>SUM(E6:E16)</f>
        <v>0</v>
      </c>
    </row>
    <row r="6" spans="1:5">
      <c r="A6" s="89">
        <v>30101</v>
      </c>
      <c r="B6" s="90" t="s">
        <v>298</v>
      </c>
      <c r="C6" s="88">
        <f t="shared" si="0"/>
        <v>353.7552</v>
      </c>
      <c r="D6" s="88">
        <v>353.7552</v>
      </c>
      <c r="E6" s="88"/>
    </row>
    <row r="7" spans="1:5">
      <c r="A7" s="89">
        <v>30102</v>
      </c>
      <c r="B7" s="90" t="s">
        <v>299</v>
      </c>
      <c r="C7" s="88">
        <f t="shared" si="0"/>
        <v>303.2644</v>
      </c>
      <c r="D7" s="88">
        <v>303.2644</v>
      </c>
      <c r="E7" s="88"/>
    </row>
    <row r="8" spans="1:5">
      <c r="A8" s="89">
        <v>30103</v>
      </c>
      <c r="B8" s="90" t="s">
        <v>300</v>
      </c>
      <c r="C8" s="88">
        <f t="shared" si="0"/>
        <v>0</v>
      </c>
      <c r="D8" s="88"/>
      <c r="E8" s="88"/>
    </row>
    <row r="9" spans="1:5">
      <c r="A9" s="89">
        <v>30106</v>
      </c>
      <c r="B9" s="90" t="s">
        <v>301</v>
      </c>
      <c r="C9" s="88">
        <f t="shared" si="0"/>
        <v>0</v>
      </c>
      <c r="D9" s="88"/>
      <c r="E9" s="88"/>
    </row>
    <row r="10" spans="1:5">
      <c r="A10" s="89">
        <v>30107</v>
      </c>
      <c r="B10" s="90" t="s">
        <v>302</v>
      </c>
      <c r="C10" s="88">
        <f t="shared" si="0"/>
        <v>133.7652</v>
      </c>
      <c r="D10" s="88">
        <v>133.7652</v>
      </c>
      <c r="E10" s="88"/>
    </row>
    <row r="11" spans="1:5">
      <c r="A11" s="89">
        <v>30108</v>
      </c>
      <c r="B11" s="90" t="s">
        <v>303</v>
      </c>
      <c r="C11" s="88">
        <f t="shared" si="0"/>
        <v>88.953792</v>
      </c>
      <c r="D11" s="88">
        <v>88.953792</v>
      </c>
      <c r="E11" s="88"/>
    </row>
    <row r="12" spans="1:5">
      <c r="A12" s="89">
        <v>30109</v>
      </c>
      <c r="B12" s="90" t="s">
        <v>304</v>
      </c>
      <c r="C12" s="88">
        <f t="shared" si="0"/>
        <v>0</v>
      </c>
      <c r="D12" s="88">
        <v>0</v>
      </c>
      <c r="E12" s="88"/>
    </row>
    <row r="13" spans="1:5">
      <c r="A13" s="89">
        <v>30110</v>
      </c>
      <c r="B13" s="90" t="s">
        <v>305</v>
      </c>
      <c r="C13" s="88">
        <f t="shared" si="0"/>
        <v>41.69709</v>
      </c>
      <c r="D13" s="88">
        <v>41.69709</v>
      </c>
      <c r="E13" s="88"/>
    </row>
    <row r="14" spans="1:5">
      <c r="A14" s="89">
        <v>30111</v>
      </c>
      <c r="B14" s="90" t="s">
        <v>306</v>
      </c>
      <c r="C14" s="88">
        <f t="shared" si="0"/>
        <v>5.559612</v>
      </c>
      <c r="D14" s="88">
        <v>5.559612</v>
      </c>
      <c r="E14" s="88"/>
    </row>
    <row r="15" spans="1:5">
      <c r="A15" s="89">
        <v>30112</v>
      </c>
      <c r="B15" s="90" t="s">
        <v>307</v>
      </c>
      <c r="C15" s="88">
        <f t="shared" si="0"/>
        <v>5.559612</v>
      </c>
      <c r="D15" s="88">
        <v>5.559612</v>
      </c>
      <c r="E15" s="88"/>
    </row>
    <row r="16" spans="1:5">
      <c r="A16" s="89">
        <v>30113</v>
      </c>
      <c r="B16" s="90" t="s">
        <v>308</v>
      </c>
      <c r="C16" s="88">
        <f t="shared" si="0"/>
        <v>66.715344</v>
      </c>
      <c r="D16" s="88">
        <v>66.715344</v>
      </c>
      <c r="E16" s="88"/>
    </row>
    <row r="17" spans="1:5">
      <c r="A17" s="86">
        <v>302</v>
      </c>
      <c r="B17" s="87" t="s">
        <v>309</v>
      </c>
      <c r="C17" s="88">
        <f t="shared" si="0"/>
        <v>51.3</v>
      </c>
      <c r="D17" s="88">
        <f>SUM(D18:D39)</f>
        <v>0</v>
      </c>
      <c r="E17" s="88">
        <f>SUM(E18:E39)</f>
        <v>51.3</v>
      </c>
    </row>
    <row r="18" spans="1:5">
      <c r="A18" s="89">
        <v>30201</v>
      </c>
      <c r="B18" s="90" t="s">
        <v>310</v>
      </c>
      <c r="C18" s="88">
        <f t="shared" si="0"/>
        <v>8.1</v>
      </c>
      <c r="D18" s="88"/>
      <c r="E18" s="88">
        <v>8.1</v>
      </c>
    </row>
    <row r="19" spans="1:5">
      <c r="A19" s="89">
        <v>30202</v>
      </c>
      <c r="B19" s="90" t="s">
        <v>311</v>
      </c>
      <c r="C19" s="88">
        <f t="shared" si="0"/>
        <v>1.78</v>
      </c>
      <c r="D19" s="88"/>
      <c r="E19" s="88">
        <v>1.78</v>
      </c>
    </row>
    <row r="20" spans="1:5">
      <c r="A20" s="89">
        <v>30203</v>
      </c>
      <c r="B20" s="90" t="s">
        <v>312</v>
      </c>
      <c r="C20" s="88">
        <f t="shared" si="0"/>
        <v>0.41</v>
      </c>
      <c r="D20" s="88"/>
      <c r="E20" s="88">
        <v>0.41</v>
      </c>
    </row>
    <row r="21" spans="1:5">
      <c r="A21" s="89">
        <v>30204</v>
      </c>
      <c r="B21" s="90" t="s">
        <v>313</v>
      </c>
      <c r="C21" s="88">
        <f t="shared" si="0"/>
        <v>0.28</v>
      </c>
      <c r="D21" s="88"/>
      <c r="E21" s="88">
        <v>0.28</v>
      </c>
    </row>
    <row r="22" spans="1:5">
      <c r="A22" s="89">
        <v>30205</v>
      </c>
      <c r="B22" s="90" t="s">
        <v>314</v>
      </c>
      <c r="C22" s="88">
        <f t="shared" si="0"/>
        <v>1</v>
      </c>
      <c r="D22" s="88"/>
      <c r="E22" s="88">
        <v>1</v>
      </c>
    </row>
    <row r="23" spans="1:5">
      <c r="A23" s="89">
        <v>30206</v>
      </c>
      <c r="B23" s="90" t="s">
        <v>315</v>
      </c>
      <c r="C23" s="88">
        <f t="shared" si="0"/>
        <v>5</v>
      </c>
      <c r="D23" s="88"/>
      <c r="E23" s="88">
        <v>5</v>
      </c>
    </row>
    <row r="24" spans="1:5">
      <c r="A24" s="89">
        <v>30207</v>
      </c>
      <c r="B24" s="90" t="s">
        <v>316</v>
      </c>
      <c r="C24" s="88">
        <f t="shared" si="0"/>
        <v>4</v>
      </c>
      <c r="D24" s="88"/>
      <c r="E24" s="88">
        <v>4</v>
      </c>
    </row>
    <row r="25" spans="1:5">
      <c r="A25" s="89">
        <v>30208</v>
      </c>
      <c r="B25" s="90" t="s">
        <v>317</v>
      </c>
      <c r="C25" s="88">
        <f t="shared" si="0"/>
        <v>0</v>
      </c>
      <c r="D25" s="88"/>
      <c r="E25" s="88"/>
    </row>
    <row r="26" spans="1:5">
      <c r="A26" s="89">
        <v>30209</v>
      </c>
      <c r="B26" s="90" t="s">
        <v>318</v>
      </c>
      <c r="C26" s="88">
        <f t="shared" si="0"/>
        <v>5.4</v>
      </c>
      <c r="D26" s="88"/>
      <c r="E26" s="88">
        <v>5.4</v>
      </c>
    </row>
    <row r="27" spans="1:5">
      <c r="A27" s="89">
        <v>30211</v>
      </c>
      <c r="B27" s="90" t="s">
        <v>319</v>
      </c>
      <c r="C27" s="88">
        <f t="shared" si="0"/>
        <v>10.8</v>
      </c>
      <c r="D27" s="88"/>
      <c r="E27" s="88">
        <v>10.8</v>
      </c>
    </row>
    <row r="28" spans="1:5">
      <c r="A28" s="89">
        <v>30212</v>
      </c>
      <c r="B28" s="90" t="s">
        <v>320</v>
      </c>
      <c r="C28" s="88">
        <f t="shared" si="0"/>
        <v>0</v>
      </c>
      <c r="D28" s="88"/>
      <c r="E28" s="88"/>
    </row>
    <row r="29" spans="1:5">
      <c r="A29" s="89">
        <v>30213</v>
      </c>
      <c r="B29" s="90" t="s">
        <v>321</v>
      </c>
      <c r="C29" s="88">
        <f t="shared" si="0"/>
        <v>1.8</v>
      </c>
      <c r="D29" s="88"/>
      <c r="E29" s="88">
        <v>1.8</v>
      </c>
    </row>
    <row r="30" spans="1:5">
      <c r="A30" s="89">
        <v>30214</v>
      </c>
      <c r="B30" s="90" t="s">
        <v>322</v>
      </c>
      <c r="C30" s="88">
        <f t="shared" si="0"/>
        <v>0</v>
      </c>
      <c r="D30" s="88"/>
      <c r="E30" s="88"/>
    </row>
    <row r="31" spans="1:5">
      <c r="A31" s="89">
        <v>30215</v>
      </c>
      <c r="B31" s="90" t="s">
        <v>323</v>
      </c>
      <c r="C31" s="88">
        <f t="shared" si="0"/>
        <v>0.56</v>
      </c>
      <c r="D31" s="88"/>
      <c r="E31" s="88">
        <v>0.56</v>
      </c>
    </row>
    <row r="32" spans="1:5">
      <c r="A32" s="89">
        <v>30216</v>
      </c>
      <c r="B32" s="90" t="s">
        <v>324</v>
      </c>
      <c r="C32" s="88">
        <f t="shared" si="0"/>
        <v>1</v>
      </c>
      <c r="D32" s="88"/>
      <c r="E32" s="88">
        <v>1</v>
      </c>
    </row>
    <row r="33" spans="1:5">
      <c r="A33" s="89">
        <v>30217</v>
      </c>
      <c r="B33" s="90" t="s">
        <v>325</v>
      </c>
      <c r="C33" s="88">
        <f t="shared" si="0"/>
        <v>2.5</v>
      </c>
      <c r="D33" s="88"/>
      <c r="E33" s="88">
        <v>2.5</v>
      </c>
    </row>
    <row r="34" spans="1:5">
      <c r="A34" s="89">
        <v>30228</v>
      </c>
      <c r="B34" s="90" t="s">
        <v>326</v>
      </c>
      <c r="C34" s="88">
        <f t="shared" si="0"/>
        <v>4.5</v>
      </c>
      <c r="D34" s="88"/>
      <c r="E34" s="88">
        <v>4.5</v>
      </c>
    </row>
    <row r="35" spans="1:5">
      <c r="A35" s="89">
        <v>30229</v>
      </c>
      <c r="B35" s="90" t="s">
        <v>327</v>
      </c>
      <c r="C35" s="88">
        <f t="shared" si="0"/>
        <v>0</v>
      </c>
      <c r="D35" s="88"/>
      <c r="E35" s="88"/>
    </row>
    <row r="36" spans="1:5">
      <c r="A36" s="89">
        <v>30231</v>
      </c>
      <c r="B36" s="90" t="s">
        <v>328</v>
      </c>
      <c r="C36" s="88">
        <f t="shared" si="0"/>
        <v>0</v>
      </c>
      <c r="D36" s="88"/>
      <c r="E36" s="88"/>
    </row>
    <row r="37" spans="1:5">
      <c r="A37" s="89">
        <v>30239</v>
      </c>
      <c r="B37" s="90" t="s">
        <v>329</v>
      </c>
      <c r="C37" s="88">
        <f t="shared" si="0"/>
        <v>1.34</v>
      </c>
      <c r="D37" s="88"/>
      <c r="E37" s="88">
        <v>1.34</v>
      </c>
    </row>
    <row r="38" spans="1:5">
      <c r="A38" s="89">
        <v>30240</v>
      </c>
      <c r="B38" s="90" t="s">
        <v>330</v>
      </c>
      <c r="C38" s="88">
        <f t="shared" si="0"/>
        <v>0</v>
      </c>
      <c r="D38" s="88"/>
      <c r="E38" s="88"/>
    </row>
    <row r="39" spans="1:5">
      <c r="A39" s="89">
        <v>30299</v>
      </c>
      <c r="B39" s="90" t="s">
        <v>331</v>
      </c>
      <c r="C39" s="88">
        <f t="shared" si="0"/>
        <v>2.83</v>
      </c>
      <c r="D39" s="88"/>
      <c r="E39" s="88">
        <v>2.83</v>
      </c>
    </row>
    <row r="40" s="76" customFormat="1" spans="1:5">
      <c r="A40" s="85" t="s">
        <v>134</v>
      </c>
      <c r="B40" s="85"/>
      <c r="C40" s="91">
        <f>C17+C5</f>
        <v>1050.57025</v>
      </c>
      <c r="D40" s="91">
        <f>D17+D5</f>
        <v>999.27025</v>
      </c>
      <c r="E40" s="91">
        <f>E17+E5</f>
        <v>51.3</v>
      </c>
    </row>
  </sheetData>
  <mergeCells count="5">
    <mergeCell ref="A1:E1"/>
    <mergeCell ref="K2:L2"/>
    <mergeCell ref="A3:B3"/>
    <mergeCell ref="C3:E3"/>
    <mergeCell ref="A40:B40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opLeftCell="A4" workbookViewId="0">
      <selection activeCell="I6" sqref="I6:J6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5576923076923" customWidth="1"/>
    <col min="8" max="9" width="10.2211538461538" customWidth="1"/>
    <col min="10" max="10" width="9.10576923076923" customWidth="1"/>
    <col min="11" max="11" width="10.2211538461538" customWidth="1"/>
    <col min="12" max="12" width="12.5576923076923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16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9" customHeight="1" spans="1:14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5" t="s">
        <v>31</v>
      </c>
      <c r="N3" s="15"/>
    </row>
    <row r="4" ht="42.15" customHeight="1" spans="1:14">
      <c r="A4" s="4" t="s">
        <v>167</v>
      </c>
      <c r="B4" s="4"/>
      <c r="C4" s="4"/>
      <c r="D4" s="4" t="s">
        <v>250</v>
      </c>
      <c r="E4" s="4" t="s">
        <v>251</v>
      </c>
      <c r="F4" s="4" t="s">
        <v>274</v>
      </c>
      <c r="G4" s="4" t="s">
        <v>253</v>
      </c>
      <c r="H4" s="4"/>
      <c r="I4" s="4"/>
      <c r="J4" s="4"/>
      <c r="K4" s="4"/>
      <c r="L4" s="4" t="s">
        <v>257</v>
      </c>
      <c r="M4" s="4"/>
      <c r="N4" s="4"/>
    </row>
    <row r="5" ht="39.6" customHeight="1" spans="1:14">
      <c r="A5" s="4" t="s">
        <v>175</v>
      </c>
      <c r="B5" s="4" t="s">
        <v>176</v>
      </c>
      <c r="C5" s="4" t="s">
        <v>177</v>
      </c>
      <c r="D5" s="4"/>
      <c r="E5" s="4"/>
      <c r="F5" s="4"/>
      <c r="G5" s="4" t="s">
        <v>134</v>
      </c>
      <c r="H5" s="4" t="s">
        <v>332</v>
      </c>
      <c r="I5" s="4" t="s">
        <v>333</v>
      </c>
      <c r="J5" s="4" t="s">
        <v>334</v>
      </c>
      <c r="K5" s="4" t="s">
        <v>335</v>
      </c>
      <c r="L5" s="4" t="s">
        <v>134</v>
      </c>
      <c r="M5" s="4" t="s">
        <v>275</v>
      </c>
      <c r="N5" s="4" t="s">
        <v>336</v>
      </c>
    </row>
    <row r="6" ht="22.95" customHeight="1" spans="1:14">
      <c r="A6" s="21"/>
      <c r="B6" s="21"/>
      <c r="C6" s="21"/>
      <c r="D6" s="21"/>
      <c r="E6" s="21" t="s">
        <v>134</v>
      </c>
      <c r="F6" s="64">
        <v>999.27</v>
      </c>
      <c r="G6" s="64">
        <v>999.27</v>
      </c>
      <c r="H6" s="64">
        <v>790.78</v>
      </c>
      <c r="I6" s="64">
        <v>141.77</v>
      </c>
      <c r="J6" s="64">
        <v>66.72</v>
      </c>
      <c r="K6" s="61"/>
      <c r="L6" s="61"/>
      <c r="M6" s="61"/>
      <c r="N6" s="61"/>
    </row>
    <row r="7" s="57" customFormat="1" ht="22.95" customHeight="1" spans="1:14">
      <c r="A7" s="60"/>
      <c r="B7" s="60"/>
      <c r="C7" s="60"/>
      <c r="D7" s="66" t="s">
        <v>2</v>
      </c>
      <c r="E7" s="66" t="s">
        <v>152</v>
      </c>
      <c r="F7" s="64">
        <v>999.27</v>
      </c>
      <c r="G7" s="64">
        <v>999.27</v>
      </c>
      <c r="H7" s="64">
        <v>790.78</v>
      </c>
      <c r="I7" s="64">
        <v>141.77</v>
      </c>
      <c r="J7" s="64">
        <v>66.72</v>
      </c>
      <c r="K7" s="64"/>
      <c r="L7" s="64"/>
      <c r="M7" s="64"/>
      <c r="N7" s="64"/>
    </row>
    <row r="8" s="1" customFormat="1" ht="22.95" customHeight="1" spans="1:14">
      <c r="A8" s="20"/>
      <c r="B8" s="20"/>
      <c r="C8" s="20"/>
      <c r="D8" s="67" t="s">
        <v>153</v>
      </c>
      <c r="E8" s="67" t="s">
        <v>154</v>
      </c>
      <c r="F8" s="62">
        <v>548.75595</v>
      </c>
      <c r="G8" s="62">
        <v>548.75595</v>
      </c>
      <c r="H8" s="62">
        <v>433.6644</v>
      </c>
      <c r="I8" s="62">
        <v>78.262254</v>
      </c>
      <c r="J8" s="62">
        <v>36.829296</v>
      </c>
      <c r="K8" s="62"/>
      <c r="L8" s="62"/>
      <c r="M8" s="62"/>
      <c r="N8" s="62"/>
    </row>
    <row r="9" s="1" customFormat="1" ht="22.95" customHeight="1" spans="1:14">
      <c r="A9" s="68" t="s">
        <v>178</v>
      </c>
      <c r="B9" s="68" t="s">
        <v>180</v>
      </c>
      <c r="C9" s="68" t="s">
        <v>182</v>
      </c>
      <c r="D9" s="27" t="s">
        <v>266</v>
      </c>
      <c r="E9" s="8" t="s">
        <v>184</v>
      </c>
      <c r="F9" s="9">
        <v>433.6644</v>
      </c>
      <c r="G9" s="9">
        <v>433.6644</v>
      </c>
      <c r="H9" s="56">
        <v>433.6644</v>
      </c>
      <c r="I9" s="56"/>
      <c r="J9" s="56"/>
      <c r="K9" s="56"/>
      <c r="L9" s="9"/>
      <c r="M9" s="56"/>
      <c r="N9" s="56"/>
    </row>
    <row r="10" s="1" customFormat="1" ht="22.95" customHeight="1" spans="1:14">
      <c r="A10" s="68" t="s">
        <v>178</v>
      </c>
      <c r="B10" s="68" t="s">
        <v>191</v>
      </c>
      <c r="C10" s="68" t="s">
        <v>191</v>
      </c>
      <c r="D10" s="27" t="s">
        <v>266</v>
      </c>
      <c r="E10" s="8" t="s">
        <v>194</v>
      </c>
      <c r="F10" s="9">
        <v>49.105728</v>
      </c>
      <c r="G10" s="9">
        <v>49.105728</v>
      </c>
      <c r="H10" s="56"/>
      <c r="I10" s="56">
        <v>49.105728</v>
      </c>
      <c r="J10" s="56"/>
      <c r="K10" s="56"/>
      <c r="L10" s="9"/>
      <c r="M10" s="56"/>
      <c r="N10" s="56"/>
    </row>
    <row r="11" s="1" customFormat="1" ht="22.95" customHeight="1" spans="1:14">
      <c r="A11" s="68" t="s">
        <v>178</v>
      </c>
      <c r="B11" s="68" t="s">
        <v>188</v>
      </c>
      <c r="C11" s="68" t="s">
        <v>188</v>
      </c>
      <c r="D11" s="27" t="s">
        <v>266</v>
      </c>
      <c r="E11" s="8" t="s">
        <v>223</v>
      </c>
      <c r="F11" s="9">
        <v>3.069108</v>
      </c>
      <c r="G11" s="9">
        <v>3.069108</v>
      </c>
      <c r="H11" s="56"/>
      <c r="I11" s="56">
        <v>3.069108</v>
      </c>
      <c r="J11" s="56"/>
      <c r="K11" s="56"/>
      <c r="L11" s="9"/>
      <c r="M11" s="56"/>
      <c r="N11" s="56"/>
    </row>
    <row r="12" s="1" customFormat="1" ht="22.95" customHeight="1" spans="1:14">
      <c r="A12" s="68" t="s">
        <v>225</v>
      </c>
      <c r="B12" s="68" t="s">
        <v>227</v>
      </c>
      <c r="C12" s="68" t="s">
        <v>182</v>
      </c>
      <c r="D12" s="27" t="s">
        <v>266</v>
      </c>
      <c r="E12" s="8" t="s">
        <v>230</v>
      </c>
      <c r="F12" s="9">
        <v>26.087418</v>
      </c>
      <c r="G12" s="9">
        <v>26.087418</v>
      </c>
      <c r="H12" s="56"/>
      <c r="I12" s="56">
        <v>26.087418</v>
      </c>
      <c r="J12" s="56"/>
      <c r="K12" s="56"/>
      <c r="L12" s="9"/>
      <c r="M12" s="56"/>
      <c r="N12" s="56"/>
    </row>
    <row r="13" s="1" customFormat="1" ht="22.95" customHeight="1" spans="1:14">
      <c r="A13" s="68" t="s">
        <v>237</v>
      </c>
      <c r="B13" s="68" t="s">
        <v>180</v>
      </c>
      <c r="C13" s="68" t="s">
        <v>182</v>
      </c>
      <c r="D13" s="27" t="s">
        <v>266</v>
      </c>
      <c r="E13" s="8" t="s">
        <v>241</v>
      </c>
      <c r="F13" s="9">
        <v>36.829296</v>
      </c>
      <c r="G13" s="9">
        <v>36.829296</v>
      </c>
      <c r="H13" s="56"/>
      <c r="I13" s="56"/>
      <c r="J13" s="56">
        <v>36.829296</v>
      </c>
      <c r="K13" s="56"/>
      <c r="L13" s="9"/>
      <c r="M13" s="56"/>
      <c r="N13" s="56"/>
    </row>
    <row r="14" ht="22.95" customHeight="1" spans="1:14">
      <c r="A14" s="21"/>
      <c r="B14" s="21"/>
      <c r="C14" s="21"/>
      <c r="D14" s="36" t="s">
        <v>155</v>
      </c>
      <c r="E14" s="36" t="s">
        <v>156</v>
      </c>
      <c r="F14" s="61">
        <v>103.68395</v>
      </c>
      <c r="G14" s="61">
        <v>103.68395</v>
      </c>
      <c r="H14" s="61">
        <v>82.0664</v>
      </c>
      <c r="I14" s="61">
        <v>14.699934</v>
      </c>
      <c r="J14" s="61">
        <v>6.917616</v>
      </c>
      <c r="K14" s="61"/>
      <c r="L14" s="61"/>
      <c r="M14" s="61"/>
      <c r="N14" s="61"/>
    </row>
    <row r="15" ht="22.95" customHeight="1" spans="1:14">
      <c r="A15" s="46" t="s">
        <v>178</v>
      </c>
      <c r="B15" s="46" t="s">
        <v>191</v>
      </c>
      <c r="C15" s="46" t="s">
        <v>191</v>
      </c>
      <c r="D15" s="33" t="s">
        <v>268</v>
      </c>
      <c r="E15" s="10" t="s">
        <v>194</v>
      </c>
      <c r="F15" s="11">
        <v>9.223488</v>
      </c>
      <c r="G15" s="11">
        <v>9.223488</v>
      </c>
      <c r="H15" s="38"/>
      <c r="I15" s="38">
        <v>9.223488</v>
      </c>
      <c r="J15" s="38"/>
      <c r="K15" s="38"/>
      <c r="L15" s="11"/>
      <c r="M15" s="38"/>
      <c r="N15" s="38"/>
    </row>
    <row r="16" ht="22.95" customHeight="1" spans="1:14">
      <c r="A16" s="46" t="s">
        <v>178</v>
      </c>
      <c r="B16" s="46" t="s">
        <v>195</v>
      </c>
      <c r="C16" s="46" t="s">
        <v>182</v>
      </c>
      <c r="D16" s="33" t="s">
        <v>268</v>
      </c>
      <c r="E16" s="10" t="s">
        <v>199</v>
      </c>
      <c r="F16" s="11">
        <v>82.0664</v>
      </c>
      <c r="G16" s="11">
        <v>82.0664</v>
      </c>
      <c r="H16" s="38">
        <v>82.0664</v>
      </c>
      <c r="I16" s="38"/>
      <c r="J16" s="38"/>
      <c r="K16" s="38"/>
      <c r="L16" s="11"/>
      <c r="M16" s="38"/>
      <c r="N16" s="38"/>
    </row>
    <row r="17" ht="22.95" customHeight="1" spans="1:14">
      <c r="A17" s="46" t="s">
        <v>178</v>
      </c>
      <c r="B17" s="46" t="s">
        <v>188</v>
      </c>
      <c r="C17" s="46" t="s">
        <v>188</v>
      </c>
      <c r="D17" s="33" t="s">
        <v>268</v>
      </c>
      <c r="E17" s="10" t="s">
        <v>223</v>
      </c>
      <c r="F17" s="11">
        <v>0.576468</v>
      </c>
      <c r="G17" s="11">
        <v>0.576468</v>
      </c>
      <c r="H17" s="38"/>
      <c r="I17" s="38">
        <v>0.576468</v>
      </c>
      <c r="J17" s="38"/>
      <c r="K17" s="38"/>
      <c r="L17" s="11"/>
      <c r="M17" s="38"/>
      <c r="N17" s="38"/>
    </row>
    <row r="18" ht="22.95" customHeight="1" spans="1:14">
      <c r="A18" s="46" t="s">
        <v>225</v>
      </c>
      <c r="B18" s="46" t="s">
        <v>227</v>
      </c>
      <c r="C18" s="46" t="s">
        <v>182</v>
      </c>
      <c r="D18" s="33" t="s">
        <v>268</v>
      </c>
      <c r="E18" s="10" t="s">
        <v>230</v>
      </c>
      <c r="F18" s="11">
        <v>4.899978</v>
      </c>
      <c r="G18" s="11">
        <v>4.899978</v>
      </c>
      <c r="H18" s="38"/>
      <c r="I18" s="38">
        <v>4.899978</v>
      </c>
      <c r="J18" s="38"/>
      <c r="K18" s="38"/>
      <c r="L18" s="11"/>
      <c r="M18" s="38"/>
      <c r="N18" s="38"/>
    </row>
    <row r="19" ht="22.95" customHeight="1" spans="1:14">
      <c r="A19" s="46" t="s">
        <v>237</v>
      </c>
      <c r="B19" s="46" t="s">
        <v>180</v>
      </c>
      <c r="C19" s="46" t="s">
        <v>182</v>
      </c>
      <c r="D19" s="33" t="s">
        <v>268</v>
      </c>
      <c r="E19" s="10" t="s">
        <v>241</v>
      </c>
      <c r="F19" s="11">
        <v>6.917616</v>
      </c>
      <c r="G19" s="11">
        <v>6.917616</v>
      </c>
      <c r="H19" s="38"/>
      <c r="I19" s="38"/>
      <c r="J19" s="38">
        <v>6.917616</v>
      </c>
      <c r="K19" s="38"/>
      <c r="L19" s="11"/>
      <c r="M19" s="38"/>
      <c r="N19" s="38"/>
    </row>
    <row r="20" ht="22.95" customHeight="1" spans="1:14">
      <c r="A20" s="21"/>
      <c r="B20" s="21"/>
      <c r="C20" s="21"/>
      <c r="D20" s="36" t="s">
        <v>157</v>
      </c>
      <c r="E20" s="36" t="s">
        <v>158</v>
      </c>
      <c r="F20" s="61">
        <v>142.2172</v>
      </c>
      <c r="G20" s="61">
        <v>142.2172</v>
      </c>
      <c r="H20" s="61">
        <v>112.6711</v>
      </c>
      <c r="I20" s="61">
        <v>20.091348</v>
      </c>
      <c r="J20" s="61">
        <v>9.454752</v>
      </c>
      <c r="K20" s="61"/>
      <c r="L20" s="61"/>
      <c r="M20" s="61"/>
      <c r="N20" s="61"/>
    </row>
    <row r="21" ht="22.95" customHeight="1" spans="1:14">
      <c r="A21" s="46" t="s">
        <v>178</v>
      </c>
      <c r="B21" s="46" t="s">
        <v>180</v>
      </c>
      <c r="C21" s="46" t="s">
        <v>182</v>
      </c>
      <c r="D21" s="33" t="s">
        <v>269</v>
      </c>
      <c r="E21" s="10" t="s">
        <v>184</v>
      </c>
      <c r="F21" s="11">
        <v>112.6711</v>
      </c>
      <c r="G21" s="11">
        <v>112.6711</v>
      </c>
      <c r="H21" s="38">
        <v>112.6711</v>
      </c>
      <c r="I21" s="38"/>
      <c r="J21" s="38"/>
      <c r="K21" s="38"/>
      <c r="L21" s="11"/>
      <c r="M21" s="38"/>
      <c r="N21" s="38"/>
    </row>
    <row r="22" ht="22.95" customHeight="1" spans="1:14">
      <c r="A22" s="46" t="s">
        <v>178</v>
      </c>
      <c r="B22" s="46" t="s">
        <v>191</v>
      </c>
      <c r="C22" s="46" t="s">
        <v>191</v>
      </c>
      <c r="D22" s="33" t="s">
        <v>269</v>
      </c>
      <c r="E22" s="10" t="s">
        <v>194</v>
      </c>
      <c r="F22" s="11">
        <v>12.606336</v>
      </c>
      <c r="G22" s="11">
        <v>12.606336</v>
      </c>
      <c r="H22" s="38"/>
      <c r="I22" s="38">
        <v>12.606336</v>
      </c>
      <c r="J22" s="38"/>
      <c r="K22" s="38"/>
      <c r="L22" s="11"/>
      <c r="M22" s="38"/>
      <c r="N22" s="38"/>
    </row>
    <row r="23" ht="22.95" customHeight="1" spans="1:14">
      <c r="A23" s="46" t="s">
        <v>178</v>
      </c>
      <c r="B23" s="46" t="s">
        <v>188</v>
      </c>
      <c r="C23" s="46" t="s">
        <v>188</v>
      </c>
      <c r="D23" s="33" t="s">
        <v>269</v>
      </c>
      <c r="E23" s="10" t="s">
        <v>223</v>
      </c>
      <c r="F23" s="11">
        <v>0.787896</v>
      </c>
      <c r="G23" s="11">
        <v>0.787896</v>
      </c>
      <c r="H23" s="38"/>
      <c r="I23" s="38">
        <v>0.787896</v>
      </c>
      <c r="J23" s="38"/>
      <c r="K23" s="38"/>
      <c r="L23" s="11"/>
      <c r="M23" s="38"/>
      <c r="N23" s="38"/>
    </row>
    <row r="24" ht="22.95" customHeight="1" spans="1:14">
      <c r="A24" s="46" t="s">
        <v>225</v>
      </c>
      <c r="B24" s="46" t="s">
        <v>227</v>
      </c>
      <c r="C24" s="46" t="s">
        <v>182</v>
      </c>
      <c r="D24" s="33" t="s">
        <v>269</v>
      </c>
      <c r="E24" s="10" t="s">
        <v>230</v>
      </c>
      <c r="F24" s="11">
        <v>6.697116</v>
      </c>
      <c r="G24" s="11">
        <v>6.697116</v>
      </c>
      <c r="H24" s="38"/>
      <c r="I24" s="38">
        <v>6.697116</v>
      </c>
      <c r="J24" s="38"/>
      <c r="K24" s="38"/>
      <c r="L24" s="11"/>
      <c r="M24" s="38"/>
      <c r="N24" s="38"/>
    </row>
    <row r="25" ht="22.95" customHeight="1" spans="1:14">
      <c r="A25" s="46" t="s">
        <v>237</v>
      </c>
      <c r="B25" s="46" t="s">
        <v>180</v>
      </c>
      <c r="C25" s="46" t="s">
        <v>182</v>
      </c>
      <c r="D25" s="33" t="s">
        <v>269</v>
      </c>
      <c r="E25" s="10" t="s">
        <v>241</v>
      </c>
      <c r="F25" s="11">
        <v>9.454752</v>
      </c>
      <c r="G25" s="11">
        <v>9.454752</v>
      </c>
      <c r="H25" s="38"/>
      <c r="I25" s="38"/>
      <c r="J25" s="38">
        <v>9.454752</v>
      </c>
      <c r="K25" s="38"/>
      <c r="L25" s="11"/>
      <c r="M25" s="38"/>
      <c r="N25" s="38"/>
    </row>
    <row r="26" ht="22.95" customHeight="1" spans="1:14">
      <c r="A26" s="21"/>
      <c r="B26" s="21"/>
      <c r="C26" s="21"/>
      <c r="D26" s="36" t="s">
        <v>159</v>
      </c>
      <c r="E26" s="36" t="s">
        <v>160</v>
      </c>
      <c r="F26" s="61">
        <v>31.31885</v>
      </c>
      <c r="G26" s="61">
        <v>31.31885</v>
      </c>
      <c r="H26" s="61">
        <v>24.7988</v>
      </c>
      <c r="I26" s="61">
        <v>4.433634</v>
      </c>
      <c r="J26" s="61">
        <v>2.086416</v>
      </c>
      <c r="K26" s="61"/>
      <c r="L26" s="61"/>
      <c r="M26" s="61"/>
      <c r="N26" s="61"/>
    </row>
    <row r="27" ht="22.95" customHeight="1" spans="1:14">
      <c r="A27" s="46" t="s">
        <v>178</v>
      </c>
      <c r="B27" s="46" t="s">
        <v>180</v>
      </c>
      <c r="C27" s="46" t="s">
        <v>182</v>
      </c>
      <c r="D27" s="33" t="s">
        <v>270</v>
      </c>
      <c r="E27" s="10" t="s">
        <v>184</v>
      </c>
      <c r="F27" s="11">
        <v>24.7988</v>
      </c>
      <c r="G27" s="11">
        <v>24.7988</v>
      </c>
      <c r="H27" s="38">
        <v>24.7988</v>
      </c>
      <c r="I27" s="38"/>
      <c r="J27" s="38"/>
      <c r="K27" s="38"/>
      <c r="L27" s="11"/>
      <c r="M27" s="38"/>
      <c r="N27" s="38"/>
    </row>
    <row r="28" ht="22.95" customHeight="1" spans="1:14">
      <c r="A28" s="46" t="s">
        <v>178</v>
      </c>
      <c r="B28" s="46" t="s">
        <v>191</v>
      </c>
      <c r="C28" s="46" t="s">
        <v>191</v>
      </c>
      <c r="D28" s="33" t="s">
        <v>270</v>
      </c>
      <c r="E28" s="10" t="s">
        <v>194</v>
      </c>
      <c r="F28" s="11">
        <v>2.781888</v>
      </c>
      <c r="G28" s="11">
        <v>2.781888</v>
      </c>
      <c r="H28" s="38"/>
      <c r="I28" s="38">
        <v>2.781888</v>
      </c>
      <c r="J28" s="38"/>
      <c r="K28" s="38"/>
      <c r="L28" s="11"/>
      <c r="M28" s="38"/>
      <c r="N28" s="38"/>
    </row>
    <row r="29" ht="22.95" customHeight="1" spans="1:14">
      <c r="A29" s="46" t="s">
        <v>178</v>
      </c>
      <c r="B29" s="46" t="s">
        <v>188</v>
      </c>
      <c r="C29" s="46" t="s">
        <v>188</v>
      </c>
      <c r="D29" s="33" t="s">
        <v>270</v>
      </c>
      <c r="E29" s="10" t="s">
        <v>223</v>
      </c>
      <c r="F29" s="11">
        <v>0.173868</v>
      </c>
      <c r="G29" s="11">
        <v>0.173868</v>
      </c>
      <c r="H29" s="38"/>
      <c r="I29" s="38">
        <v>0.173868</v>
      </c>
      <c r="J29" s="38"/>
      <c r="K29" s="38"/>
      <c r="L29" s="11"/>
      <c r="M29" s="38"/>
      <c r="N29" s="38"/>
    </row>
    <row r="30" ht="22.95" customHeight="1" spans="1:14">
      <c r="A30" s="46" t="s">
        <v>225</v>
      </c>
      <c r="B30" s="46" t="s">
        <v>227</v>
      </c>
      <c r="C30" s="46" t="s">
        <v>182</v>
      </c>
      <c r="D30" s="33" t="s">
        <v>270</v>
      </c>
      <c r="E30" s="10" t="s">
        <v>230</v>
      </c>
      <c r="F30" s="11">
        <v>1.477878</v>
      </c>
      <c r="G30" s="11">
        <v>1.477878</v>
      </c>
      <c r="H30" s="38"/>
      <c r="I30" s="38">
        <v>1.477878</v>
      </c>
      <c r="J30" s="38"/>
      <c r="K30" s="38"/>
      <c r="L30" s="11"/>
      <c r="M30" s="38"/>
      <c r="N30" s="38"/>
    </row>
    <row r="31" ht="22.95" customHeight="1" spans="1:14">
      <c r="A31" s="46" t="s">
        <v>237</v>
      </c>
      <c r="B31" s="46" t="s">
        <v>180</v>
      </c>
      <c r="C31" s="46" t="s">
        <v>182</v>
      </c>
      <c r="D31" s="33" t="s">
        <v>270</v>
      </c>
      <c r="E31" s="10" t="s">
        <v>241</v>
      </c>
      <c r="F31" s="11">
        <v>2.086416</v>
      </c>
      <c r="G31" s="11">
        <v>2.086416</v>
      </c>
      <c r="H31" s="38"/>
      <c r="I31" s="38"/>
      <c r="J31" s="38">
        <v>2.086416</v>
      </c>
      <c r="K31" s="38"/>
      <c r="L31" s="11"/>
      <c r="M31" s="38"/>
      <c r="N31" s="38"/>
    </row>
    <row r="32" ht="22.95" customHeight="1" spans="1:14">
      <c r="A32" s="21"/>
      <c r="B32" s="21"/>
      <c r="C32" s="21"/>
      <c r="D32" s="36" t="s">
        <v>161</v>
      </c>
      <c r="E32" s="36" t="s">
        <v>162</v>
      </c>
      <c r="F32" s="61">
        <v>36.70015</v>
      </c>
      <c r="G32" s="61">
        <v>36.70015</v>
      </c>
      <c r="H32" s="61">
        <v>28.9795</v>
      </c>
      <c r="I32" s="61">
        <v>5.250042</v>
      </c>
      <c r="J32" s="61">
        <v>2.470608</v>
      </c>
      <c r="K32" s="61"/>
      <c r="L32" s="61"/>
      <c r="M32" s="61"/>
      <c r="N32" s="61"/>
    </row>
    <row r="33" ht="22.95" customHeight="1" spans="1:14">
      <c r="A33" s="46" t="s">
        <v>178</v>
      </c>
      <c r="B33" s="46" t="s">
        <v>180</v>
      </c>
      <c r="C33" s="46" t="s">
        <v>182</v>
      </c>
      <c r="D33" s="33" t="s">
        <v>271</v>
      </c>
      <c r="E33" s="10" t="s">
        <v>184</v>
      </c>
      <c r="F33" s="11">
        <v>28.9795</v>
      </c>
      <c r="G33" s="11">
        <v>28.9795</v>
      </c>
      <c r="H33" s="38">
        <v>28.9795</v>
      </c>
      <c r="I33" s="38"/>
      <c r="J33" s="38"/>
      <c r="K33" s="38"/>
      <c r="L33" s="11"/>
      <c r="M33" s="38"/>
      <c r="N33" s="38"/>
    </row>
    <row r="34" ht="22.95" customHeight="1" spans="1:14">
      <c r="A34" s="46" t="s">
        <v>178</v>
      </c>
      <c r="B34" s="46" t="s">
        <v>191</v>
      </c>
      <c r="C34" s="46" t="s">
        <v>191</v>
      </c>
      <c r="D34" s="33" t="s">
        <v>271</v>
      </c>
      <c r="E34" s="10" t="s">
        <v>194</v>
      </c>
      <c r="F34" s="11">
        <v>3.294144</v>
      </c>
      <c r="G34" s="11">
        <v>3.294144</v>
      </c>
      <c r="H34" s="38"/>
      <c r="I34" s="38">
        <v>3.294144</v>
      </c>
      <c r="J34" s="38"/>
      <c r="K34" s="38"/>
      <c r="L34" s="11"/>
      <c r="M34" s="38"/>
      <c r="N34" s="38"/>
    </row>
    <row r="35" ht="22.95" customHeight="1" spans="1:14">
      <c r="A35" s="46" t="s">
        <v>178</v>
      </c>
      <c r="B35" s="46" t="s">
        <v>188</v>
      </c>
      <c r="C35" s="46" t="s">
        <v>188</v>
      </c>
      <c r="D35" s="33" t="s">
        <v>271</v>
      </c>
      <c r="E35" s="10" t="s">
        <v>223</v>
      </c>
      <c r="F35" s="11">
        <v>0.205884</v>
      </c>
      <c r="G35" s="11">
        <v>0.205884</v>
      </c>
      <c r="H35" s="38"/>
      <c r="I35" s="38">
        <v>0.205884</v>
      </c>
      <c r="J35" s="38"/>
      <c r="K35" s="38"/>
      <c r="L35" s="11"/>
      <c r="M35" s="38"/>
      <c r="N35" s="38"/>
    </row>
    <row r="36" ht="22.95" customHeight="1" spans="1:14">
      <c r="A36" s="46" t="s">
        <v>225</v>
      </c>
      <c r="B36" s="46" t="s">
        <v>227</v>
      </c>
      <c r="C36" s="46" t="s">
        <v>182</v>
      </c>
      <c r="D36" s="33" t="s">
        <v>271</v>
      </c>
      <c r="E36" s="10" t="s">
        <v>230</v>
      </c>
      <c r="F36" s="11">
        <v>1.750014</v>
      </c>
      <c r="G36" s="11">
        <v>1.750014</v>
      </c>
      <c r="H36" s="38"/>
      <c r="I36" s="38">
        <v>1.750014</v>
      </c>
      <c r="J36" s="38"/>
      <c r="K36" s="38"/>
      <c r="L36" s="11"/>
      <c r="M36" s="38"/>
      <c r="N36" s="38"/>
    </row>
    <row r="37" ht="22.95" customHeight="1" spans="1:14">
      <c r="A37" s="46" t="s">
        <v>237</v>
      </c>
      <c r="B37" s="46" t="s">
        <v>180</v>
      </c>
      <c r="C37" s="46" t="s">
        <v>182</v>
      </c>
      <c r="D37" s="33" t="s">
        <v>271</v>
      </c>
      <c r="E37" s="10" t="s">
        <v>241</v>
      </c>
      <c r="F37" s="11">
        <v>2.470608</v>
      </c>
      <c r="G37" s="11">
        <v>2.470608</v>
      </c>
      <c r="H37" s="38"/>
      <c r="I37" s="38"/>
      <c r="J37" s="38">
        <v>2.470608</v>
      </c>
      <c r="K37" s="38"/>
      <c r="L37" s="11"/>
      <c r="M37" s="38"/>
      <c r="N37" s="38"/>
    </row>
    <row r="38" ht="22.95" customHeight="1" spans="1:14">
      <c r="A38" s="21"/>
      <c r="B38" s="21"/>
      <c r="C38" s="21"/>
      <c r="D38" s="36" t="s">
        <v>163</v>
      </c>
      <c r="E38" s="36" t="s">
        <v>164</v>
      </c>
      <c r="F38" s="61">
        <v>95.54035</v>
      </c>
      <c r="G38" s="61">
        <v>95.54035</v>
      </c>
      <c r="H38" s="61">
        <v>76.063</v>
      </c>
      <c r="I38" s="61">
        <v>13.244598</v>
      </c>
      <c r="J38" s="61">
        <v>6.232752</v>
      </c>
      <c r="K38" s="61"/>
      <c r="L38" s="61"/>
      <c r="M38" s="61"/>
      <c r="N38" s="61"/>
    </row>
    <row r="39" ht="22.95" customHeight="1" spans="1:14">
      <c r="A39" s="46" t="s">
        <v>178</v>
      </c>
      <c r="B39" s="46" t="s">
        <v>191</v>
      </c>
      <c r="C39" s="46" t="s">
        <v>191</v>
      </c>
      <c r="D39" s="33" t="s">
        <v>272</v>
      </c>
      <c r="E39" s="10" t="s">
        <v>194</v>
      </c>
      <c r="F39" s="11">
        <v>8.310336</v>
      </c>
      <c r="G39" s="11">
        <v>8.310336</v>
      </c>
      <c r="H39" s="38"/>
      <c r="I39" s="38">
        <v>8.310336</v>
      </c>
      <c r="J39" s="38"/>
      <c r="K39" s="38"/>
      <c r="L39" s="11"/>
      <c r="M39" s="38"/>
      <c r="N39" s="38"/>
    </row>
    <row r="40" ht="22.95" customHeight="1" spans="1:14">
      <c r="A40" s="46" t="s">
        <v>178</v>
      </c>
      <c r="B40" s="46" t="s">
        <v>195</v>
      </c>
      <c r="C40" s="46" t="s">
        <v>202</v>
      </c>
      <c r="D40" s="33" t="s">
        <v>272</v>
      </c>
      <c r="E40" s="10" t="s">
        <v>204</v>
      </c>
      <c r="F40" s="11">
        <v>76.063</v>
      </c>
      <c r="G40" s="11">
        <v>76.063</v>
      </c>
      <c r="H40" s="38">
        <v>76.063</v>
      </c>
      <c r="I40" s="38"/>
      <c r="J40" s="38"/>
      <c r="K40" s="38"/>
      <c r="L40" s="11"/>
      <c r="M40" s="38"/>
      <c r="N40" s="38"/>
    </row>
    <row r="41" ht="22.95" customHeight="1" spans="1:14">
      <c r="A41" s="46" t="s">
        <v>178</v>
      </c>
      <c r="B41" s="46" t="s">
        <v>188</v>
      </c>
      <c r="C41" s="46" t="s">
        <v>188</v>
      </c>
      <c r="D41" s="33" t="s">
        <v>272</v>
      </c>
      <c r="E41" s="10" t="s">
        <v>223</v>
      </c>
      <c r="F41" s="11">
        <v>0.519396</v>
      </c>
      <c r="G41" s="11">
        <v>0.519396</v>
      </c>
      <c r="H41" s="38"/>
      <c r="I41" s="38">
        <v>0.519396</v>
      </c>
      <c r="J41" s="38"/>
      <c r="K41" s="38"/>
      <c r="L41" s="11"/>
      <c r="M41" s="38"/>
      <c r="N41" s="38"/>
    </row>
    <row r="42" ht="22.95" customHeight="1" spans="1:14">
      <c r="A42" s="46" t="s">
        <v>225</v>
      </c>
      <c r="B42" s="46" t="s">
        <v>227</v>
      </c>
      <c r="C42" s="46" t="s">
        <v>182</v>
      </c>
      <c r="D42" s="33" t="s">
        <v>272</v>
      </c>
      <c r="E42" s="10" t="s">
        <v>230</v>
      </c>
      <c r="F42" s="11">
        <v>4.414866</v>
      </c>
      <c r="G42" s="11">
        <v>4.414866</v>
      </c>
      <c r="H42" s="38"/>
      <c r="I42" s="38">
        <v>4.414866</v>
      </c>
      <c r="J42" s="38"/>
      <c r="K42" s="38"/>
      <c r="L42" s="11"/>
      <c r="M42" s="38"/>
      <c r="N42" s="38"/>
    </row>
    <row r="43" ht="22.95" customHeight="1" spans="1:14">
      <c r="A43" s="46" t="s">
        <v>237</v>
      </c>
      <c r="B43" s="46" t="s">
        <v>180</v>
      </c>
      <c r="C43" s="46" t="s">
        <v>182</v>
      </c>
      <c r="D43" s="33" t="s">
        <v>272</v>
      </c>
      <c r="E43" s="10" t="s">
        <v>241</v>
      </c>
      <c r="F43" s="11">
        <v>6.232752</v>
      </c>
      <c r="G43" s="11">
        <v>6.232752</v>
      </c>
      <c r="H43" s="38"/>
      <c r="I43" s="38"/>
      <c r="J43" s="38">
        <v>6.232752</v>
      </c>
      <c r="K43" s="38"/>
      <c r="L43" s="11"/>
      <c r="M43" s="38"/>
      <c r="N43" s="38"/>
    </row>
    <row r="44" s="57" customFormat="1" ht="22.95" customHeight="1" spans="1:14">
      <c r="A44" s="60"/>
      <c r="B44" s="60"/>
      <c r="C44" s="60"/>
      <c r="D44" s="36" t="s">
        <v>165</v>
      </c>
      <c r="E44" s="36" t="s">
        <v>166</v>
      </c>
      <c r="F44" s="64">
        <v>41.0538</v>
      </c>
      <c r="G44" s="64">
        <f t="shared" ref="G44:J44" si="0">SUM(G45:G49)</f>
        <v>41.0538</v>
      </c>
      <c r="H44" s="64">
        <f t="shared" si="0"/>
        <v>32.5416</v>
      </c>
      <c r="I44" s="64">
        <f t="shared" si="0"/>
        <v>5.788296</v>
      </c>
      <c r="J44" s="64">
        <f t="shared" si="0"/>
        <v>2.723904</v>
      </c>
      <c r="K44" s="64"/>
      <c r="L44" s="64"/>
      <c r="M44" s="64"/>
      <c r="N44" s="64"/>
    </row>
    <row r="45" s="57" customFormat="1" ht="22.95" customHeight="1" spans="1:14">
      <c r="A45" s="46" t="s">
        <v>178</v>
      </c>
      <c r="B45" s="46" t="s">
        <v>180</v>
      </c>
      <c r="C45" s="46" t="s">
        <v>182</v>
      </c>
      <c r="D45" s="33" t="s">
        <v>273</v>
      </c>
      <c r="E45" s="63" t="s">
        <v>184</v>
      </c>
      <c r="F45" s="69">
        <v>32.5416</v>
      </c>
      <c r="G45" s="69">
        <v>32.5416</v>
      </c>
      <c r="H45" s="69">
        <v>32.5416</v>
      </c>
      <c r="I45" s="65"/>
      <c r="J45" s="65"/>
      <c r="K45" s="65"/>
      <c r="L45" s="69"/>
      <c r="M45" s="65"/>
      <c r="N45" s="65"/>
    </row>
    <row r="46" s="57" customFormat="1" ht="22.95" customHeight="1" spans="1:14">
      <c r="A46" s="46" t="s">
        <v>178</v>
      </c>
      <c r="B46" s="46" t="s">
        <v>191</v>
      </c>
      <c r="C46" s="46" t="s">
        <v>191</v>
      </c>
      <c r="D46" s="33" t="s">
        <v>273</v>
      </c>
      <c r="E46" s="63" t="s">
        <v>194</v>
      </c>
      <c r="F46" s="69">
        <v>3.631872</v>
      </c>
      <c r="G46" s="69">
        <f t="shared" ref="G46:G49" si="1">SUM(H46:J46)</f>
        <v>3.631872</v>
      </c>
      <c r="H46" s="69"/>
      <c r="I46" s="69">
        <v>3.631872</v>
      </c>
      <c r="J46" s="65"/>
      <c r="K46" s="65"/>
      <c r="L46" s="69"/>
      <c r="M46" s="65"/>
      <c r="N46" s="65"/>
    </row>
    <row r="47" s="57" customFormat="1" ht="22.95" customHeight="1" spans="1:14">
      <c r="A47" s="46" t="s">
        <v>178</v>
      </c>
      <c r="B47" s="46" t="s">
        <v>188</v>
      </c>
      <c r="C47" s="46" t="s">
        <v>188</v>
      </c>
      <c r="D47" s="33" t="s">
        <v>273</v>
      </c>
      <c r="E47" s="63" t="s">
        <v>223</v>
      </c>
      <c r="F47" s="69">
        <v>0.226992</v>
      </c>
      <c r="G47" s="69">
        <f t="shared" si="1"/>
        <v>0.226992</v>
      </c>
      <c r="H47" s="69"/>
      <c r="I47" s="69">
        <v>0.226992</v>
      </c>
      <c r="J47" s="65"/>
      <c r="K47" s="65"/>
      <c r="L47" s="69"/>
      <c r="M47" s="65"/>
      <c r="N47" s="65"/>
    </row>
    <row r="48" s="57" customFormat="1" ht="22.95" customHeight="1" spans="1:14">
      <c r="A48" s="46" t="s">
        <v>225</v>
      </c>
      <c r="B48" s="46" t="s">
        <v>227</v>
      </c>
      <c r="C48" s="46" t="s">
        <v>182</v>
      </c>
      <c r="D48" s="33" t="s">
        <v>273</v>
      </c>
      <c r="E48" s="63" t="s">
        <v>230</v>
      </c>
      <c r="F48" s="69">
        <v>1.929432</v>
      </c>
      <c r="G48" s="69">
        <f t="shared" si="1"/>
        <v>1.929432</v>
      </c>
      <c r="H48" s="69"/>
      <c r="I48" s="69">
        <v>1.929432</v>
      </c>
      <c r="J48" s="65"/>
      <c r="K48" s="65"/>
      <c r="L48" s="69"/>
      <c r="M48" s="65"/>
      <c r="N48" s="65"/>
    </row>
    <row r="49" s="57" customFormat="1" ht="22.95" customHeight="1" spans="1:14">
      <c r="A49" s="46" t="s">
        <v>237</v>
      </c>
      <c r="B49" s="46" t="s">
        <v>180</v>
      </c>
      <c r="C49" s="46" t="s">
        <v>182</v>
      </c>
      <c r="D49" s="33" t="s">
        <v>273</v>
      </c>
      <c r="E49" s="63" t="s">
        <v>241</v>
      </c>
      <c r="F49" s="69">
        <v>2.723904</v>
      </c>
      <c r="G49" s="69">
        <f t="shared" si="1"/>
        <v>2.723904</v>
      </c>
      <c r="H49" s="72"/>
      <c r="I49" s="73"/>
      <c r="J49" s="74">
        <v>2.723904</v>
      </c>
      <c r="K49" s="65"/>
      <c r="L49" s="69"/>
      <c r="M49" s="65"/>
      <c r="N49" s="6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topLeftCell="A2" workbookViewId="0">
      <selection activeCell="J17" sqref="J17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16"/>
    </row>
    <row r="2" ht="50.1" customHeight="1" spans="1:22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ht="30.15" customHeight="1" spans="1:22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5" t="s">
        <v>31</v>
      </c>
      <c r="V3" s="15"/>
    </row>
    <row r="4" ht="26.7" customHeight="1" spans="1:22">
      <c r="A4" s="4" t="s">
        <v>167</v>
      </c>
      <c r="B4" s="4"/>
      <c r="C4" s="4"/>
      <c r="D4" s="4" t="s">
        <v>250</v>
      </c>
      <c r="E4" s="4" t="s">
        <v>251</v>
      </c>
      <c r="F4" s="4" t="s">
        <v>274</v>
      </c>
      <c r="G4" s="4" t="s">
        <v>337</v>
      </c>
      <c r="H4" s="4"/>
      <c r="I4" s="4"/>
      <c r="J4" s="4"/>
      <c r="K4" s="4"/>
      <c r="L4" s="4" t="s">
        <v>338</v>
      </c>
      <c r="M4" s="4"/>
      <c r="N4" s="4"/>
      <c r="O4" s="4"/>
      <c r="P4" s="4"/>
      <c r="Q4" s="4"/>
      <c r="R4" s="4" t="s">
        <v>334</v>
      </c>
      <c r="S4" s="4" t="s">
        <v>339</v>
      </c>
      <c r="T4" s="4"/>
      <c r="U4" s="4"/>
      <c r="V4" s="4"/>
    </row>
    <row r="5" ht="56.1" customHeight="1" spans="1:22">
      <c r="A5" s="4" t="s">
        <v>175</v>
      </c>
      <c r="B5" s="4" t="s">
        <v>176</v>
      </c>
      <c r="C5" s="4" t="s">
        <v>177</v>
      </c>
      <c r="D5" s="4"/>
      <c r="E5" s="4"/>
      <c r="F5" s="4"/>
      <c r="G5" s="4" t="s">
        <v>134</v>
      </c>
      <c r="H5" s="4" t="s">
        <v>340</v>
      </c>
      <c r="I5" s="4" t="s">
        <v>341</v>
      </c>
      <c r="J5" s="4" t="s">
        <v>342</v>
      </c>
      <c r="K5" s="4" t="s">
        <v>343</v>
      </c>
      <c r="L5" s="4" t="s">
        <v>134</v>
      </c>
      <c r="M5" s="4" t="s">
        <v>344</v>
      </c>
      <c r="N5" s="4" t="s">
        <v>345</v>
      </c>
      <c r="O5" s="4" t="s">
        <v>346</v>
      </c>
      <c r="P5" s="4" t="s">
        <v>347</v>
      </c>
      <c r="Q5" s="4" t="s">
        <v>348</v>
      </c>
      <c r="R5" s="4"/>
      <c r="S5" s="4" t="s">
        <v>134</v>
      </c>
      <c r="T5" s="4" t="s">
        <v>349</v>
      </c>
      <c r="U5" s="4" t="s">
        <v>350</v>
      </c>
      <c r="V5" s="4" t="s">
        <v>335</v>
      </c>
    </row>
    <row r="6" ht="22.95" customHeight="1" spans="1:22">
      <c r="A6" s="21"/>
      <c r="B6" s="21"/>
      <c r="C6" s="21"/>
      <c r="D6" s="21"/>
      <c r="E6" s="21" t="s">
        <v>134</v>
      </c>
      <c r="F6" s="7">
        <f>F7</f>
        <v>999.27025</v>
      </c>
      <c r="G6" s="7">
        <f t="shared" ref="G6:R6" si="0">G7</f>
        <v>790.7848</v>
      </c>
      <c r="H6" s="7">
        <f t="shared" si="0"/>
        <v>353.7552</v>
      </c>
      <c r="I6" s="7">
        <f t="shared" si="0"/>
        <v>303.2644</v>
      </c>
      <c r="J6" s="7"/>
      <c r="K6" s="7">
        <f t="shared" si="0"/>
        <v>133.7652</v>
      </c>
      <c r="L6" s="7">
        <f t="shared" si="0"/>
        <v>141.770106</v>
      </c>
      <c r="M6" s="7">
        <f t="shared" si="0"/>
        <v>88.953792</v>
      </c>
      <c r="N6" s="7"/>
      <c r="O6" s="7">
        <f t="shared" si="0"/>
        <v>41.69709</v>
      </c>
      <c r="P6" s="7">
        <f t="shared" si="0"/>
        <v>5.559612</v>
      </c>
      <c r="Q6" s="7">
        <f t="shared" si="0"/>
        <v>5.559612</v>
      </c>
      <c r="R6" s="7">
        <f t="shared" si="0"/>
        <v>66.715344</v>
      </c>
      <c r="S6" s="7"/>
      <c r="T6" s="7"/>
      <c r="U6" s="7"/>
      <c r="V6" s="7"/>
    </row>
    <row r="7" s="57" customFormat="1" ht="22.95" customHeight="1" spans="1:22">
      <c r="A7" s="60"/>
      <c r="B7" s="60"/>
      <c r="C7" s="60"/>
      <c r="D7" s="66" t="s">
        <v>2</v>
      </c>
      <c r="E7" s="66" t="s">
        <v>152</v>
      </c>
      <c r="F7" s="71">
        <f>F8+F14+F20+F26+F32+F38+F44</f>
        <v>999.27025</v>
      </c>
      <c r="G7" s="71">
        <f t="shared" ref="G7:M7" si="1">G8+G14+G20+G26+G32+G38+G44</f>
        <v>790.7848</v>
      </c>
      <c r="H7" s="71">
        <f t="shared" si="1"/>
        <v>353.7552</v>
      </c>
      <c r="I7" s="71">
        <f t="shared" si="1"/>
        <v>303.2644</v>
      </c>
      <c r="J7" s="71"/>
      <c r="K7" s="71">
        <f t="shared" si="1"/>
        <v>133.7652</v>
      </c>
      <c r="L7" s="71">
        <f t="shared" si="1"/>
        <v>141.770106</v>
      </c>
      <c r="M7" s="71">
        <f t="shared" si="1"/>
        <v>88.953792</v>
      </c>
      <c r="N7" s="71"/>
      <c r="O7" s="71">
        <f>O8+O14+O20+O26+O32+O38+O44</f>
        <v>41.69709</v>
      </c>
      <c r="P7" s="71">
        <f>P8+P14+P20+P26+P32+P38+P44</f>
        <v>5.559612</v>
      </c>
      <c r="Q7" s="71">
        <f>Q8+Q14+Q20+Q26+Q32+Q38+Q44</f>
        <v>5.559612</v>
      </c>
      <c r="R7" s="71">
        <f>R8+R14+R20+R26+R32+R38+R44</f>
        <v>66.715344</v>
      </c>
      <c r="S7" s="71"/>
      <c r="T7" s="71"/>
      <c r="U7" s="71"/>
      <c r="V7" s="71"/>
    </row>
    <row r="8" s="1" customFormat="1" ht="22.95" customHeight="1" spans="1:22">
      <c r="A8" s="20"/>
      <c r="B8" s="20"/>
      <c r="C8" s="20"/>
      <c r="D8" s="67" t="s">
        <v>153</v>
      </c>
      <c r="E8" s="67" t="s">
        <v>154</v>
      </c>
      <c r="F8" s="19">
        <v>548.75595</v>
      </c>
      <c r="G8" s="19">
        <v>433.6644</v>
      </c>
      <c r="H8" s="19">
        <v>197.3952</v>
      </c>
      <c r="I8" s="19">
        <v>184.1124</v>
      </c>
      <c r="J8" s="19"/>
      <c r="K8" s="19">
        <v>52.1568</v>
      </c>
      <c r="L8" s="19">
        <v>78.262254</v>
      </c>
      <c r="M8" s="19">
        <v>49.105728</v>
      </c>
      <c r="N8" s="19"/>
      <c r="O8" s="19">
        <v>23.01831</v>
      </c>
      <c r="P8" s="19">
        <v>3.069108</v>
      </c>
      <c r="Q8" s="19">
        <v>3.069108</v>
      </c>
      <c r="R8" s="19">
        <v>36.829296</v>
      </c>
      <c r="S8" s="19"/>
      <c r="T8" s="19"/>
      <c r="U8" s="19"/>
      <c r="V8" s="19"/>
    </row>
    <row r="9" s="1" customFormat="1" ht="22.95" customHeight="1" spans="1:22">
      <c r="A9" s="68" t="s">
        <v>178</v>
      </c>
      <c r="B9" s="68" t="s">
        <v>180</v>
      </c>
      <c r="C9" s="68" t="s">
        <v>182</v>
      </c>
      <c r="D9" s="27" t="s">
        <v>266</v>
      </c>
      <c r="E9" s="8" t="s">
        <v>184</v>
      </c>
      <c r="F9" s="9">
        <v>433.6644</v>
      </c>
      <c r="G9" s="56">
        <v>433.6644</v>
      </c>
      <c r="H9" s="56">
        <v>197.3952</v>
      </c>
      <c r="I9" s="56">
        <v>184.1124</v>
      </c>
      <c r="J9" s="56"/>
      <c r="K9" s="56">
        <v>52.1568</v>
      </c>
      <c r="L9" s="9"/>
      <c r="M9" s="56"/>
      <c r="N9" s="56"/>
      <c r="O9" s="56"/>
      <c r="P9" s="56"/>
      <c r="Q9" s="56"/>
      <c r="R9" s="56"/>
      <c r="S9" s="9"/>
      <c r="T9" s="56"/>
      <c r="U9" s="56"/>
      <c r="V9" s="56"/>
    </row>
    <row r="10" s="1" customFormat="1" ht="22.95" customHeight="1" spans="1:22">
      <c r="A10" s="68" t="s">
        <v>178</v>
      </c>
      <c r="B10" s="68" t="s">
        <v>191</v>
      </c>
      <c r="C10" s="68" t="s">
        <v>191</v>
      </c>
      <c r="D10" s="27" t="s">
        <v>266</v>
      </c>
      <c r="E10" s="8" t="s">
        <v>194</v>
      </c>
      <c r="F10" s="9">
        <v>49.105728</v>
      </c>
      <c r="G10" s="56"/>
      <c r="H10" s="56"/>
      <c r="I10" s="56"/>
      <c r="J10" s="56"/>
      <c r="K10" s="56"/>
      <c r="L10" s="9">
        <v>49.105728</v>
      </c>
      <c r="M10" s="56">
        <v>49.105728</v>
      </c>
      <c r="N10" s="56"/>
      <c r="O10" s="56"/>
      <c r="P10" s="56"/>
      <c r="Q10" s="56"/>
      <c r="R10" s="56"/>
      <c r="S10" s="9"/>
      <c r="T10" s="56"/>
      <c r="U10" s="56"/>
      <c r="V10" s="56"/>
    </row>
    <row r="11" s="1" customFormat="1" ht="22.95" customHeight="1" spans="1:22">
      <c r="A11" s="68" t="s">
        <v>178</v>
      </c>
      <c r="B11" s="68" t="s">
        <v>188</v>
      </c>
      <c r="C11" s="68" t="s">
        <v>188</v>
      </c>
      <c r="D11" s="27" t="s">
        <v>266</v>
      </c>
      <c r="E11" s="8" t="s">
        <v>223</v>
      </c>
      <c r="F11" s="9">
        <v>3.069108</v>
      </c>
      <c r="G11" s="56"/>
      <c r="H11" s="56"/>
      <c r="I11" s="56"/>
      <c r="J11" s="56"/>
      <c r="K11" s="56"/>
      <c r="L11" s="9">
        <v>3.069108</v>
      </c>
      <c r="M11" s="56"/>
      <c r="N11" s="56"/>
      <c r="O11" s="56"/>
      <c r="P11" s="56"/>
      <c r="Q11" s="56">
        <v>3.069108</v>
      </c>
      <c r="R11" s="56"/>
      <c r="S11" s="9"/>
      <c r="T11" s="56"/>
      <c r="U11" s="56"/>
      <c r="V11" s="56"/>
    </row>
    <row r="12" s="1" customFormat="1" ht="22.95" customHeight="1" spans="1:22">
      <c r="A12" s="68" t="s">
        <v>225</v>
      </c>
      <c r="B12" s="68" t="s">
        <v>227</v>
      </c>
      <c r="C12" s="68" t="s">
        <v>182</v>
      </c>
      <c r="D12" s="27" t="s">
        <v>266</v>
      </c>
      <c r="E12" s="8" t="s">
        <v>230</v>
      </c>
      <c r="F12" s="9">
        <v>26.087418</v>
      </c>
      <c r="G12" s="56"/>
      <c r="H12" s="56"/>
      <c r="I12" s="56"/>
      <c r="J12" s="56"/>
      <c r="K12" s="56"/>
      <c r="L12" s="9">
        <v>26.087418</v>
      </c>
      <c r="M12" s="56"/>
      <c r="N12" s="56"/>
      <c r="O12" s="56">
        <v>23.01831</v>
      </c>
      <c r="P12" s="56">
        <v>3.069108</v>
      </c>
      <c r="Q12" s="56"/>
      <c r="R12" s="56"/>
      <c r="S12" s="9"/>
      <c r="T12" s="56"/>
      <c r="U12" s="56"/>
      <c r="V12" s="56"/>
    </row>
    <row r="13" s="1" customFormat="1" ht="22.95" customHeight="1" spans="1:22">
      <c r="A13" s="68" t="s">
        <v>237</v>
      </c>
      <c r="B13" s="68" t="s">
        <v>180</v>
      </c>
      <c r="C13" s="68" t="s">
        <v>182</v>
      </c>
      <c r="D13" s="27" t="s">
        <v>266</v>
      </c>
      <c r="E13" s="8" t="s">
        <v>241</v>
      </c>
      <c r="F13" s="9">
        <v>36.829296</v>
      </c>
      <c r="G13" s="56"/>
      <c r="H13" s="56"/>
      <c r="I13" s="56"/>
      <c r="J13" s="56"/>
      <c r="K13" s="56"/>
      <c r="L13" s="9"/>
      <c r="M13" s="56"/>
      <c r="N13" s="56"/>
      <c r="O13" s="56"/>
      <c r="P13" s="56"/>
      <c r="Q13" s="56"/>
      <c r="R13" s="56">
        <v>36.829296</v>
      </c>
      <c r="S13" s="9"/>
      <c r="T13" s="56"/>
      <c r="U13" s="56"/>
      <c r="V13" s="56"/>
    </row>
    <row r="14" ht="22.95" customHeight="1" spans="1:22">
      <c r="A14" s="21"/>
      <c r="B14" s="21"/>
      <c r="C14" s="21"/>
      <c r="D14" s="36" t="s">
        <v>155</v>
      </c>
      <c r="E14" s="36" t="s">
        <v>156</v>
      </c>
      <c r="F14" s="7">
        <v>103.68395</v>
      </c>
      <c r="G14" s="7">
        <v>82.0664</v>
      </c>
      <c r="H14" s="7">
        <v>36.7152</v>
      </c>
      <c r="I14" s="7">
        <v>28.9136</v>
      </c>
      <c r="J14" s="7"/>
      <c r="K14" s="7">
        <v>16.4376</v>
      </c>
      <c r="L14" s="7">
        <v>14.699934</v>
      </c>
      <c r="M14" s="7">
        <v>9.223488</v>
      </c>
      <c r="N14" s="7"/>
      <c r="O14" s="7">
        <v>4.32351</v>
      </c>
      <c r="P14" s="7">
        <v>0.576468</v>
      </c>
      <c r="Q14" s="7">
        <v>0.576468</v>
      </c>
      <c r="R14" s="7">
        <v>6.917616</v>
      </c>
      <c r="S14" s="7"/>
      <c r="T14" s="7"/>
      <c r="U14" s="7"/>
      <c r="V14" s="7"/>
    </row>
    <row r="15" ht="22.95" customHeight="1" spans="1:22">
      <c r="A15" s="46" t="s">
        <v>178</v>
      </c>
      <c r="B15" s="46" t="s">
        <v>191</v>
      </c>
      <c r="C15" s="46" t="s">
        <v>191</v>
      </c>
      <c r="D15" s="33" t="s">
        <v>268</v>
      </c>
      <c r="E15" s="10" t="s">
        <v>194</v>
      </c>
      <c r="F15" s="11">
        <v>9.223488</v>
      </c>
      <c r="G15" s="38"/>
      <c r="H15" s="38"/>
      <c r="I15" s="38"/>
      <c r="J15" s="38"/>
      <c r="K15" s="38"/>
      <c r="L15" s="11">
        <v>9.223488</v>
      </c>
      <c r="M15" s="38">
        <v>9.223488</v>
      </c>
      <c r="N15" s="38"/>
      <c r="O15" s="38"/>
      <c r="P15" s="38"/>
      <c r="Q15" s="38"/>
      <c r="R15" s="38"/>
      <c r="S15" s="11"/>
      <c r="T15" s="38"/>
      <c r="U15" s="38"/>
      <c r="V15" s="38"/>
    </row>
    <row r="16" ht="22.95" customHeight="1" spans="1:22">
      <c r="A16" s="46" t="s">
        <v>178</v>
      </c>
      <c r="B16" s="46" t="s">
        <v>195</v>
      </c>
      <c r="C16" s="46" t="s">
        <v>182</v>
      </c>
      <c r="D16" s="33" t="s">
        <v>268</v>
      </c>
      <c r="E16" s="10" t="s">
        <v>199</v>
      </c>
      <c r="F16" s="11">
        <v>82.0664</v>
      </c>
      <c r="G16" s="38">
        <v>82.0664</v>
      </c>
      <c r="H16" s="38">
        <v>36.7152</v>
      </c>
      <c r="I16" s="38">
        <v>28.9136</v>
      </c>
      <c r="J16" s="38"/>
      <c r="K16" s="38">
        <v>16.4376</v>
      </c>
      <c r="L16" s="11"/>
      <c r="M16" s="38"/>
      <c r="N16" s="38"/>
      <c r="O16" s="38"/>
      <c r="P16" s="38"/>
      <c r="Q16" s="38"/>
      <c r="R16" s="38"/>
      <c r="S16" s="11"/>
      <c r="T16" s="38"/>
      <c r="U16" s="38"/>
      <c r="V16" s="38"/>
    </row>
    <row r="17" ht="22.95" customHeight="1" spans="1:22">
      <c r="A17" s="46" t="s">
        <v>178</v>
      </c>
      <c r="B17" s="46" t="s">
        <v>188</v>
      </c>
      <c r="C17" s="46" t="s">
        <v>188</v>
      </c>
      <c r="D17" s="33" t="s">
        <v>268</v>
      </c>
      <c r="E17" s="10" t="s">
        <v>223</v>
      </c>
      <c r="F17" s="11">
        <v>0.576468</v>
      </c>
      <c r="G17" s="38"/>
      <c r="H17" s="38"/>
      <c r="I17" s="38"/>
      <c r="J17" s="38"/>
      <c r="K17" s="38"/>
      <c r="L17" s="11">
        <v>0.576468</v>
      </c>
      <c r="M17" s="38"/>
      <c r="N17" s="38"/>
      <c r="O17" s="38"/>
      <c r="P17" s="38"/>
      <c r="Q17" s="38">
        <v>0.576468</v>
      </c>
      <c r="R17" s="38"/>
      <c r="S17" s="11"/>
      <c r="T17" s="38"/>
      <c r="U17" s="38"/>
      <c r="V17" s="38"/>
    </row>
    <row r="18" ht="22.95" customHeight="1" spans="1:22">
      <c r="A18" s="46" t="s">
        <v>225</v>
      </c>
      <c r="B18" s="46" t="s">
        <v>227</v>
      </c>
      <c r="C18" s="46" t="s">
        <v>182</v>
      </c>
      <c r="D18" s="33" t="s">
        <v>268</v>
      </c>
      <c r="E18" s="10" t="s">
        <v>230</v>
      </c>
      <c r="F18" s="11">
        <v>4.899978</v>
      </c>
      <c r="G18" s="38"/>
      <c r="H18" s="38"/>
      <c r="I18" s="38"/>
      <c r="J18" s="38"/>
      <c r="K18" s="38"/>
      <c r="L18" s="11">
        <v>4.899978</v>
      </c>
      <c r="M18" s="38"/>
      <c r="N18" s="38"/>
      <c r="O18" s="38">
        <v>4.32351</v>
      </c>
      <c r="P18" s="38">
        <v>0.576468</v>
      </c>
      <c r="Q18" s="38"/>
      <c r="R18" s="38"/>
      <c r="S18" s="11"/>
      <c r="T18" s="38"/>
      <c r="U18" s="38"/>
      <c r="V18" s="38"/>
    </row>
    <row r="19" ht="22.95" customHeight="1" spans="1:22">
      <c r="A19" s="46" t="s">
        <v>237</v>
      </c>
      <c r="B19" s="46" t="s">
        <v>180</v>
      </c>
      <c r="C19" s="46" t="s">
        <v>182</v>
      </c>
      <c r="D19" s="33" t="s">
        <v>268</v>
      </c>
      <c r="E19" s="10" t="s">
        <v>241</v>
      </c>
      <c r="F19" s="11">
        <v>6.917616</v>
      </c>
      <c r="G19" s="38"/>
      <c r="H19" s="38"/>
      <c r="I19" s="38"/>
      <c r="J19" s="38"/>
      <c r="K19" s="38"/>
      <c r="L19" s="11"/>
      <c r="M19" s="38"/>
      <c r="N19" s="38"/>
      <c r="O19" s="38"/>
      <c r="P19" s="38"/>
      <c r="Q19" s="38"/>
      <c r="R19" s="38">
        <v>6.917616</v>
      </c>
      <c r="S19" s="11"/>
      <c r="T19" s="38"/>
      <c r="U19" s="38"/>
      <c r="V19" s="38"/>
    </row>
    <row r="20" ht="22.95" customHeight="1" spans="1:22">
      <c r="A20" s="21"/>
      <c r="B20" s="21"/>
      <c r="C20" s="21"/>
      <c r="D20" s="36" t="s">
        <v>157</v>
      </c>
      <c r="E20" s="36" t="s">
        <v>158</v>
      </c>
      <c r="F20" s="7">
        <v>142.2172</v>
      </c>
      <c r="G20" s="7">
        <v>112.6711</v>
      </c>
      <c r="H20" s="7">
        <v>49.458</v>
      </c>
      <c r="I20" s="7">
        <v>40.4695</v>
      </c>
      <c r="J20" s="7"/>
      <c r="K20" s="7">
        <v>22.7436</v>
      </c>
      <c r="L20" s="7">
        <v>20.091348</v>
      </c>
      <c r="M20" s="7">
        <v>12.606336</v>
      </c>
      <c r="N20" s="7"/>
      <c r="O20" s="7">
        <v>5.90922</v>
      </c>
      <c r="P20" s="7">
        <v>0.787896</v>
      </c>
      <c r="Q20" s="7">
        <v>0.787896</v>
      </c>
      <c r="R20" s="7">
        <v>9.454752</v>
      </c>
      <c r="S20" s="7"/>
      <c r="T20" s="7"/>
      <c r="U20" s="7"/>
      <c r="V20" s="7"/>
    </row>
    <row r="21" ht="22.95" customHeight="1" spans="1:22">
      <c r="A21" s="46" t="s">
        <v>178</v>
      </c>
      <c r="B21" s="46" t="s">
        <v>180</v>
      </c>
      <c r="C21" s="46" t="s">
        <v>182</v>
      </c>
      <c r="D21" s="33" t="s">
        <v>269</v>
      </c>
      <c r="E21" s="10" t="s">
        <v>184</v>
      </c>
      <c r="F21" s="11">
        <v>112.6711</v>
      </c>
      <c r="G21" s="38">
        <v>112.6711</v>
      </c>
      <c r="H21" s="38">
        <v>49.458</v>
      </c>
      <c r="I21" s="38">
        <v>40.4695</v>
      </c>
      <c r="J21" s="38"/>
      <c r="K21" s="38">
        <v>22.7436</v>
      </c>
      <c r="L21" s="11"/>
      <c r="M21" s="38"/>
      <c r="N21" s="38"/>
      <c r="O21" s="38"/>
      <c r="P21" s="38"/>
      <c r="Q21" s="38"/>
      <c r="R21" s="38"/>
      <c r="S21" s="11"/>
      <c r="T21" s="38"/>
      <c r="U21" s="38"/>
      <c r="V21" s="38"/>
    </row>
    <row r="22" ht="22.95" customHeight="1" spans="1:22">
      <c r="A22" s="46" t="s">
        <v>178</v>
      </c>
      <c r="B22" s="46" t="s">
        <v>191</v>
      </c>
      <c r="C22" s="46" t="s">
        <v>191</v>
      </c>
      <c r="D22" s="33" t="s">
        <v>269</v>
      </c>
      <c r="E22" s="10" t="s">
        <v>194</v>
      </c>
      <c r="F22" s="11">
        <v>12.606336</v>
      </c>
      <c r="G22" s="38"/>
      <c r="H22" s="38"/>
      <c r="I22" s="38"/>
      <c r="J22" s="38"/>
      <c r="K22" s="38"/>
      <c r="L22" s="11">
        <v>12.606336</v>
      </c>
      <c r="M22" s="38">
        <v>12.606336</v>
      </c>
      <c r="N22" s="38"/>
      <c r="O22" s="38"/>
      <c r="P22" s="38"/>
      <c r="Q22" s="38"/>
      <c r="R22" s="38"/>
      <c r="S22" s="11"/>
      <c r="T22" s="38"/>
      <c r="U22" s="38"/>
      <c r="V22" s="38"/>
    </row>
    <row r="23" ht="22.95" customHeight="1" spans="1:22">
      <c r="A23" s="46" t="s">
        <v>178</v>
      </c>
      <c r="B23" s="46" t="s">
        <v>188</v>
      </c>
      <c r="C23" s="46" t="s">
        <v>188</v>
      </c>
      <c r="D23" s="33" t="s">
        <v>269</v>
      </c>
      <c r="E23" s="10" t="s">
        <v>223</v>
      </c>
      <c r="F23" s="11">
        <v>0.787896</v>
      </c>
      <c r="G23" s="38"/>
      <c r="H23" s="38"/>
      <c r="I23" s="38"/>
      <c r="J23" s="38"/>
      <c r="K23" s="38"/>
      <c r="L23" s="11">
        <v>0.787896</v>
      </c>
      <c r="M23" s="38"/>
      <c r="N23" s="38"/>
      <c r="O23" s="38"/>
      <c r="P23" s="38"/>
      <c r="Q23" s="38">
        <v>0.787896</v>
      </c>
      <c r="R23" s="38"/>
      <c r="S23" s="11"/>
      <c r="T23" s="38"/>
      <c r="U23" s="38"/>
      <c r="V23" s="38"/>
    </row>
    <row r="24" ht="22.95" customHeight="1" spans="1:22">
      <c r="A24" s="46" t="s">
        <v>225</v>
      </c>
      <c r="B24" s="46" t="s">
        <v>227</v>
      </c>
      <c r="C24" s="46" t="s">
        <v>182</v>
      </c>
      <c r="D24" s="33" t="s">
        <v>269</v>
      </c>
      <c r="E24" s="10" t="s">
        <v>230</v>
      </c>
      <c r="F24" s="11">
        <v>6.697116</v>
      </c>
      <c r="G24" s="38"/>
      <c r="H24" s="38"/>
      <c r="I24" s="38"/>
      <c r="J24" s="38"/>
      <c r="K24" s="38"/>
      <c r="L24" s="11">
        <v>6.697116</v>
      </c>
      <c r="M24" s="38"/>
      <c r="N24" s="38"/>
      <c r="O24" s="38">
        <v>5.90922</v>
      </c>
      <c r="P24" s="38">
        <v>0.787896</v>
      </c>
      <c r="Q24" s="38"/>
      <c r="R24" s="38"/>
      <c r="S24" s="11"/>
      <c r="T24" s="38"/>
      <c r="U24" s="38"/>
      <c r="V24" s="38"/>
    </row>
    <row r="25" ht="22.95" customHeight="1" spans="1:22">
      <c r="A25" s="46" t="s">
        <v>237</v>
      </c>
      <c r="B25" s="46" t="s">
        <v>180</v>
      </c>
      <c r="C25" s="46" t="s">
        <v>182</v>
      </c>
      <c r="D25" s="33" t="s">
        <v>269</v>
      </c>
      <c r="E25" s="10" t="s">
        <v>241</v>
      </c>
      <c r="F25" s="11">
        <v>9.454752</v>
      </c>
      <c r="G25" s="38"/>
      <c r="H25" s="38"/>
      <c r="I25" s="38"/>
      <c r="J25" s="38"/>
      <c r="K25" s="38"/>
      <c r="L25" s="11"/>
      <c r="M25" s="38"/>
      <c r="N25" s="38"/>
      <c r="O25" s="38"/>
      <c r="P25" s="38"/>
      <c r="Q25" s="38"/>
      <c r="R25" s="38">
        <v>9.454752</v>
      </c>
      <c r="S25" s="11"/>
      <c r="T25" s="38"/>
      <c r="U25" s="38"/>
      <c r="V25" s="38"/>
    </row>
    <row r="26" ht="22.95" customHeight="1" spans="1:22">
      <c r="A26" s="21"/>
      <c r="B26" s="21"/>
      <c r="C26" s="21"/>
      <c r="D26" s="36" t="s">
        <v>159</v>
      </c>
      <c r="E26" s="36" t="s">
        <v>160</v>
      </c>
      <c r="F26" s="7">
        <v>31.31885</v>
      </c>
      <c r="G26" s="7">
        <v>24.7988</v>
      </c>
      <c r="H26" s="7">
        <v>11.184</v>
      </c>
      <c r="I26" s="7">
        <v>7.412</v>
      </c>
      <c r="J26" s="7"/>
      <c r="K26" s="7">
        <v>6.2028</v>
      </c>
      <c r="L26" s="7">
        <v>4.433634</v>
      </c>
      <c r="M26" s="7">
        <v>2.781888</v>
      </c>
      <c r="N26" s="7"/>
      <c r="O26" s="7">
        <v>1.30401</v>
      </c>
      <c r="P26" s="7">
        <v>0.173868</v>
      </c>
      <c r="Q26" s="7">
        <v>0.173868</v>
      </c>
      <c r="R26" s="7">
        <v>2.086416</v>
      </c>
      <c r="S26" s="7"/>
      <c r="T26" s="7"/>
      <c r="U26" s="7"/>
      <c r="V26" s="7"/>
    </row>
    <row r="27" ht="22.95" customHeight="1" spans="1:22">
      <c r="A27" s="46" t="s">
        <v>178</v>
      </c>
      <c r="B27" s="46" t="s">
        <v>180</v>
      </c>
      <c r="C27" s="46" t="s">
        <v>182</v>
      </c>
      <c r="D27" s="33" t="s">
        <v>270</v>
      </c>
      <c r="E27" s="10" t="s">
        <v>184</v>
      </c>
      <c r="F27" s="11">
        <v>24.7988</v>
      </c>
      <c r="G27" s="38">
        <v>24.7988</v>
      </c>
      <c r="H27" s="38">
        <v>11.184</v>
      </c>
      <c r="I27" s="38">
        <v>7.412</v>
      </c>
      <c r="J27" s="38"/>
      <c r="K27" s="38">
        <v>6.2028</v>
      </c>
      <c r="L27" s="11"/>
      <c r="M27" s="38"/>
      <c r="N27" s="38"/>
      <c r="O27" s="38"/>
      <c r="P27" s="38"/>
      <c r="Q27" s="38"/>
      <c r="R27" s="38"/>
      <c r="S27" s="11"/>
      <c r="T27" s="38"/>
      <c r="U27" s="38"/>
      <c r="V27" s="38"/>
    </row>
    <row r="28" ht="22.95" customHeight="1" spans="1:22">
      <c r="A28" s="46" t="s">
        <v>178</v>
      </c>
      <c r="B28" s="46" t="s">
        <v>191</v>
      </c>
      <c r="C28" s="46" t="s">
        <v>191</v>
      </c>
      <c r="D28" s="33" t="s">
        <v>270</v>
      </c>
      <c r="E28" s="10" t="s">
        <v>194</v>
      </c>
      <c r="F28" s="11">
        <v>2.781888</v>
      </c>
      <c r="G28" s="38"/>
      <c r="H28" s="38"/>
      <c r="I28" s="38"/>
      <c r="J28" s="38"/>
      <c r="K28" s="38"/>
      <c r="L28" s="11">
        <v>2.781888</v>
      </c>
      <c r="M28" s="38">
        <v>2.781888</v>
      </c>
      <c r="N28" s="38"/>
      <c r="O28" s="38"/>
      <c r="P28" s="38"/>
      <c r="Q28" s="38"/>
      <c r="R28" s="38"/>
      <c r="S28" s="11"/>
      <c r="T28" s="38"/>
      <c r="U28" s="38"/>
      <c r="V28" s="38"/>
    </row>
    <row r="29" ht="22.95" customHeight="1" spans="1:22">
      <c r="A29" s="46" t="s">
        <v>178</v>
      </c>
      <c r="B29" s="46" t="s">
        <v>188</v>
      </c>
      <c r="C29" s="46" t="s">
        <v>188</v>
      </c>
      <c r="D29" s="33" t="s">
        <v>270</v>
      </c>
      <c r="E29" s="10" t="s">
        <v>223</v>
      </c>
      <c r="F29" s="11">
        <v>0.173868</v>
      </c>
      <c r="G29" s="38"/>
      <c r="H29" s="38"/>
      <c r="I29" s="38"/>
      <c r="J29" s="38"/>
      <c r="K29" s="38"/>
      <c r="L29" s="11">
        <v>0.173868</v>
      </c>
      <c r="M29" s="38"/>
      <c r="N29" s="38"/>
      <c r="O29" s="38"/>
      <c r="P29" s="38"/>
      <c r="Q29" s="38">
        <v>0.173868</v>
      </c>
      <c r="R29" s="38"/>
      <c r="S29" s="11"/>
      <c r="T29" s="38"/>
      <c r="U29" s="38"/>
      <c r="V29" s="38"/>
    </row>
    <row r="30" ht="22.95" customHeight="1" spans="1:22">
      <c r="A30" s="46" t="s">
        <v>225</v>
      </c>
      <c r="B30" s="46" t="s">
        <v>227</v>
      </c>
      <c r="C30" s="46" t="s">
        <v>182</v>
      </c>
      <c r="D30" s="33" t="s">
        <v>270</v>
      </c>
      <c r="E30" s="10" t="s">
        <v>230</v>
      </c>
      <c r="F30" s="11">
        <v>1.477878</v>
      </c>
      <c r="G30" s="38"/>
      <c r="H30" s="38"/>
      <c r="I30" s="38"/>
      <c r="J30" s="38"/>
      <c r="K30" s="38"/>
      <c r="L30" s="11">
        <v>1.477878</v>
      </c>
      <c r="M30" s="38"/>
      <c r="N30" s="38"/>
      <c r="O30" s="38">
        <v>1.30401</v>
      </c>
      <c r="P30" s="38">
        <v>0.173868</v>
      </c>
      <c r="Q30" s="38"/>
      <c r="R30" s="38"/>
      <c r="S30" s="11"/>
      <c r="T30" s="38"/>
      <c r="U30" s="38"/>
      <c r="V30" s="38"/>
    </row>
    <row r="31" ht="22.95" customHeight="1" spans="1:22">
      <c r="A31" s="46" t="s">
        <v>237</v>
      </c>
      <c r="B31" s="46" t="s">
        <v>180</v>
      </c>
      <c r="C31" s="46" t="s">
        <v>182</v>
      </c>
      <c r="D31" s="33" t="s">
        <v>270</v>
      </c>
      <c r="E31" s="10" t="s">
        <v>241</v>
      </c>
      <c r="F31" s="11">
        <v>2.086416</v>
      </c>
      <c r="G31" s="38"/>
      <c r="H31" s="38"/>
      <c r="I31" s="38"/>
      <c r="J31" s="38"/>
      <c r="K31" s="38"/>
      <c r="L31" s="11"/>
      <c r="M31" s="38"/>
      <c r="N31" s="38"/>
      <c r="O31" s="38"/>
      <c r="P31" s="38"/>
      <c r="Q31" s="38"/>
      <c r="R31" s="38">
        <v>2.086416</v>
      </c>
      <c r="S31" s="11"/>
      <c r="T31" s="38"/>
      <c r="U31" s="38"/>
      <c r="V31" s="38"/>
    </row>
    <row r="32" ht="22.95" customHeight="1" spans="1:22">
      <c r="A32" s="21"/>
      <c r="B32" s="21"/>
      <c r="C32" s="21"/>
      <c r="D32" s="36" t="s">
        <v>161</v>
      </c>
      <c r="E32" s="36" t="s">
        <v>162</v>
      </c>
      <c r="F32" s="7">
        <v>36.70015</v>
      </c>
      <c r="G32" s="7">
        <v>28.9795</v>
      </c>
      <c r="H32" s="7">
        <v>12.8532</v>
      </c>
      <c r="I32" s="7">
        <v>8.3911</v>
      </c>
      <c r="J32" s="7"/>
      <c r="K32" s="7">
        <v>7.7352</v>
      </c>
      <c r="L32" s="7">
        <v>5.250042</v>
      </c>
      <c r="M32" s="7">
        <v>3.294144</v>
      </c>
      <c r="N32" s="7"/>
      <c r="O32" s="7">
        <v>1.54413</v>
      </c>
      <c r="P32" s="7">
        <v>0.205884</v>
      </c>
      <c r="Q32" s="7">
        <v>0.205884</v>
      </c>
      <c r="R32" s="7">
        <v>2.470608</v>
      </c>
      <c r="S32" s="7"/>
      <c r="T32" s="7"/>
      <c r="U32" s="7"/>
      <c r="V32" s="7"/>
    </row>
    <row r="33" ht="22.95" customHeight="1" spans="1:22">
      <c r="A33" s="46" t="s">
        <v>178</v>
      </c>
      <c r="B33" s="46" t="s">
        <v>180</v>
      </c>
      <c r="C33" s="46" t="s">
        <v>182</v>
      </c>
      <c r="D33" s="33" t="s">
        <v>271</v>
      </c>
      <c r="E33" s="10" t="s">
        <v>184</v>
      </c>
      <c r="F33" s="11">
        <v>28.9795</v>
      </c>
      <c r="G33" s="38">
        <v>28.9795</v>
      </c>
      <c r="H33" s="38">
        <v>12.8532</v>
      </c>
      <c r="I33" s="38">
        <v>8.3911</v>
      </c>
      <c r="J33" s="38"/>
      <c r="K33" s="38">
        <v>7.7352</v>
      </c>
      <c r="L33" s="11"/>
      <c r="M33" s="38"/>
      <c r="N33" s="38"/>
      <c r="O33" s="38"/>
      <c r="P33" s="38"/>
      <c r="Q33" s="38"/>
      <c r="R33" s="38"/>
      <c r="S33" s="11"/>
      <c r="T33" s="38"/>
      <c r="U33" s="38"/>
      <c r="V33" s="38"/>
    </row>
    <row r="34" ht="22.95" customHeight="1" spans="1:22">
      <c r="A34" s="46" t="s">
        <v>178</v>
      </c>
      <c r="B34" s="46" t="s">
        <v>191</v>
      </c>
      <c r="C34" s="46" t="s">
        <v>191</v>
      </c>
      <c r="D34" s="33" t="s">
        <v>271</v>
      </c>
      <c r="E34" s="10" t="s">
        <v>194</v>
      </c>
      <c r="F34" s="11">
        <v>3.294144</v>
      </c>
      <c r="G34" s="38"/>
      <c r="H34" s="38"/>
      <c r="I34" s="38"/>
      <c r="J34" s="38"/>
      <c r="K34" s="38"/>
      <c r="L34" s="11">
        <v>3.294144</v>
      </c>
      <c r="M34" s="38">
        <v>3.294144</v>
      </c>
      <c r="N34" s="38"/>
      <c r="O34" s="38"/>
      <c r="P34" s="38"/>
      <c r="Q34" s="38"/>
      <c r="R34" s="38"/>
      <c r="S34" s="11"/>
      <c r="T34" s="38"/>
      <c r="U34" s="38"/>
      <c r="V34" s="38"/>
    </row>
    <row r="35" ht="22.95" customHeight="1" spans="1:22">
      <c r="A35" s="46" t="s">
        <v>178</v>
      </c>
      <c r="B35" s="46" t="s">
        <v>188</v>
      </c>
      <c r="C35" s="46" t="s">
        <v>188</v>
      </c>
      <c r="D35" s="33" t="s">
        <v>271</v>
      </c>
      <c r="E35" s="10" t="s">
        <v>223</v>
      </c>
      <c r="F35" s="11">
        <v>0.205884</v>
      </c>
      <c r="G35" s="38"/>
      <c r="H35" s="38"/>
      <c r="I35" s="38"/>
      <c r="J35" s="38"/>
      <c r="K35" s="38"/>
      <c r="L35" s="11">
        <v>0.205884</v>
      </c>
      <c r="M35" s="38"/>
      <c r="N35" s="38"/>
      <c r="O35" s="38"/>
      <c r="P35" s="38"/>
      <c r="Q35" s="38">
        <v>0.205884</v>
      </c>
      <c r="R35" s="38"/>
      <c r="S35" s="11"/>
      <c r="T35" s="38"/>
      <c r="U35" s="38"/>
      <c r="V35" s="38"/>
    </row>
    <row r="36" ht="22.95" customHeight="1" spans="1:22">
      <c r="A36" s="46" t="s">
        <v>225</v>
      </c>
      <c r="B36" s="46" t="s">
        <v>227</v>
      </c>
      <c r="C36" s="46" t="s">
        <v>182</v>
      </c>
      <c r="D36" s="33" t="s">
        <v>271</v>
      </c>
      <c r="E36" s="10" t="s">
        <v>230</v>
      </c>
      <c r="F36" s="11">
        <v>1.750014</v>
      </c>
      <c r="G36" s="38"/>
      <c r="H36" s="38"/>
      <c r="I36" s="38"/>
      <c r="J36" s="38"/>
      <c r="K36" s="38"/>
      <c r="L36" s="11">
        <v>1.750014</v>
      </c>
      <c r="M36" s="38"/>
      <c r="N36" s="38"/>
      <c r="O36" s="38">
        <v>1.54413</v>
      </c>
      <c r="P36" s="38">
        <v>0.205884</v>
      </c>
      <c r="Q36" s="38"/>
      <c r="R36" s="38"/>
      <c r="S36" s="11"/>
      <c r="T36" s="38"/>
      <c r="U36" s="38"/>
      <c r="V36" s="38"/>
    </row>
    <row r="37" ht="22.95" customHeight="1" spans="1:22">
      <c r="A37" s="46" t="s">
        <v>237</v>
      </c>
      <c r="B37" s="46" t="s">
        <v>180</v>
      </c>
      <c r="C37" s="46" t="s">
        <v>182</v>
      </c>
      <c r="D37" s="33" t="s">
        <v>271</v>
      </c>
      <c r="E37" s="10" t="s">
        <v>241</v>
      </c>
      <c r="F37" s="11">
        <v>2.470608</v>
      </c>
      <c r="G37" s="38"/>
      <c r="H37" s="38"/>
      <c r="I37" s="38"/>
      <c r="J37" s="38"/>
      <c r="K37" s="38"/>
      <c r="L37" s="11"/>
      <c r="M37" s="38"/>
      <c r="N37" s="38"/>
      <c r="O37" s="38"/>
      <c r="P37" s="38"/>
      <c r="Q37" s="38"/>
      <c r="R37" s="38">
        <v>2.470608</v>
      </c>
      <c r="S37" s="11"/>
      <c r="T37" s="38"/>
      <c r="U37" s="38"/>
      <c r="V37" s="38"/>
    </row>
    <row r="38" ht="22.95" customHeight="1" spans="1:22">
      <c r="A38" s="21"/>
      <c r="B38" s="21"/>
      <c r="C38" s="21"/>
      <c r="D38" s="36" t="s">
        <v>163</v>
      </c>
      <c r="E38" s="36" t="s">
        <v>164</v>
      </c>
      <c r="F38" s="7">
        <v>95.54035</v>
      </c>
      <c r="G38" s="7">
        <v>76.063</v>
      </c>
      <c r="H38" s="7">
        <v>31.7208</v>
      </c>
      <c r="I38" s="7">
        <v>24.1234</v>
      </c>
      <c r="J38" s="7"/>
      <c r="K38" s="7">
        <v>20.2188</v>
      </c>
      <c r="L38" s="7">
        <v>13.244598</v>
      </c>
      <c r="M38" s="7">
        <v>8.310336</v>
      </c>
      <c r="N38" s="7"/>
      <c r="O38" s="7">
        <v>3.89547</v>
      </c>
      <c r="P38" s="7">
        <v>0.519396</v>
      </c>
      <c r="Q38" s="7">
        <v>0.519396</v>
      </c>
      <c r="R38" s="7">
        <v>6.232752</v>
      </c>
      <c r="S38" s="7"/>
      <c r="T38" s="7"/>
      <c r="U38" s="7"/>
      <c r="V38" s="7"/>
    </row>
    <row r="39" ht="22.95" customHeight="1" spans="1:22">
      <c r="A39" s="46" t="s">
        <v>178</v>
      </c>
      <c r="B39" s="46" t="s">
        <v>191</v>
      </c>
      <c r="C39" s="46" t="s">
        <v>191</v>
      </c>
      <c r="D39" s="33" t="s">
        <v>272</v>
      </c>
      <c r="E39" s="10" t="s">
        <v>194</v>
      </c>
      <c r="F39" s="11">
        <v>8.310336</v>
      </c>
      <c r="G39" s="38"/>
      <c r="H39" s="38"/>
      <c r="I39" s="38"/>
      <c r="J39" s="38"/>
      <c r="K39" s="38"/>
      <c r="L39" s="11">
        <v>8.310336</v>
      </c>
      <c r="M39" s="38">
        <v>8.310336</v>
      </c>
      <c r="N39" s="38"/>
      <c r="O39" s="38"/>
      <c r="P39" s="38"/>
      <c r="Q39" s="38"/>
      <c r="R39" s="38"/>
      <c r="S39" s="11"/>
      <c r="T39" s="38"/>
      <c r="U39" s="38"/>
      <c r="V39" s="38"/>
    </row>
    <row r="40" ht="22.95" customHeight="1" spans="1:22">
      <c r="A40" s="46" t="s">
        <v>178</v>
      </c>
      <c r="B40" s="46" t="s">
        <v>195</v>
      </c>
      <c r="C40" s="46" t="s">
        <v>202</v>
      </c>
      <c r="D40" s="33" t="s">
        <v>272</v>
      </c>
      <c r="E40" s="10" t="s">
        <v>204</v>
      </c>
      <c r="F40" s="11">
        <v>76.063</v>
      </c>
      <c r="G40" s="38">
        <v>76.063</v>
      </c>
      <c r="H40" s="38">
        <v>31.7208</v>
      </c>
      <c r="I40" s="38">
        <v>24.1234</v>
      </c>
      <c r="J40" s="38"/>
      <c r="K40" s="38">
        <v>20.2188</v>
      </c>
      <c r="L40" s="11"/>
      <c r="M40" s="38"/>
      <c r="N40" s="38"/>
      <c r="O40" s="38"/>
      <c r="P40" s="38"/>
      <c r="Q40" s="38"/>
      <c r="R40" s="38"/>
      <c r="S40" s="11"/>
      <c r="T40" s="38"/>
      <c r="U40" s="38"/>
      <c r="V40" s="38"/>
    </row>
    <row r="41" ht="22.95" customHeight="1" spans="1:22">
      <c r="A41" s="46" t="s">
        <v>178</v>
      </c>
      <c r="B41" s="46" t="s">
        <v>188</v>
      </c>
      <c r="C41" s="46" t="s">
        <v>188</v>
      </c>
      <c r="D41" s="33" t="s">
        <v>272</v>
      </c>
      <c r="E41" s="10" t="s">
        <v>223</v>
      </c>
      <c r="F41" s="11">
        <v>0.519396</v>
      </c>
      <c r="G41" s="38"/>
      <c r="H41" s="38"/>
      <c r="I41" s="38"/>
      <c r="J41" s="38"/>
      <c r="K41" s="38"/>
      <c r="L41" s="11">
        <v>0.519396</v>
      </c>
      <c r="M41" s="38"/>
      <c r="N41" s="38"/>
      <c r="O41" s="38"/>
      <c r="P41" s="38"/>
      <c r="Q41" s="38">
        <v>0.519396</v>
      </c>
      <c r="R41" s="38"/>
      <c r="S41" s="11"/>
      <c r="T41" s="38"/>
      <c r="U41" s="38"/>
      <c r="V41" s="38"/>
    </row>
    <row r="42" ht="22.95" customHeight="1" spans="1:22">
      <c r="A42" s="46" t="s">
        <v>225</v>
      </c>
      <c r="B42" s="46" t="s">
        <v>227</v>
      </c>
      <c r="C42" s="46" t="s">
        <v>182</v>
      </c>
      <c r="D42" s="33" t="s">
        <v>272</v>
      </c>
      <c r="E42" s="10" t="s">
        <v>230</v>
      </c>
      <c r="F42" s="11">
        <v>4.414866</v>
      </c>
      <c r="G42" s="38"/>
      <c r="H42" s="38"/>
      <c r="I42" s="38"/>
      <c r="J42" s="38"/>
      <c r="K42" s="38"/>
      <c r="L42" s="11">
        <v>4.414866</v>
      </c>
      <c r="M42" s="38"/>
      <c r="N42" s="38"/>
      <c r="O42" s="38">
        <v>3.89547</v>
      </c>
      <c r="P42" s="38">
        <v>0.519396</v>
      </c>
      <c r="Q42" s="38"/>
      <c r="R42" s="38"/>
      <c r="S42" s="11"/>
      <c r="T42" s="38"/>
      <c r="U42" s="38"/>
      <c r="V42" s="38"/>
    </row>
    <row r="43" ht="22.95" customHeight="1" spans="1:22">
      <c r="A43" s="46" t="s">
        <v>237</v>
      </c>
      <c r="B43" s="46" t="s">
        <v>180</v>
      </c>
      <c r="C43" s="46" t="s">
        <v>182</v>
      </c>
      <c r="D43" s="33" t="s">
        <v>272</v>
      </c>
      <c r="E43" s="10" t="s">
        <v>241</v>
      </c>
      <c r="F43" s="11">
        <v>6.232752</v>
      </c>
      <c r="G43" s="38"/>
      <c r="H43" s="38"/>
      <c r="I43" s="38"/>
      <c r="J43" s="38"/>
      <c r="K43" s="38"/>
      <c r="L43" s="11"/>
      <c r="M43" s="38"/>
      <c r="N43" s="38"/>
      <c r="O43" s="38"/>
      <c r="P43" s="38"/>
      <c r="Q43" s="38"/>
      <c r="R43" s="38">
        <v>6.232752</v>
      </c>
      <c r="S43" s="11"/>
      <c r="T43" s="38"/>
      <c r="U43" s="38"/>
      <c r="V43" s="38"/>
    </row>
    <row r="44" s="57" customFormat="1" ht="22.95" customHeight="1" spans="1:22">
      <c r="A44" s="60"/>
      <c r="B44" s="60"/>
      <c r="C44" s="60"/>
      <c r="D44" s="36" t="s">
        <v>165</v>
      </c>
      <c r="E44" s="36" t="s">
        <v>166</v>
      </c>
      <c r="F44" s="71">
        <v>41.0538</v>
      </c>
      <c r="G44" s="71">
        <v>32.5416</v>
      </c>
      <c r="H44" s="71">
        <v>14.4288</v>
      </c>
      <c r="I44" s="71">
        <v>9.8424</v>
      </c>
      <c r="J44" s="71"/>
      <c r="K44" s="71">
        <v>8.2704</v>
      </c>
      <c r="L44" s="71">
        <v>5.788296</v>
      </c>
      <c r="M44" s="71">
        <v>3.631872</v>
      </c>
      <c r="N44" s="71"/>
      <c r="O44" s="71">
        <v>1.70244</v>
      </c>
      <c r="P44" s="71">
        <v>0.226992</v>
      </c>
      <c r="Q44" s="71">
        <v>0.226992</v>
      </c>
      <c r="R44" s="71">
        <v>2.723904</v>
      </c>
      <c r="S44" s="71"/>
      <c r="T44" s="71"/>
      <c r="U44" s="71"/>
      <c r="V44" s="71"/>
    </row>
    <row r="45" s="57" customFormat="1" ht="22.95" customHeight="1" spans="1:22">
      <c r="A45" s="46" t="s">
        <v>178</v>
      </c>
      <c r="B45" s="46" t="s">
        <v>180</v>
      </c>
      <c r="C45" s="46" t="s">
        <v>182</v>
      </c>
      <c r="D45" s="33" t="s">
        <v>273</v>
      </c>
      <c r="E45" s="63" t="s">
        <v>184</v>
      </c>
      <c r="F45" s="69">
        <v>32.5416</v>
      </c>
      <c r="G45" s="65">
        <v>32.5416</v>
      </c>
      <c r="H45" s="65">
        <v>14.4288</v>
      </c>
      <c r="I45" s="65">
        <v>9.8424</v>
      </c>
      <c r="J45" s="65"/>
      <c r="K45" s="65">
        <v>8.2704</v>
      </c>
      <c r="L45" s="69"/>
      <c r="M45" s="65"/>
      <c r="N45" s="65"/>
      <c r="O45" s="65"/>
      <c r="P45" s="65"/>
      <c r="Q45" s="65"/>
      <c r="R45" s="65"/>
      <c r="S45" s="69"/>
      <c r="T45" s="65"/>
      <c r="U45" s="65"/>
      <c r="V45" s="65"/>
    </row>
    <row r="46" s="57" customFormat="1" ht="22.95" customHeight="1" spans="1:22">
      <c r="A46" s="46" t="s">
        <v>178</v>
      </c>
      <c r="B46" s="46" t="s">
        <v>191</v>
      </c>
      <c r="C46" s="46" t="s">
        <v>191</v>
      </c>
      <c r="D46" s="33" t="s">
        <v>273</v>
      </c>
      <c r="E46" s="63" t="s">
        <v>194</v>
      </c>
      <c r="F46" s="69">
        <v>3.631872</v>
      </c>
      <c r="G46" s="65"/>
      <c r="H46" s="65"/>
      <c r="I46" s="65"/>
      <c r="J46" s="65"/>
      <c r="K46" s="65"/>
      <c r="L46" s="69">
        <v>3.631872</v>
      </c>
      <c r="M46" s="65">
        <v>3.631872</v>
      </c>
      <c r="N46" s="65"/>
      <c r="O46" s="65"/>
      <c r="P46" s="65"/>
      <c r="Q46" s="65"/>
      <c r="R46" s="65"/>
      <c r="S46" s="69"/>
      <c r="T46" s="65"/>
      <c r="U46" s="65"/>
      <c r="V46" s="65"/>
    </row>
    <row r="47" s="57" customFormat="1" ht="22.95" customHeight="1" spans="1:22">
      <c r="A47" s="46" t="s">
        <v>178</v>
      </c>
      <c r="B47" s="46" t="s">
        <v>188</v>
      </c>
      <c r="C47" s="46" t="s">
        <v>188</v>
      </c>
      <c r="D47" s="33" t="s">
        <v>273</v>
      </c>
      <c r="E47" s="63" t="s">
        <v>223</v>
      </c>
      <c r="F47" s="69">
        <v>0.226992</v>
      </c>
      <c r="G47" s="65"/>
      <c r="H47" s="65"/>
      <c r="I47" s="65"/>
      <c r="J47" s="65"/>
      <c r="K47" s="65"/>
      <c r="L47" s="69">
        <v>0.226992</v>
      </c>
      <c r="M47" s="65"/>
      <c r="N47" s="65"/>
      <c r="O47" s="65"/>
      <c r="P47" s="65"/>
      <c r="Q47" s="65">
        <v>0.226992</v>
      </c>
      <c r="R47" s="65"/>
      <c r="S47" s="69"/>
      <c r="T47" s="65"/>
      <c r="U47" s="65"/>
      <c r="V47" s="65"/>
    </row>
    <row r="48" s="57" customFormat="1" ht="22.95" customHeight="1" spans="1:22">
      <c r="A48" s="46" t="s">
        <v>225</v>
      </c>
      <c r="B48" s="46" t="s">
        <v>227</v>
      </c>
      <c r="C48" s="46" t="s">
        <v>182</v>
      </c>
      <c r="D48" s="33" t="s">
        <v>273</v>
      </c>
      <c r="E48" s="63" t="s">
        <v>230</v>
      </c>
      <c r="F48" s="69">
        <v>1.929432</v>
      </c>
      <c r="G48" s="65"/>
      <c r="H48" s="65"/>
      <c r="I48" s="65"/>
      <c r="J48" s="65"/>
      <c r="K48" s="65"/>
      <c r="L48" s="69">
        <v>1.929432</v>
      </c>
      <c r="M48" s="65"/>
      <c r="N48" s="65"/>
      <c r="O48" s="65">
        <v>1.70244</v>
      </c>
      <c r="P48" s="65">
        <v>0.226992</v>
      </c>
      <c r="Q48" s="65"/>
      <c r="R48" s="65"/>
      <c r="S48" s="69"/>
      <c r="T48" s="65"/>
      <c r="U48" s="65"/>
      <c r="V48" s="65"/>
    </row>
    <row r="49" s="57" customFormat="1" ht="22.95" customHeight="1" spans="1:22">
      <c r="A49" s="46" t="s">
        <v>237</v>
      </c>
      <c r="B49" s="46" t="s">
        <v>180</v>
      </c>
      <c r="C49" s="46" t="s">
        <v>182</v>
      </c>
      <c r="D49" s="33" t="s">
        <v>273</v>
      </c>
      <c r="E49" s="63" t="s">
        <v>241</v>
      </c>
      <c r="F49" s="69">
        <v>2.723904</v>
      </c>
      <c r="G49" s="65"/>
      <c r="H49" s="65"/>
      <c r="I49" s="65"/>
      <c r="J49" s="65"/>
      <c r="K49" s="65"/>
      <c r="L49" s="69"/>
      <c r="M49" s="65"/>
      <c r="N49" s="65"/>
      <c r="O49" s="65"/>
      <c r="P49" s="65"/>
      <c r="Q49" s="65"/>
      <c r="R49" s="65">
        <v>2.723904</v>
      </c>
      <c r="S49" s="69"/>
      <c r="T49" s="65"/>
      <c r="U49" s="65"/>
      <c r="V49" s="6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K10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5576923076923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5576923076923" customWidth="1"/>
    <col min="12" max="13" width="9.77884615384615" customWidth="1"/>
  </cols>
  <sheetData>
    <row r="1" ht="16.35" customHeight="1" spans="1:1">
      <c r="A1" s="16"/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.15" customHeight="1" spans="1:1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15" t="s">
        <v>31</v>
      </c>
      <c r="K3" s="15"/>
    </row>
    <row r="4" ht="23.25" customHeight="1" spans="1:11">
      <c r="A4" s="4" t="s">
        <v>167</v>
      </c>
      <c r="B4" s="4"/>
      <c r="C4" s="4"/>
      <c r="D4" s="4" t="s">
        <v>250</v>
      </c>
      <c r="E4" s="4" t="s">
        <v>251</v>
      </c>
      <c r="F4" s="4" t="s">
        <v>351</v>
      </c>
      <c r="G4" s="4" t="s">
        <v>352</v>
      </c>
      <c r="H4" s="4" t="s">
        <v>353</v>
      </c>
      <c r="I4" s="4" t="s">
        <v>354</v>
      </c>
      <c r="J4" s="4" t="s">
        <v>355</v>
      </c>
      <c r="K4" s="4" t="s">
        <v>356</v>
      </c>
    </row>
    <row r="5" ht="23.25" customHeight="1" spans="1:11">
      <c r="A5" s="4" t="s">
        <v>175</v>
      </c>
      <c r="B5" s="4" t="s">
        <v>176</v>
      </c>
      <c r="C5" s="4" t="s">
        <v>177</v>
      </c>
      <c r="D5" s="4"/>
      <c r="E5" s="4"/>
      <c r="F5" s="4"/>
      <c r="G5" s="4"/>
      <c r="H5" s="4"/>
      <c r="I5" s="4"/>
      <c r="J5" s="4"/>
      <c r="K5" s="4"/>
    </row>
    <row r="6" ht="22.95" customHeight="1" spans="1:11">
      <c r="A6" s="21"/>
      <c r="B6" s="21"/>
      <c r="C6" s="21"/>
      <c r="D6" s="21"/>
      <c r="E6" s="21" t="s">
        <v>134</v>
      </c>
      <c r="F6" s="7">
        <v>0</v>
      </c>
      <c r="G6" s="7"/>
      <c r="H6" s="7"/>
      <c r="I6" s="7"/>
      <c r="J6" s="7"/>
      <c r="K6" s="7"/>
    </row>
    <row r="7" ht="22.95" customHeight="1" spans="1:11">
      <c r="A7" s="21"/>
      <c r="B7" s="21"/>
      <c r="C7" s="21"/>
      <c r="D7" s="5"/>
      <c r="E7" s="5"/>
      <c r="F7" s="7"/>
      <c r="G7" s="7"/>
      <c r="H7" s="7"/>
      <c r="I7" s="7"/>
      <c r="J7" s="7"/>
      <c r="K7" s="7"/>
    </row>
    <row r="8" ht="22.95" customHeight="1" spans="1:11">
      <c r="A8" s="21"/>
      <c r="B8" s="21"/>
      <c r="C8" s="21"/>
      <c r="D8" s="36"/>
      <c r="E8" s="36"/>
      <c r="F8" s="7"/>
      <c r="G8" s="7"/>
      <c r="H8" s="7"/>
      <c r="I8" s="7"/>
      <c r="J8" s="7"/>
      <c r="K8" s="7"/>
    </row>
    <row r="9" ht="22.95" customHeight="1" spans="1:11">
      <c r="A9" s="46"/>
      <c r="B9" s="46"/>
      <c r="C9" s="46"/>
      <c r="D9" s="33"/>
      <c r="E9" s="10"/>
      <c r="F9" s="11"/>
      <c r="G9" s="38"/>
      <c r="H9" s="38"/>
      <c r="I9" s="38"/>
      <c r="J9" s="38"/>
      <c r="K9" s="38"/>
    </row>
    <row r="10" spans="1:11">
      <c r="A10" s="70" t="s">
        <v>357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R10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16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9" customHeight="1" spans="1:18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" t="s">
        <v>31</v>
      </c>
      <c r="R3" s="15"/>
    </row>
    <row r="4" ht="24.15" customHeight="1" spans="1:18">
      <c r="A4" s="4" t="s">
        <v>167</v>
      </c>
      <c r="B4" s="4"/>
      <c r="C4" s="4"/>
      <c r="D4" s="4" t="s">
        <v>250</v>
      </c>
      <c r="E4" s="4" t="s">
        <v>251</v>
      </c>
      <c r="F4" s="4" t="s">
        <v>351</v>
      </c>
      <c r="G4" s="4" t="s">
        <v>358</v>
      </c>
      <c r="H4" s="4" t="s">
        <v>359</v>
      </c>
      <c r="I4" s="4" t="s">
        <v>360</v>
      </c>
      <c r="J4" s="4" t="s">
        <v>361</v>
      </c>
      <c r="K4" s="4" t="s">
        <v>362</v>
      </c>
      <c r="L4" s="4" t="s">
        <v>363</v>
      </c>
      <c r="M4" s="4" t="s">
        <v>364</v>
      </c>
      <c r="N4" s="4" t="s">
        <v>353</v>
      </c>
      <c r="O4" s="4" t="s">
        <v>365</v>
      </c>
      <c r="P4" s="4" t="s">
        <v>366</v>
      </c>
      <c r="Q4" s="4" t="s">
        <v>354</v>
      </c>
      <c r="R4" s="4" t="s">
        <v>356</v>
      </c>
    </row>
    <row r="5" ht="21.6" customHeight="1" spans="1:18">
      <c r="A5" s="4" t="s">
        <v>175</v>
      </c>
      <c r="B5" s="4" t="s">
        <v>176</v>
      </c>
      <c r="C5" s="4" t="s">
        <v>177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5" customHeight="1" spans="1:18">
      <c r="A6" s="21"/>
      <c r="B6" s="21"/>
      <c r="C6" s="21"/>
      <c r="D6" s="21"/>
      <c r="E6" s="21" t="s">
        <v>134</v>
      </c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22.95" customHeight="1" spans="1:18">
      <c r="A7" s="21"/>
      <c r="B7" s="21"/>
      <c r="C7" s="21"/>
      <c r="D7" s="5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ht="22.95" customHeight="1" spans="1:18">
      <c r="A8" s="21"/>
      <c r="B8" s="21"/>
      <c r="C8" s="21"/>
      <c r="D8" s="36"/>
      <c r="E8" s="3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ht="22.95" customHeight="1" spans="1:18">
      <c r="A9" s="46"/>
      <c r="B9" s="46"/>
      <c r="C9" s="46"/>
      <c r="D9" s="33"/>
      <c r="E9" s="10"/>
      <c r="F9" s="1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>
      <c r="A10" s="70" t="s">
        <v>357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K14" sqref="K14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55769230769231" customWidth="1"/>
    <col min="19" max="20" width="7.10576923076923" customWidth="1"/>
    <col min="21" max="22" width="9.77884615384615" customWidth="1"/>
  </cols>
  <sheetData>
    <row r="1" ht="16.35" customHeight="1" spans="1:1">
      <c r="A1" s="16"/>
    </row>
    <row r="2" ht="36.15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9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 t="s">
        <v>31</v>
      </c>
      <c r="T3" s="15"/>
    </row>
    <row r="4" ht="28.5" customHeight="1" spans="1:20">
      <c r="A4" s="4" t="s">
        <v>167</v>
      </c>
      <c r="B4" s="4"/>
      <c r="C4" s="4"/>
      <c r="D4" s="4" t="s">
        <v>250</v>
      </c>
      <c r="E4" s="4" t="s">
        <v>251</v>
      </c>
      <c r="F4" s="4" t="s">
        <v>351</v>
      </c>
      <c r="G4" s="4" t="s">
        <v>254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257</v>
      </c>
      <c r="S4" s="4"/>
      <c r="T4" s="4"/>
    </row>
    <row r="5" ht="36.15" customHeight="1" spans="1:20">
      <c r="A5" s="4" t="s">
        <v>175</v>
      </c>
      <c r="B5" s="4" t="s">
        <v>176</v>
      </c>
      <c r="C5" s="4" t="s">
        <v>177</v>
      </c>
      <c r="D5" s="4"/>
      <c r="E5" s="4"/>
      <c r="F5" s="4"/>
      <c r="G5" s="4" t="s">
        <v>134</v>
      </c>
      <c r="H5" s="4" t="s">
        <v>367</v>
      </c>
      <c r="I5" s="4" t="s">
        <v>368</v>
      </c>
      <c r="J5" s="4" t="s">
        <v>369</v>
      </c>
      <c r="K5" s="4" t="s">
        <v>370</v>
      </c>
      <c r="L5" s="4" t="s">
        <v>371</v>
      </c>
      <c r="M5" s="4" t="s">
        <v>372</v>
      </c>
      <c r="N5" s="4" t="s">
        <v>373</v>
      </c>
      <c r="O5" s="4" t="s">
        <v>374</v>
      </c>
      <c r="P5" s="4" t="s">
        <v>375</v>
      </c>
      <c r="Q5" s="4" t="s">
        <v>376</v>
      </c>
      <c r="R5" s="4" t="s">
        <v>134</v>
      </c>
      <c r="S5" s="4" t="s">
        <v>309</v>
      </c>
      <c r="T5" s="4" t="s">
        <v>336</v>
      </c>
    </row>
    <row r="6" ht="22.95" customHeight="1" spans="1:20">
      <c r="A6" s="21"/>
      <c r="B6" s="21"/>
      <c r="C6" s="21"/>
      <c r="D6" s="21"/>
      <c r="E6" s="21" t="s">
        <v>134</v>
      </c>
      <c r="F6" s="61">
        <f>F7</f>
        <v>51.3</v>
      </c>
      <c r="G6" s="61">
        <f t="shared" ref="G6:Q6" si="0">G7</f>
        <v>51.3</v>
      </c>
      <c r="H6" s="61">
        <f t="shared" si="0"/>
        <v>42.24</v>
      </c>
      <c r="I6" s="61">
        <f t="shared" si="0"/>
        <v>0.56</v>
      </c>
      <c r="J6" s="61">
        <f t="shared" si="0"/>
        <v>1</v>
      </c>
      <c r="K6" s="61"/>
      <c r="L6" s="61">
        <f t="shared" si="0"/>
        <v>0.37</v>
      </c>
      <c r="M6" s="61">
        <f t="shared" si="0"/>
        <v>2.5</v>
      </c>
      <c r="N6" s="61"/>
      <c r="O6" s="61"/>
      <c r="P6" s="61">
        <f t="shared" si="0"/>
        <v>1.8</v>
      </c>
      <c r="Q6" s="61">
        <f t="shared" si="0"/>
        <v>2.83</v>
      </c>
      <c r="R6" s="61"/>
      <c r="S6" s="61"/>
      <c r="T6" s="61"/>
    </row>
    <row r="7" s="57" customFormat="1" ht="22.95" customHeight="1" spans="1:20">
      <c r="A7" s="60"/>
      <c r="B7" s="60"/>
      <c r="C7" s="60"/>
      <c r="D7" s="66" t="s">
        <v>2</v>
      </c>
      <c r="E7" s="66" t="s">
        <v>152</v>
      </c>
      <c r="F7" s="64">
        <f>F8+F10+F12+F14+F16+F18+F20</f>
        <v>51.3</v>
      </c>
      <c r="G7" s="64">
        <f t="shared" ref="G7:Q7" si="1">G8+G10+G12+G14+G16+G18+G20</f>
        <v>51.3</v>
      </c>
      <c r="H7" s="64">
        <f t="shared" si="1"/>
        <v>42.24</v>
      </c>
      <c r="I7" s="64">
        <f t="shared" si="1"/>
        <v>0.56</v>
      </c>
      <c r="J7" s="64">
        <f t="shared" si="1"/>
        <v>1</v>
      </c>
      <c r="K7" s="64"/>
      <c r="L7" s="64">
        <f t="shared" si="1"/>
        <v>0.37</v>
      </c>
      <c r="M7" s="64">
        <f t="shared" si="1"/>
        <v>2.5</v>
      </c>
      <c r="N7" s="64"/>
      <c r="O7" s="64"/>
      <c r="P7" s="64">
        <f t="shared" si="1"/>
        <v>1.8</v>
      </c>
      <c r="Q7" s="64">
        <f t="shared" si="1"/>
        <v>2.83</v>
      </c>
      <c r="R7" s="64"/>
      <c r="S7" s="64"/>
      <c r="T7" s="64"/>
    </row>
    <row r="8" s="1" customFormat="1" ht="22.95" customHeight="1" spans="1:20">
      <c r="A8" s="20"/>
      <c r="B8" s="20"/>
      <c r="C8" s="20"/>
      <c r="D8" s="67" t="s">
        <v>153</v>
      </c>
      <c r="E8" s="67" t="s">
        <v>154</v>
      </c>
      <c r="F8" s="62">
        <v>27</v>
      </c>
      <c r="G8" s="62">
        <v>27</v>
      </c>
      <c r="H8" s="62">
        <v>22.6</v>
      </c>
      <c r="I8" s="62"/>
      <c r="J8" s="62">
        <v>1</v>
      </c>
      <c r="K8" s="62"/>
      <c r="L8" s="62"/>
      <c r="M8" s="62">
        <v>2.5</v>
      </c>
      <c r="N8" s="62"/>
      <c r="O8" s="62"/>
      <c r="P8" s="62">
        <v>0.9</v>
      </c>
      <c r="Q8" s="62"/>
      <c r="R8" s="62"/>
      <c r="S8" s="62"/>
      <c r="T8" s="62"/>
    </row>
    <row r="9" s="1" customFormat="1" ht="22.95" customHeight="1" spans="1:20">
      <c r="A9" s="68" t="s">
        <v>178</v>
      </c>
      <c r="B9" s="68" t="s">
        <v>180</v>
      </c>
      <c r="C9" s="68" t="s">
        <v>182</v>
      </c>
      <c r="D9" s="27" t="s">
        <v>266</v>
      </c>
      <c r="E9" s="8" t="s">
        <v>184</v>
      </c>
      <c r="F9" s="9">
        <v>27</v>
      </c>
      <c r="G9" s="56">
        <v>27</v>
      </c>
      <c r="H9" s="56">
        <v>22.6</v>
      </c>
      <c r="I9" s="56"/>
      <c r="J9" s="56">
        <v>1</v>
      </c>
      <c r="K9" s="56"/>
      <c r="L9" s="56"/>
      <c r="M9" s="56">
        <v>2.5</v>
      </c>
      <c r="N9" s="56"/>
      <c r="O9" s="56"/>
      <c r="P9" s="56">
        <v>0.9</v>
      </c>
      <c r="Q9" s="56"/>
      <c r="R9" s="56"/>
      <c r="S9" s="56"/>
      <c r="T9" s="56"/>
    </row>
    <row r="10" ht="22.95" customHeight="1" spans="1:20">
      <c r="A10" s="21"/>
      <c r="B10" s="21"/>
      <c r="C10" s="21"/>
      <c r="D10" s="36" t="s">
        <v>155</v>
      </c>
      <c r="E10" s="36" t="s">
        <v>156</v>
      </c>
      <c r="F10" s="61">
        <v>5.4</v>
      </c>
      <c r="G10" s="61">
        <v>5.4</v>
      </c>
      <c r="H10" s="61">
        <v>4.7</v>
      </c>
      <c r="I10" s="61">
        <v>0.2</v>
      </c>
      <c r="J10" s="61"/>
      <c r="K10" s="61"/>
      <c r="L10" s="61">
        <v>0.2</v>
      </c>
      <c r="M10" s="61"/>
      <c r="N10" s="61"/>
      <c r="O10" s="61"/>
      <c r="P10" s="61">
        <v>0.2</v>
      </c>
      <c r="Q10" s="61">
        <v>0.1</v>
      </c>
      <c r="R10" s="61"/>
      <c r="S10" s="61"/>
      <c r="T10" s="61"/>
    </row>
    <row r="11" ht="22.95" customHeight="1" spans="1:20">
      <c r="A11" s="46" t="s">
        <v>178</v>
      </c>
      <c r="B11" s="46" t="s">
        <v>195</v>
      </c>
      <c r="C11" s="46" t="s">
        <v>182</v>
      </c>
      <c r="D11" s="33" t="s">
        <v>268</v>
      </c>
      <c r="E11" s="10" t="s">
        <v>199</v>
      </c>
      <c r="F11" s="11">
        <v>5.4</v>
      </c>
      <c r="G11" s="38">
        <v>5.4</v>
      </c>
      <c r="H11" s="38">
        <v>4.7</v>
      </c>
      <c r="I11" s="38">
        <v>0.2</v>
      </c>
      <c r="J11" s="38"/>
      <c r="K11" s="38"/>
      <c r="L11" s="38">
        <v>0.2</v>
      </c>
      <c r="M11" s="38"/>
      <c r="N11" s="38"/>
      <c r="O11" s="38"/>
      <c r="P11" s="38">
        <v>0.2</v>
      </c>
      <c r="Q11" s="38">
        <v>0.1</v>
      </c>
      <c r="R11" s="38"/>
      <c r="S11" s="38"/>
      <c r="T11" s="38"/>
    </row>
    <row r="12" ht="22.95" customHeight="1" spans="1:20">
      <c r="A12" s="21"/>
      <c r="B12" s="21"/>
      <c r="C12" s="21"/>
      <c r="D12" s="36" t="s">
        <v>157</v>
      </c>
      <c r="E12" s="36" t="s">
        <v>158</v>
      </c>
      <c r="F12" s="61">
        <v>7.56</v>
      </c>
      <c r="G12" s="61">
        <v>7.56</v>
      </c>
      <c r="H12" s="61">
        <v>5.76</v>
      </c>
      <c r="I12" s="61">
        <v>0.14</v>
      </c>
      <c r="J12" s="61"/>
      <c r="K12" s="61"/>
      <c r="L12" s="61">
        <v>0.05</v>
      </c>
      <c r="M12" s="61"/>
      <c r="N12" s="61"/>
      <c r="O12" s="61"/>
      <c r="P12" s="61">
        <v>0.28</v>
      </c>
      <c r="Q12" s="61">
        <v>1.33</v>
      </c>
      <c r="R12" s="61"/>
      <c r="S12" s="61"/>
      <c r="T12" s="61"/>
    </row>
    <row r="13" ht="22.95" customHeight="1" spans="1:20">
      <c r="A13" s="46" t="s">
        <v>178</v>
      </c>
      <c r="B13" s="46" t="s">
        <v>180</v>
      </c>
      <c r="C13" s="46" t="s">
        <v>182</v>
      </c>
      <c r="D13" s="33" t="s">
        <v>269</v>
      </c>
      <c r="E13" s="10" t="s">
        <v>184</v>
      </c>
      <c r="F13" s="11">
        <v>7.56</v>
      </c>
      <c r="G13" s="38">
        <v>7.56</v>
      </c>
      <c r="H13" s="38">
        <v>5.76</v>
      </c>
      <c r="I13" s="38">
        <v>0.14</v>
      </c>
      <c r="J13" s="38"/>
      <c r="K13" s="38"/>
      <c r="L13" s="38">
        <v>0.05</v>
      </c>
      <c r="M13" s="38"/>
      <c r="N13" s="38"/>
      <c r="O13" s="38"/>
      <c r="P13" s="38">
        <v>0.28</v>
      </c>
      <c r="Q13" s="38">
        <v>1.33</v>
      </c>
      <c r="R13" s="38"/>
      <c r="S13" s="38"/>
      <c r="T13" s="38"/>
    </row>
    <row r="14" ht="22.95" customHeight="1" spans="1:20">
      <c r="A14" s="21"/>
      <c r="B14" s="21"/>
      <c r="C14" s="21"/>
      <c r="D14" s="36" t="s">
        <v>159</v>
      </c>
      <c r="E14" s="36" t="s">
        <v>160</v>
      </c>
      <c r="F14" s="61">
        <v>1.62</v>
      </c>
      <c r="G14" s="61">
        <v>1.62</v>
      </c>
      <c r="H14" s="61">
        <v>1.33</v>
      </c>
      <c r="I14" s="61">
        <v>0.03</v>
      </c>
      <c r="J14" s="61"/>
      <c r="K14" s="61"/>
      <c r="L14" s="61">
        <v>0.03</v>
      </c>
      <c r="M14" s="61"/>
      <c r="N14" s="61"/>
      <c r="O14" s="61"/>
      <c r="P14" s="61">
        <v>0.06</v>
      </c>
      <c r="Q14" s="61">
        <v>0.17</v>
      </c>
      <c r="R14" s="61"/>
      <c r="S14" s="61"/>
      <c r="T14" s="61"/>
    </row>
    <row r="15" ht="22.95" customHeight="1" spans="1:20">
      <c r="A15" s="46" t="s">
        <v>178</v>
      </c>
      <c r="B15" s="46" t="s">
        <v>180</v>
      </c>
      <c r="C15" s="46" t="s">
        <v>182</v>
      </c>
      <c r="D15" s="33" t="s">
        <v>270</v>
      </c>
      <c r="E15" s="10" t="s">
        <v>184</v>
      </c>
      <c r="F15" s="11">
        <v>1.62</v>
      </c>
      <c r="G15" s="38">
        <v>1.62</v>
      </c>
      <c r="H15" s="38">
        <v>1.33</v>
      </c>
      <c r="I15" s="38">
        <v>0.03</v>
      </c>
      <c r="J15" s="38"/>
      <c r="K15" s="38"/>
      <c r="L15" s="38">
        <v>0.03</v>
      </c>
      <c r="M15" s="38"/>
      <c r="N15" s="38"/>
      <c r="O15" s="38"/>
      <c r="P15" s="38">
        <v>0.06</v>
      </c>
      <c r="Q15" s="38">
        <v>0.17</v>
      </c>
      <c r="R15" s="38"/>
      <c r="S15" s="38"/>
      <c r="T15" s="38"/>
    </row>
    <row r="16" ht="22.95" customHeight="1" spans="1:20">
      <c r="A16" s="21"/>
      <c r="B16" s="21"/>
      <c r="C16" s="21"/>
      <c r="D16" s="36" t="s">
        <v>161</v>
      </c>
      <c r="E16" s="36" t="s">
        <v>162</v>
      </c>
      <c r="F16" s="61">
        <v>2.16</v>
      </c>
      <c r="G16" s="61">
        <v>2.16</v>
      </c>
      <c r="H16" s="61">
        <v>1.74</v>
      </c>
      <c r="I16" s="61">
        <v>0.04</v>
      </c>
      <c r="J16" s="61"/>
      <c r="K16" s="61"/>
      <c r="L16" s="61">
        <v>0.04</v>
      </c>
      <c r="M16" s="61"/>
      <c r="N16" s="61"/>
      <c r="O16" s="61"/>
      <c r="P16" s="61">
        <v>0.08</v>
      </c>
      <c r="Q16" s="61">
        <v>0.26</v>
      </c>
      <c r="R16" s="61"/>
      <c r="S16" s="61"/>
      <c r="T16" s="61"/>
    </row>
    <row r="17" ht="22.95" customHeight="1" spans="1:20">
      <c r="A17" s="46" t="s">
        <v>178</v>
      </c>
      <c r="B17" s="46" t="s">
        <v>180</v>
      </c>
      <c r="C17" s="46" t="s">
        <v>182</v>
      </c>
      <c r="D17" s="33" t="s">
        <v>271</v>
      </c>
      <c r="E17" s="10" t="s">
        <v>184</v>
      </c>
      <c r="F17" s="11">
        <v>2.16</v>
      </c>
      <c r="G17" s="38">
        <v>2.16</v>
      </c>
      <c r="H17" s="38">
        <v>1.74</v>
      </c>
      <c r="I17" s="38">
        <v>0.04</v>
      </c>
      <c r="J17" s="38"/>
      <c r="K17" s="38"/>
      <c r="L17" s="38">
        <v>0.04</v>
      </c>
      <c r="M17" s="38"/>
      <c r="N17" s="38"/>
      <c r="O17" s="38"/>
      <c r="P17" s="38">
        <v>0.08</v>
      </c>
      <c r="Q17" s="38">
        <v>0.26</v>
      </c>
      <c r="R17" s="38"/>
      <c r="S17" s="38"/>
      <c r="T17" s="38"/>
    </row>
    <row r="18" ht="22.95" customHeight="1" spans="1:20">
      <c r="A18" s="21"/>
      <c r="B18" s="21"/>
      <c r="C18" s="21"/>
      <c r="D18" s="36" t="s">
        <v>163</v>
      </c>
      <c r="E18" s="36" t="s">
        <v>164</v>
      </c>
      <c r="F18" s="61">
        <v>5.4</v>
      </c>
      <c r="G18" s="61">
        <v>5.4</v>
      </c>
      <c r="H18" s="61">
        <v>4.33</v>
      </c>
      <c r="I18" s="61">
        <v>0.1</v>
      </c>
      <c r="J18" s="61"/>
      <c r="K18" s="61"/>
      <c r="L18" s="61">
        <v>0.05</v>
      </c>
      <c r="M18" s="61"/>
      <c r="N18" s="61"/>
      <c r="O18" s="61"/>
      <c r="P18" s="61">
        <v>0.2</v>
      </c>
      <c r="Q18" s="61">
        <v>0.72</v>
      </c>
      <c r="R18" s="61"/>
      <c r="S18" s="61"/>
      <c r="T18" s="61"/>
    </row>
    <row r="19" ht="22.95" customHeight="1" spans="1:20">
      <c r="A19" s="46" t="s">
        <v>178</v>
      </c>
      <c r="B19" s="46" t="s">
        <v>195</v>
      </c>
      <c r="C19" s="46" t="s">
        <v>202</v>
      </c>
      <c r="D19" s="33" t="s">
        <v>272</v>
      </c>
      <c r="E19" s="10" t="s">
        <v>204</v>
      </c>
      <c r="F19" s="11">
        <v>5.4</v>
      </c>
      <c r="G19" s="38">
        <v>5.4</v>
      </c>
      <c r="H19" s="38">
        <v>4.33</v>
      </c>
      <c r="I19" s="38">
        <v>0.1</v>
      </c>
      <c r="J19" s="38"/>
      <c r="K19" s="38"/>
      <c r="L19" s="38">
        <v>0.05</v>
      </c>
      <c r="M19" s="38"/>
      <c r="N19" s="38"/>
      <c r="O19" s="38"/>
      <c r="P19" s="38">
        <v>0.2</v>
      </c>
      <c r="Q19" s="38">
        <v>0.72</v>
      </c>
      <c r="R19" s="38"/>
      <c r="S19" s="38"/>
      <c r="T19" s="38"/>
    </row>
    <row r="20" s="57" customFormat="1" ht="22.95" customHeight="1" spans="1:20">
      <c r="A20" s="60"/>
      <c r="B20" s="60"/>
      <c r="C20" s="60"/>
      <c r="D20" s="36" t="s">
        <v>165</v>
      </c>
      <c r="E20" s="36" t="s">
        <v>166</v>
      </c>
      <c r="F20" s="64">
        <v>2.16</v>
      </c>
      <c r="G20" s="64">
        <f t="shared" ref="G20:Q20" si="2">G21</f>
        <v>2.16</v>
      </c>
      <c r="H20" s="64">
        <f t="shared" si="2"/>
        <v>1.78</v>
      </c>
      <c r="I20" s="64">
        <f t="shared" si="2"/>
        <v>0.05</v>
      </c>
      <c r="J20" s="64">
        <f t="shared" si="2"/>
        <v>0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 t="shared" si="2"/>
        <v>0</v>
      </c>
      <c r="P20" s="64">
        <f t="shared" si="2"/>
        <v>0.08</v>
      </c>
      <c r="Q20" s="64">
        <f t="shared" si="2"/>
        <v>0.25</v>
      </c>
      <c r="R20" s="64"/>
      <c r="S20" s="64"/>
      <c r="T20" s="64"/>
    </row>
    <row r="21" s="57" customFormat="1" ht="22.95" customHeight="1" spans="1:20">
      <c r="A21" s="46" t="s">
        <v>178</v>
      </c>
      <c r="B21" s="46" t="s">
        <v>180</v>
      </c>
      <c r="C21" s="46" t="s">
        <v>182</v>
      </c>
      <c r="D21" s="33" t="s">
        <v>273</v>
      </c>
      <c r="E21" s="63" t="s">
        <v>184</v>
      </c>
      <c r="F21" s="69">
        <v>2.16</v>
      </c>
      <c r="G21" s="65">
        <v>2.16</v>
      </c>
      <c r="H21" s="65">
        <v>1.78</v>
      </c>
      <c r="I21" s="65">
        <v>0.05</v>
      </c>
      <c r="J21" s="65"/>
      <c r="K21" s="65"/>
      <c r="L21" s="65"/>
      <c r="M21" s="65"/>
      <c r="N21" s="65"/>
      <c r="O21" s="65"/>
      <c r="P21" s="65">
        <v>0.08</v>
      </c>
      <c r="Q21" s="65">
        <v>0.25</v>
      </c>
      <c r="R21" s="65"/>
      <c r="S21" s="65"/>
      <c r="T21" s="6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1"/>
  <sheetViews>
    <sheetView workbookViewId="0">
      <selection activeCell="H13" sqref="H13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16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5" t="s">
        <v>31</v>
      </c>
      <c r="AG3" s="15"/>
    </row>
    <row r="4" ht="24.9" customHeight="1" spans="1:33">
      <c r="A4" s="4" t="s">
        <v>167</v>
      </c>
      <c r="B4" s="4"/>
      <c r="C4" s="4"/>
      <c r="D4" s="4" t="s">
        <v>250</v>
      </c>
      <c r="E4" s="4" t="s">
        <v>251</v>
      </c>
      <c r="F4" s="4" t="s">
        <v>377</v>
      </c>
      <c r="G4" s="4" t="s">
        <v>378</v>
      </c>
      <c r="H4" s="4" t="s">
        <v>379</v>
      </c>
      <c r="I4" s="4" t="s">
        <v>380</v>
      </c>
      <c r="J4" s="4" t="s">
        <v>381</v>
      </c>
      <c r="K4" s="4" t="s">
        <v>382</v>
      </c>
      <c r="L4" s="4" t="s">
        <v>383</v>
      </c>
      <c r="M4" s="4" t="s">
        <v>384</v>
      </c>
      <c r="N4" s="4" t="s">
        <v>385</v>
      </c>
      <c r="O4" s="4" t="s">
        <v>386</v>
      </c>
      <c r="P4" s="4" t="s">
        <v>387</v>
      </c>
      <c r="Q4" s="4" t="s">
        <v>373</v>
      </c>
      <c r="R4" s="4" t="s">
        <v>375</v>
      </c>
      <c r="S4" s="4" t="s">
        <v>388</v>
      </c>
      <c r="T4" s="4" t="s">
        <v>368</v>
      </c>
      <c r="U4" s="4" t="s">
        <v>369</v>
      </c>
      <c r="V4" s="4" t="s">
        <v>372</v>
      </c>
      <c r="W4" s="4" t="s">
        <v>389</v>
      </c>
      <c r="X4" s="4" t="s">
        <v>390</v>
      </c>
      <c r="Y4" s="4" t="s">
        <v>391</v>
      </c>
      <c r="Z4" s="4" t="s">
        <v>392</v>
      </c>
      <c r="AA4" s="4" t="s">
        <v>371</v>
      </c>
      <c r="AB4" s="4" t="s">
        <v>393</v>
      </c>
      <c r="AC4" s="4" t="s">
        <v>394</v>
      </c>
      <c r="AD4" s="4" t="s">
        <v>374</v>
      </c>
      <c r="AE4" s="4" t="s">
        <v>395</v>
      </c>
      <c r="AF4" s="4" t="s">
        <v>396</v>
      </c>
      <c r="AG4" s="4" t="s">
        <v>376</v>
      </c>
    </row>
    <row r="5" ht="21.6" customHeight="1" spans="1:33">
      <c r="A5" s="4" t="s">
        <v>175</v>
      </c>
      <c r="B5" s="4" t="s">
        <v>176</v>
      </c>
      <c r="C5" s="4" t="s">
        <v>177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5" customHeight="1" spans="1:33">
      <c r="A6" s="26"/>
      <c r="B6" s="58"/>
      <c r="C6" s="58"/>
      <c r="D6" s="10"/>
      <c r="E6" s="10" t="s">
        <v>134</v>
      </c>
      <c r="F6" s="61">
        <f>F7</f>
        <v>51.3</v>
      </c>
      <c r="G6" s="61">
        <f t="shared" ref="G6:AG6" si="0">G7</f>
        <v>8.1</v>
      </c>
      <c r="H6" s="61">
        <f t="shared" si="0"/>
        <v>1.78</v>
      </c>
      <c r="I6" s="61">
        <f t="shared" si="0"/>
        <v>0.41</v>
      </c>
      <c r="J6" s="61">
        <f t="shared" si="0"/>
        <v>0.28</v>
      </c>
      <c r="K6" s="61">
        <f t="shared" si="0"/>
        <v>1</v>
      </c>
      <c r="L6" s="61">
        <f t="shared" si="0"/>
        <v>5</v>
      </c>
      <c r="M6" s="61">
        <f t="shared" si="0"/>
        <v>4</v>
      </c>
      <c r="N6" s="61"/>
      <c r="O6" s="61">
        <f t="shared" si="0"/>
        <v>5.4</v>
      </c>
      <c r="P6" s="61">
        <f t="shared" si="0"/>
        <v>10.8</v>
      </c>
      <c r="Q6" s="61"/>
      <c r="R6" s="61">
        <f t="shared" si="0"/>
        <v>1.8</v>
      </c>
      <c r="S6" s="61"/>
      <c r="T6" s="61">
        <f t="shared" si="0"/>
        <v>0.56</v>
      </c>
      <c r="U6" s="61">
        <f t="shared" si="0"/>
        <v>1</v>
      </c>
      <c r="V6" s="61">
        <f t="shared" si="0"/>
        <v>2.5</v>
      </c>
      <c r="W6" s="61"/>
      <c r="X6" s="61"/>
      <c r="Y6" s="61"/>
      <c r="Z6" s="61"/>
      <c r="AA6" s="61"/>
      <c r="AB6" s="61">
        <f t="shared" si="0"/>
        <v>4.5</v>
      </c>
      <c r="AC6" s="61"/>
      <c r="AD6" s="61"/>
      <c r="AE6" s="61">
        <f t="shared" si="0"/>
        <v>1.34</v>
      </c>
      <c r="AF6" s="61"/>
      <c r="AG6" s="61">
        <f t="shared" si="0"/>
        <v>2.83</v>
      </c>
    </row>
    <row r="7" ht="22.95" customHeight="1" spans="1:33">
      <c r="A7" s="21"/>
      <c r="B7" s="21"/>
      <c r="C7" s="21"/>
      <c r="D7" s="5" t="s">
        <v>2</v>
      </c>
      <c r="E7" s="5" t="s">
        <v>152</v>
      </c>
      <c r="F7" s="61">
        <f>F8+F10+F12+F14+F16+F18+F20</f>
        <v>51.3</v>
      </c>
      <c r="G7" s="61">
        <f t="shared" ref="G7:V7" si="1">G8+G10+G12+G14+G16+G18+G20</f>
        <v>8.1</v>
      </c>
      <c r="H7" s="61">
        <f t="shared" si="1"/>
        <v>1.78</v>
      </c>
      <c r="I7" s="61">
        <f t="shared" si="1"/>
        <v>0.41</v>
      </c>
      <c r="J7" s="61">
        <f t="shared" si="1"/>
        <v>0.28</v>
      </c>
      <c r="K7" s="61">
        <f t="shared" si="1"/>
        <v>1</v>
      </c>
      <c r="L7" s="61">
        <f t="shared" si="1"/>
        <v>5</v>
      </c>
      <c r="M7" s="61">
        <f t="shared" si="1"/>
        <v>4</v>
      </c>
      <c r="N7" s="61"/>
      <c r="O7" s="61">
        <f t="shared" si="1"/>
        <v>5.4</v>
      </c>
      <c r="P7" s="61">
        <f t="shared" si="1"/>
        <v>10.8</v>
      </c>
      <c r="Q7" s="61"/>
      <c r="R7" s="61">
        <f t="shared" si="1"/>
        <v>1.8</v>
      </c>
      <c r="S7" s="61"/>
      <c r="T7" s="61">
        <f t="shared" si="1"/>
        <v>0.56</v>
      </c>
      <c r="U7" s="61">
        <f t="shared" si="1"/>
        <v>1</v>
      </c>
      <c r="V7" s="61">
        <f t="shared" si="1"/>
        <v>2.5</v>
      </c>
      <c r="W7" s="61"/>
      <c r="X7" s="61"/>
      <c r="Y7" s="61"/>
      <c r="Z7" s="61"/>
      <c r="AA7" s="61"/>
      <c r="AB7" s="61">
        <f>AB8+AB10+AB12+AB14+AB16+AB18+AB20</f>
        <v>4.5</v>
      </c>
      <c r="AC7" s="61"/>
      <c r="AD7" s="61"/>
      <c r="AE7" s="61">
        <f>AE8+AE10+AE12+AE14+AE16+AE18+AE20</f>
        <v>1.34</v>
      </c>
      <c r="AF7" s="61"/>
      <c r="AG7" s="61">
        <f>AG8+AG10+AG12+AG14+AG16+AG18+AG20</f>
        <v>2.83</v>
      </c>
    </row>
    <row r="8" s="1" customFormat="1" ht="22.95" customHeight="1" spans="1:33">
      <c r="A8" s="20"/>
      <c r="B8" s="20"/>
      <c r="C8" s="20"/>
      <c r="D8" s="18" t="s">
        <v>153</v>
      </c>
      <c r="E8" s="18" t="s">
        <v>154</v>
      </c>
      <c r="F8" s="62">
        <v>27</v>
      </c>
      <c r="G8" s="62">
        <v>4.05</v>
      </c>
      <c r="H8" s="62">
        <v>0.9</v>
      </c>
      <c r="I8" s="62"/>
      <c r="J8" s="62"/>
      <c r="K8" s="62">
        <v>1</v>
      </c>
      <c r="L8" s="62">
        <v>5</v>
      </c>
      <c r="M8" s="62">
        <v>4</v>
      </c>
      <c r="N8" s="62"/>
      <c r="O8" s="62">
        <v>2.25</v>
      </c>
      <c r="P8" s="62">
        <v>5.4</v>
      </c>
      <c r="Q8" s="62"/>
      <c r="R8" s="62">
        <v>0.9</v>
      </c>
      <c r="S8" s="62"/>
      <c r="T8" s="62"/>
      <c r="U8" s="62">
        <v>1</v>
      </c>
      <c r="V8" s="62">
        <v>2.5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="1" customFormat="1" ht="22.95" customHeight="1" spans="1:33">
      <c r="A9" s="13" t="s">
        <v>178</v>
      </c>
      <c r="B9" s="13" t="s">
        <v>180</v>
      </c>
      <c r="C9" s="13" t="s">
        <v>182</v>
      </c>
      <c r="D9" s="59" t="s">
        <v>266</v>
      </c>
      <c r="E9" s="8" t="s">
        <v>184</v>
      </c>
      <c r="F9" s="56">
        <v>27</v>
      </c>
      <c r="G9" s="56">
        <v>4.05</v>
      </c>
      <c r="H9" s="56">
        <v>0.9</v>
      </c>
      <c r="I9" s="56"/>
      <c r="J9" s="56"/>
      <c r="K9" s="56">
        <v>1</v>
      </c>
      <c r="L9" s="56">
        <v>5</v>
      </c>
      <c r="M9" s="56">
        <v>4</v>
      </c>
      <c r="N9" s="56"/>
      <c r="O9" s="56">
        <v>2.25</v>
      </c>
      <c r="P9" s="56">
        <v>5.4</v>
      </c>
      <c r="Q9" s="56"/>
      <c r="R9" s="56">
        <v>0.9</v>
      </c>
      <c r="S9" s="56"/>
      <c r="T9" s="56"/>
      <c r="U9" s="56">
        <v>1</v>
      </c>
      <c r="V9" s="56">
        <v>2.5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ht="22.95" customHeight="1" spans="1:33">
      <c r="A10" s="21"/>
      <c r="B10" s="21"/>
      <c r="C10" s="21"/>
      <c r="D10" s="36" t="s">
        <v>155</v>
      </c>
      <c r="E10" s="36" t="s">
        <v>156</v>
      </c>
      <c r="F10" s="61">
        <v>5.4</v>
      </c>
      <c r="G10" s="61">
        <v>0.9</v>
      </c>
      <c r="H10" s="61">
        <v>0.2</v>
      </c>
      <c r="I10" s="61">
        <v>0.2</v>
      </c>
      <c r="J10" s="61">
        <v>0.1</v>
      </c>
      <c r="K10" s="61"/>
      <c r="L10" s="61"/>
      <c r="M10" s="61"/>
      <c r="N10" s="61"/>
      <c r="O10" s="61">
        <v>0.7</v>
      </c>
      <c r="P10" s="61">
        <v>1.2</v>
      </c>
      <c r="Q10" s="61"/>
      <c r="R10" s="61">
        <v>0.2</v>
      </c>
      <c r="S10" s="61"/>
      <c r="T10" s="61">
        <v>0.2</v>
      </c>
      <c r="U10" s="61"/>
      <c r="V10" s="61"/>
      <c r="W10" s="61"/>
      <c r="X10" s="61"/>
      <c r="Y10" s="61"/>
      <c r="Z10" s="61"/>
      <c r="AA10" s="61"/>
      <c r="AB10" s="61">
        <v>1</v>
      </c>
      <c r="AC10" s="61"/>
      <c r="AD10" s="61"/>
      <c r="AE10" s="61">
        <v>0.6</v>
      </c>
      <c r="AF10" s="61"/>
      <c r="AG10" s="61">
        <v>0.1</v>
      </c>
    </row>
    <row r="11" ht="22.95" customHeight="1" spans="1:33">
      <c r="A11" s="46" t="s">
        <v>178</v>
      </c>
      <c r="B11" s="46" t="s">
        <v>195</v>
      </c>
      <c r="C11" s="46" t="s">
        <v>182</v>
      </c>
      <c r="D11" s="33" t="s">
        <v>268</v>
      </c>
      <c r="E11" s="10" t="s">
        <v>199</v>
      </c>
      <c r="F11" s="38">
        <v>5.4</v>
      </c>
      <c r="G11" s="38">
        <v>0.9</v>
      </c>
      <c r="H11" s="38">
        <v>0.2</v>
      </c>
      <c r="I11" s="38">
        <v>0.2</v>
      </c>
      <c r="J11" s="38">
        <v>0.1</v>
      </c>
      <c r="K11" s="38"/>
      <c r="L11" s="38"/>
      <c r="M11" s="38"/>
      <c r="N11" s="38"/>
      <c r="O11" s="38">
        <v>0.7</v>
      </c>
      <c r="P11" s="38">
        <v>1.2</v>
      </c>
      <c r="Q11" s="38"/>
      <c r="R11" s="38">
        <v>0.2</v>
      </c>
      <c r="S11" s="38"/>
      <c r="T11" s="38">
        <v>0.2</v>
      </c>
      <c r="U11" s="38"/>
      <c r="V11" s="38"/>
      <c r="W11" s="38"/>
      <c r="X11" s="38"/>
      <c r="Y11" s="38"/>
      <c r="Z11" s="38"/>
      <c r="AA11" s="38"/>
      <c r="AB11" s="38">
        <v>1</v>
      </c>
      <c r="AC11" s="38"/>
      <c r="AD11" s="38"/>
      <c r="AE11" s="38">
        <v>0.6</v>
      </c>
      <c r="AF11" s="38"/>
      <c r="AG11" s="38">
        <v>0.1</v>
      </c>
    </row>
    <row r="12" ht="22.95" customHeight="1" spans="1:33">
      <c r="A12" s="21"/>
      <c r="B12" s="21"/>
      <c r="C12" s="21"/>
      <c r="D12" s="36" t="s">
        <v>157</v>
      </c>
      <c r="E12" s="36" t="s">
        <v>158</v>
      </c>
      <c r="F12" s="61">
        <v>7.56</v>
      </c>
      <c r="G12" s="61">
        <v>1.26</v>
      </c>
      <c r="H12" s="61">
        <v>0.28</v>
      </c>
      <c r="I12" s="61">
        <v>0.05</v>
      </c>
      <c r="J12" s="61">
        <v>0.02</v>
      </c>
      <c r="K12" s="61"/>
      <c r="L12" s="61"/>
      <c r="M12" s="61"/>
      <c r="N12" s="61"/>
      <c r="O12" s="61">
        <v>0.98</v>
      </c>
      <c r="P12" s="61">
        <v>1.68</v>
      </c>
      <c r="Q12" s="61"/>
      <c r="R12" s="61">
        <v>0.28</v>
      </c>
      <c r="S12" s="61"/>
      <c r="T12" s="61">
        <v>0.14</v>
      </c>
      <c r="U12" s="61"/>
      <c r="V12" s="61"/>
      <c r="W12" s="61"/>
      <c r="X12" s="61"/>
      <c r="Y12" s="61"/>
      <c r="Z12" s="61"/>
      <c r="AA12" s="61"/>
      <c r="AB12" s="61">
        <v>1.4</v>
      </c>
      <c r="AC12" s="61"/>
      <c r="AD12" s="61"/>
      <c r="AE12" s="61">
        <v>0.14</v>
      </c>
      <c r="AF12" s="61"/>
      <c r="AG12" s="61">
        <v>1.33</v>
      </c>
    </row>
    <row r="13" ht="22.95" customHeight="1" spans="1:33">
      <c r="A13" s="46" t="s">
        <v>178</v>
      </c>
      <c r="B13" s="46" t="s">
        <v>180</v>
      </c>
      <c r="C13" s="46" t="s">
        <v>182</v>
      </c>
      <c r="D13" s="33" t="s">
        <v>269</v>
      </c>
      <c r="E13" s="63" t="s">
        <v>184</v>
      </c>
      <c r="F13" s="38">
        <v>7.56</v>
      </c>
      <c r="G13" s="38">
        <v>1.26</v>
      </c>
      <c r="H13" s="38">
        <v>0.28</v>
      </c>
      <c r="I13" s="38">
        <v>0.05</v>
      </c>
      <c r="J13" s="38">
        <v>0.02</v>
      </c>
      <c r="K13" s="38"/>
      <c r="L13" s="38"/>
      <c r="M13" s="38"/>
      <c r="N13" s="38"/>
      <c r="O13" s="38">
        <v>0.98</v>
      </c>
      <c r="P13" s="38">
        <v>1.68</v>
      </c>
      <c r="Q13" s="38"/>
      <c r="R13" s="38">
        <v>0.28</v>
      </c>
      <c r="S13" s="38"/>
      <c r="T13" s="38">
        <v>0.14</v>
      </c>
      <c r="U13" s="38"/>
      <c r="V13" s="38"/>
      <c r="W13" s="38"/>
      <c r="X13" s="38"/>
      <c r="Y13" s="38"/>
      <c r="Z13" s="38"/>
      <c r="AA13" s="38"/>
      <c r="AB13" s="38">
        <v>1.4</v>
      </c>
      <c r="AC13" s="38"/>
      <c r="AD13" s="38"/>
      <c r="AE13" s="38">
        <v>0.14</v>
      </c>
      <c r="AF13" s="38"/>
      <c r="AG13" s="38">
        <v>1.33</v>
      </c>
    </row>
    <row r="14" ht="22.95" customHeight="1" spans="1:33">
      <c r="A14" s="21"/>
      <c r="B14" s="21"/>
      <c r="C14" s="21"/>
      <c r="D14" s="36" t="s">
        <v>159</v>
      </c>
      <c r="E14" s="36" t="s">
        <v>160</v>
      </c>
      <c r="F14" s="61">
        <v>1.62</v>
      </c>
      <c r="G14" s="61">
        <v>0.27</v>
      </c>
      <c r="H14" s="61">
        <v>0.06</v>
      </c>
      <c r="I14" s="61">
        <v>0.03</v>
      </c>
      <c r="J14" s="61">
        <v>0.03</v>
      </c>
      <c r="K14" s="61"/>
      <c r="L14" s="61"/>
      <c r="M14" s="61"/>
      <c r="N14" s="61"/>
      <c r="O14" s="61">
        <v>0.21</v>
      </c>
      <c r="P14" s="61">
        <v>0.36</v>
      </c>
      <c r="Q14" s="61"/>
      <c r="R14" s="61">
        <v>0.06</v>
      </c>
      <c r="S14" s="61"/>
      <c r="T14" s="61">
        <v>0.03</v>
      </c>
      <c r="U14" s="61"/>
      <c r="V14" s="61"/>
      <c r="W14" s="61"/>
      <c r="X14" s="61"/>
      <c r="Y14" s="61"/>
      <c r="Z14" s="61"/>
      <c r="AA14" s="61"/>
      <c r="AB14" s="61">
        <v>0.3</v>
      </c>
      <c r="AC14" s="61"/>
      <c r="AD14" s="61"/>
      <c r="AE14" s="61">
        <v>0.1</v>
      </c>
      <c r="AF14" s="61"/>
      <c r="AG14" s="61">
        <v>0.17</v>
      </c>
    </row>
    <row r="15" ht="22.95" customHeight="1" spans="1:33">
      <c r="A15" s="46" t="s">
        <v>178</v>
      </c>
      <c r="B15" s="46" t="s">
        <v>180</v>
      </c>
      <c r="C15" s="46" t="s">
        <v>182</v>
      </c>
      <c r="D15" s="33" t="s">
        <v>270</v>
      </c>
      <c r="E15" s="10" t="s">
        <v>184</v>
      </c>
      <c r="F15" s="38">
        <v>1.62</v>
      </c>
      <c r="G15" s="38">
        <v>0.27</v>
      </c>
      <c r="H15" s="38">
        <v>0.06</v>
      </c>
      <c r="I15" s="38">
        <v>0.03</v>
      </c>
      <c r="J15" s="38">
        <v>0.03</v>
      </c>
      <c r="K15" s="38"/>
      <c r="L15" s="38"/>
      <c r="M15" s="38"/>
      <c r="N15" s="38"/>
      <c r="O15" s="38">
        <v>0.21</v>
      </c>
      <c r="P15" s="38">
        <v>0.36</v>
      </c>
      <c r="Q15" s="38"/>
      <c r="R15" s="38">
        <v>0.06</v>
      </c>
      <c r="S15" s="38"/>
      <c r="T15" s="38">
        <v>0.03</v>
      </c>
      <c r="U15" s="38"/>
      <c r="V15" s="38"/>
      <c r="W15" s="38"/>
      <c r="X15" s="38"/>
      <c r="Y15" s="38"/>
      <c r="Z15" s="38"/>
      <c r="AA15" s="38"/>
      <c r="AB15" s="38">
        <v>0.3</v>
      </c>
      <c r="AC15" s="38"/>
      <c r="AD15" s="38"/>
      <c r="AE15" s="38">
        <v>0.1</v>
      </c>
      <c r="AF15" s="38"/>
      <c r="AG15" s="38">
        <v>0.17</v>
      </c>
    </row>
    <row r="16" ht="22.95" customHeight="1" spans="1:33">
      <c r="A16" s="21"/>
      <c r="B16" s="21"/>
      <c r="C16" s="21"/>
      <c r="D16" s="36" t="s">
        <v>161</v>
      </c>
      <c r="E16" s="36" t="s">
        <v>162</v>
      </c>
      <c r="F16" s="61">
        <v>2.16</v>
      </c>
      <c r="G16" s="61">
        <v>0.36</v>
      </c>
      <c r="H16" s="61">
        <v>0.08</v>
      </c>
      <c r="I16" s="61">
        <v>0.04</v>
      </c>
      <c r="J16" s="61">
        <v>0.04</v>
      </c>
      <c r="K16" s="61"/>
      <c r="L16" s="61"/>
      <c r="M16" s="61"/>
      <c r="N16" s="61"/>
      <c r="O16" s="61">
        <v>0.28</v>
      </c>
      <c r="P16" s="61">
        <v>0.48</v>
      </c>
      <c r="Q16" s="61"/>
      <c r="R16" s="61">
        <v>0.08</v>
      </c>
      <c r="S16" s="61"/>
      <c r="T16" s="61">
        <v>0.04</v>
      </c>
      <c r="U16" s="61"/>
      <c r="V16" s="61"/>
      <c r="W16" s="61"/>
      <c r="X16" s="61"/>
      <c r="Y16" s="61"/>
      <c r="Z16" s="61"/>
      <c r="AA16" s="61"/>
      <c r="AB16" s="61">
        <v>0.4</v>
      </c>
      <c r="AC16" s="61"/>
      <c r="AD16" s="61"/>
      <c r="AE16" s="61">
        <v>0.1</v>
      </c>
      <c r="AF16" s="61"/>
      <c r="AG16" s="61">
        <v>0.26</v>
      </c>
    </row>
    <row r="17" ht="22.95" customHeight="1" spans="1:33">
      <c r="A17" s="46" t="s">
        <v>178</v>
      </c>
      <c r="B17" s="46" t="s">
        <v>180</v>
      </c>
      <c r="C17" s="46" t="s">
        <v>182</v>
      </c>
      <c r="D17" s="33" t="s">
        <v>271</v>
      </c>
      <c r="E17" s="10" t="s">
        <v>184</v>
      </c>
      <c r="F17" s="38">
        <v>2.16</v>
      </c>
      <c r="G17" s="38">
        <v>0.36</v>
      </c>
      <c r="H17" s="38">
        <v>0.08</v>
      </c>
      <c r="I17" s="38">
        <v>0.04</v>
      </c>
      <c r="J17" s="38">
        <v>0.04</v>
      </c>
      <c r="K17" s="38"/>
      <c r="L17" s="38"/>
      <c r="M17" s="38"/>
      <c r="N17" s="38"/>
      <c r="O17" s="38">
        <v>0.28</v>
      </c>
      <c r="P17" s="38">
        <v>0.48</v>
      </c>
      <c r="Q17" s="38"/>
      <c r="R17" s="38">
        <v>0.08</v>
      </c>
      <c r="S17" s="38"/>
      <c r="T17" s="38">
        <v>0.04</v>
      </c>
      <c r="U17" s="38"/>
      <c r="V17" s="38"/>
      <c r="W17" s="38"/>
      <c r="X17" s="38"/>
      <c r="Y17" s="38"/>
      <c r="Z17" s="38"/>
      <c r="AA17" s="38"/>
      <c r="AB17" s="38">
        <v>0.4</v>
      </c>
      <c r="AC17" s="38"/>
      <c r="AD17" s="38"/>
      <c r="AE17" s="38">
        <v>0.1</v>
      </c>
      <c r="AF17" s="38"/>
      <c r="AG17" s="38">
        <v>0.26</v>
      </c>
    </row>
    <row r="18" ht="22.95" customHeight="1" spans="1:33">
      <c r="A18" s="21"/>
      <c r="B18" s="21"/>
      <c r="C18" s="21"/>
      <c r="D18" s="36" t="s">
        <v>163</v>
      </c>
      <c r="E18" s="36" t="s">
        <v>164</v>
      </c>
      <c r="F18" s="61">
        <v>5.4</v>
      </c>
      <c r="G18" s="61">
        <v>0.9</v>
      </c>
      <c r="H18" s="61">
        <v>0.18</v>
      </c>
      <c r="I18" s="61">
        <v>0.05</v>
      </c>
      <c r="J18" s="61">
        <v>0.05</v>
      </c>
      <c r="K18" s="61"/>
      <c r="L18" s="61"/>
      <c r="M18" s="61"/>
      <c r="N18" s="61"/>
      <c r="O18" s="61">
        <v>0.7</v>
      </c>
      <c r="P18" s="61">
        <v>1.2</v>
      </c>
      <c r="Q18" s="61"/>
      <c r="R18" s="61">
        <v>0.2</v>
      </c>
      <c r="S18" s="61"/>
      <c r="T18" s="61">
        <v>0.1</v>
      </c>
      <c r="U18" s="61"/>
      <c r="V18" s="61"/>
      <c r="W18" s="61"/>
      <c r="X18" s="61"/>
      <c r="Y18" s="61"/>
      <c r="Z18" s="61"/>
      <c r="AA18" s="61"/>
      <c r="AB18" s="61">
        <v>1</v>
      </c>
      <c r="AC18" s="61"/>
      <c r="AD18" s="61"/>
      <c r="AE18" s="61">
        <v>0.3</v>
      </c>
      <c r="AF18" s="61"/>
      <c r="AG18" s="61">
        <v>0.72</v>
      </c>
    </row>
    <row r="19" ht="22.95" customHeight="1" spans="1:33">
      <c r="A19" s="46" t="s">
        <v>178</v>
      </c>
      <c r="B19" s="46" t="s">
        <v>195</v>
      </c>
      <c r="C19" s="46" t="s">
        <v>202</v>
      </c>
      <c r="D19" s="33" t="s">
        <v>272</v>
      </c>
      <c r="E19" s="10" t="s">
        <v>204</v>
      </c>
      <c r="F19" s="38">
        <v>5.4</v>
      </c>
      <c r="G19" s="38">
        <v>0.9</v>
      </c>
      <c r="H19" s="38">
        <v>0.18</v>
      </c>
      <c r="I19" s="38">
        <v>0.05</v>
      </c>
      <c r="J19" s="38">
        <v>0.05</v>
      </c>
      <c r="K19" s="38"/>
      <c r="L19" s="38"/>
      <c r="M19" s="38"/>
      <c r="N19" s="38"/>
      <c r="O19" s="38">
        <v>0.7</v>
      </c>
      <c r="P19" s="38">
        <v>1.2</v>
      </c>
      <c r="Q19" s="38"/>
      <c r="R19" s="38">
        <v>0.2</v>
      </c>
      <c r="S19" s="38"/>
      <c r="T19" s="38">
        <v>0.1</v>
      </c>
      <c r="U19" s="38"/>
      <c r="V19" s="38"/>
      <c r="W19" s="38"/>
      <c r="X19" s="38"/>
      <c r="Y19" s="38"/>
      <c r="Z19" s="38"/>
      <c r="AA19" s="38"/>
      <c r="AB19" s="38">
        <v>1</v>
      </c>
      <c r="AC19" s="38"/>
      <c r="AD19" s="38"/>
      <c r="AE19" s="38">
        <v>0.3</v>
      </c>
      <c r="AF19" s="38"/>
      <c r="AG19" s="38">
        <v>0.72</v>
      </c>
    </row>
    <row r="20" s="57" customFormat="1" ht="22.95" customHeight="1" spans="1:33">
      <c r="A20" s="60"/>
      <c r="B20" s="60"/>
      <c r="C20" s="60"/>
      <c r="D20" s="36" t="s">
        <v>165</v>
      </c>
      <c r="E20" s="36" t="s">
        <v>166</v>
      </c>
      <c r="F20" s="64">
        <v>2.16</v>
      </c>
      <c r="G20" s="64">
        <v>0.36</v>
      </c>
      <c r="H20" s="64">
        <v>0.08</v>
      </c>
      <c r="I20" s="64">
        <v>0.04</v>
      </c>
      <c r="J20" s="64">
        <v>0.04</v>
      </c>
      <c r="K20" s="64"/>
      <c r="L20" s="64"/>
      <c r="M20" s="64"/>
      <c r="N20" s="64"/>
      <c r="O20" s="64">
        <v>0.28</v>
      </c>
      <c r="P20" s="64">
        <v>0.48</v>
      </c>
      <c r="Q20" s="64"/>
      <c r="R20" s="64">
        <v>0.08</v>
      </c>
      <c r="S20" s="64"/>
      <c r="T20" s="64">
        <v>0.05</v>
      </c>
      <c r="U20" s="64"/>
      <c r="V20" s="64"/>
      <c r="W20" s="64"/>
      <c r="X20" s="64"/>
      <c r="Y20" s="64"/>
      <c r="Z20" s="64"/>
      <c r="AA20" s="64"/>
      <c r="AB20" s="64">
        <v>0.4</v>
      </c>
      <c r="AC20" s="64"/>
      <c r="AD20" s="64"/>
      <c r="AE20" s="64">
        <v>0.1</v>
      </c>
      <c r="AF20" s="64"/>
      <c r="AG20" s="64">
        <v>0.25</v>
      </c>
    </row>
    <row r="21" s="57" customFormat="1" ht="22.95" customHeight="1" spans="1:33">
      <c r="A21" s="46" t="s">
        <v>178</v>
      </c>
      <c r="B21" s="46" t="s">
        <v>180</v>
      </c>
      <c r="C21" s="46" t="s">
        <v>182</v>
      </c>
      <c r="D21" s="33" t="s">
        <v>273</v>
      </c>
      <c r="E21" s="63" t="s">
        <v>184</v>
      </c>
      <c r="F21" s="65">
        <v>2.16</v>
      </c>
      <c r="G21" s="65">
        <v>0.36</v>
      </c>
      <c r="H21" s="65">
        <v>0.08</v>
      </c>
      <c r="I21" s="65">
        <v>0.04</v>
      </c>
      <c r="J21" s="65">
        <v>0.04</v>
      </c>
      <c r="K21" s="65"/>
      <c r="L21" s="65"/>
      <c r="M21" s="65"/>
      <c r="N21" s="65"/>
      <c r="O21" s="65">
        <v>0.28</v>
      </c>
      <c r="P21" s="65">
        <v>0.48</v>
      </c>
      <c r="Q21" s="65"/>
      <c r="R21" s="65">
        <v>0.08</v>
      </c>
      <c r="S21" s="65"/>
      <c r="T21" s="65">
        <v>0.05</v>
      </c>
      <c r="U21" s="65"/>
      <c r="V21" s="65"/>
      <c r="W21" s="65"/>
      <c r="X21" s="65"/>
      <c r="Y21" s="65"/>
      <c r="Z21" s="65"/>
      <c r="AA21" s="65"/>
      <c r="AB21" s="65">
        <v>0.4</v>
      </c>
      <c r="AC21" s="65"/>
      <c r="AD21" s="65"/>
      <c r="AE21" s="65">
        <v>0.1</v>
      </c>
      <c r="AF21" s="65"/>
      <c r="AG21" s="65">
        <v>0.25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B21" sqref="B21"/>
    </sheetView>
  </sheetViews>
  <sheetFormatPr defaultColWidth="10" defaultRowHeight="16.8" outlineLevelCol="7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16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9" customHeight="1" spans="1:8">
      <c r="A3" s="3" t="s">
        <v>30</v>
      </c>
      <c r="B3" s="3"/>
      <c r="C3" s="3"/>
      <c r="D3" s="3"/>
      <c r="E3" s="3"/>
      <c r="F3" s="3"/>
      <c r="G3" s="15" t="s">
        <v>31</v>
      </c>
      <c r="H3" s="15"/>
    </row>
    <row r="4" ht="23.25" customHeight="1" spans="1:8">
      <c r="A4" s="4" t="s">
        <v>397</v>
      </c>
      <c r="B4" s="4" t="s">
        <v>398</v>
      </c>
      <c r="C4" s="4" t="s">
        <v>399</v>
      </c>
      <c r="D4" s="4" t="s">
        <v>400</v>
      </c>
      <c r="E4" s="4" t="s">
        <v>401</v>
      </c>
      <c r="F4" s="4"/>
      <c r="G4" s="4"/>
      <c r="H4" s="4" t="s">
        <v>402</v>
      </c>
    </row>
    <row r="5" ht="25.95" customHeight="1" spans="1:8">
      <c r="A5" s="4"/>
      <c r="B5" s="4"/>
      <c r="C5" s="4"/>
      <c r="D5" s="4"/>
      <c r="E5" s="4" t="s">
        <v>136</v>
      </c>
      <c r="F5" s="4" t="s">
        <v>403</v>
      </c>
      <c r="G5" s="4" t="s">
        <v>404</v>
      </c>
      <c r="H5" s="4"/>
    </row>
    <row r="6" s="1" customFormat="1" ht="22.95" customHeight="1" spans="1:8">
      <c r="A6" s="20"/>
      <c r="B6" s="20" t="s">
        <v>134</v>
      </c>
      <c r="C6" s="19">
        <v>12.5</v>
      </c>
      <c r="D6" s="19">
        <v>0</v>
      </c>
      <c r="E6" s="19">
        <v>7</v>
      </c>
      <c r="F6" s="19">
        <v>0</v>
      </c>
      <c r="G6" s="19">
        <v>7</v>
      </c>
      <c r="H6" s="19">
        <v>5.5</v>
      </c>
    </row>
    <row r="7" s="1" customFormat="1" ht="22.95" customHeight="1" spans="1:8">
      <c r="A7" s="18" t="s">
        <v>2</v>
      </c>
      <c r="B7" s="18" t="s">
        <v>152</v>
      </c>
      <c r="C7" s="19">
        <v>12.5</v>
      </c>
      <c r="D7" s="19">
        <v>0</v>
      </c>
      <c r="E7" s="19">
        <v>7</v>
      </c>
      <c r="F7" s="19">
        <v>0</v>
      </c>
      <c r="G7" s="19">
        <v>7</v>
      </c>
      <c r="H7" s="19">
        <v>5.5</v>
      </c>
    </row>
    <row r="8" s="1" customFormat="1" ht="22.95" customHeight="1" spans="1:8">
      <c r="A8" s="27" t="s">
        <v>153</v>
      </c>
      <c r="B8" s="27" t="s">
        <v>154</v>
      </c>
      <c r="C8" s="56">
        <v>12.5</v>
      </c>
      <c r="D8" s="56">
        <v>0</v>
      </c>
      <c r="E8" s="9">
        <v>7</v>
      </c>
      <c r="F8" s="56">
        <v>0</v>
      </c>
      <c r="G8" s="56">
        <v>7</v>
      </c>
      <c r="H8" s="56">
        <v>5.5</v>
      </c>
    </row>
    <row r="9" ht="22.95" customHeight="1" spans="1:8">
      <c r="A9" s="33" t="s">
        <v>155</v>
      </c>
      <c r="B9" s="33" t="s">
        <v>156</v>
      </c>
      <c r="C9" s="38">
        <v>0</v>
      </c>
      <c r="D9" s="38">
        <v>0</v>
      </c>
      <c r="E9" s="11">
        <v>0</v>
      </c>
      <c r="F9" s="38">
        <v>0</v>
      </c>
      <c r="G9" s="38">
        <v>0</v>
      </c>
      <c r="H9" s="38">
        <v>0</v>
      </c>
    </row>
    <row r="10" ht="22.95" customHeight="1" spans="1:8">
      <c r="A10" s="33" t="s">
        <v>157</v>
      </c>
      <c r="B10" s="33" t="s">
        <v>158</v>
      </c>
      <c r="C10" s="38">
        <v>0</v>
      </c>
      <c r="D10" s="38">
        <v>0</v>
      </c>
      <c r="E10" s="11">
        <v>0</v>
      </c>
      <c r="F10" s="38">
        <v>0</v>
      </c>
      <c r="G10" s="38">
        <v>0</v>
      </c>
      <c r="H10" s="38">
        <v>0</v>
      </c>
    </row>
    <row r="11" ht="22.95" customHeight="1" spans="1:8">
      <c r="A11" s="33" t="s">
        <v>159</v>
      </c>
      <c r="B11" s="33" t="s">
        <v>160</v>
      </c>
      <c r="C11" s="38">
        <v>0</v>
      </c>
      <c r="D11" s="38">
        <v>0</v>
      </c>
      <c r="E11" s="11">
        <v>0</v>
      </c>
      <c r="F11" s="38">
        <v>0</v>
      </c>
      <c r="G11" s="38">
        <v>0</v>
      </c>
      <c r="H11" s="38">
        <v>0</v>
      </c>
    </row>
    <row r="12" ht="22.95" customHeight="1" spans="1:8">
      <c r="A12" s="33" t="s">
        <v>161</v>
      </c>
      <c r="B12" s="33" t="s">
        <v>162</v>
      </c>
      <c r="C12" s="38">
        <v>0</v>
      </c>
      <c r="D12" s="38">
        <v>0</v>
      </c>
      <c r="E12" s="11">
        <v>0</v>
      </c>
      <c r="F12" s="38">
        <v>0</v>
      </c>
      <c r="G12" s="38">
        <v>0</v>
      </c>
      <c r="H12" s="38">
        <v>0</v>
      </c>
    </row>
    <row r="13" ht="22.95" customHeight="1" spans="1:8">
      <c r="A13" s="33" t="s">
        <v>163</v>
      </c>
      <c r="B13" s="33" t="s">
        <v>164</v>
      </c>
      <c r="C13" s="38">
        <v>0</v>
      </c>
      <c r="D13" s="38">
        <v>0</v>
      </c>
      <c r="E13" s="11">
        <v>0</v>
      </c>
      <c r="F13" s="38">
        <v>0</v>
      </c>
      <c r="G13" s="38">
        <v>0</v>
      </c>
      <c r="H13" s="38">
        <v>0</v>
      </c>
    </row>
    <row r="14" ht="22.95" customHeight="1" spans="1:8">
      <c r="A14" s="33" t="s">
        <v>165</v>
      </c>
      <c r="B14" s="33" t="s">
        <v>166</v>
      </c>
      <c r="C14" s="38">
        <v>0</v>
      </c>
      <c r="D14" s="38">
        <v>0</v>
      </c>
      <c r="E14" s="11">
        <v>0</v>
      </c>
      <c r="F14" s="38">
        <v>0</v>
      </c>
      <c r="G14" s="38">
        <v>0</v>
      </c>
      <c r="H14" s="38">
        <v>0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19" sqref="C19"/>
    </sheetView>
  </sheetViews>
  <sheetFormatPr defaultColWidth="10" defaultRowHeight="16.8" outlineLevelCol="7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16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9" customHeight="1" spans="1:8">
      <c r="A3" s="3" t="s">
        <v>30</v>
      </c>
      <c r="B3" s="3"/>
      <c r="C3" s="3"/>
      <c r="D3" s="3"/>
      <c r="E3" s="3"/>
      <c r="F3" s="3"/>
      <c r="G3" s="15" t="s">
        <v>31</v>
      </c>
      <c r="H3" s="15"/>
    </row>
    <row r="4" ht="23.25" customHeight="1" spans="1:8">
      <c r="A4" s="4" t="s">
        <v>168</v>
      </c>
      <c r="B4" s="4" t="s">
        <v>169</v>
      </c>
      <c r="C4" s="4" t="s">
        <v>134</v>
      </c>
      <c r="D4" s="4" t="s">
        <v>405</v>
      </c>
      <c r="E4" s="4"/>
      <c r="F4" s="4"/>
      <c r="G4" s="4"/>
      <c r="H4" s="4" t="s">
        <v>171</v>
      </c>
    </row>
    <row r="5" ht="19.95" customHeight="1" spans="1:8">
      <c r="A5" s="4"/>
      <c r="B5" s="4"/>
      <c r="C5" s="4"/>
      <c r="D5" s="4" t="s">
        <v>136</v>
      </c>
      <c r="E5" s="4" t="s">
        <v>294</v>
      </c>
      <c r="F5" s="4"/>
      <c r="G5" s="4" t="s">
        <v>295</v>
      </c>
      <c r="H5" s="4"/>
    </row>
    <row r="6" ht="27.6" customHeight="1" spans="1:8">
      <c r="A6" s="4"/>
      <c r="B6" s="4"/>
      <c r="C6" s="4"/>
      <c r="D6" s="4"/>
      <c r="E6" s="4" t="s">
        <v>275</v>
      </c>
      <c r="F6" s="4" t="s">
        <v>261</v>
      </c>
      <c r="G6" s="4"/>
      <c r="H6" s="4"/>
    </row>
    <row r="7" s="1" customFormat="1" ht="22.95" customHeight="1" spans="1:8">
      <c r="A7" s="20"/>
      <c r="B7" s="54" t="s">
        <v>134</v>
      </c>
      <c r="C7" s="19">
        <v>200</v>
      </c>
      <c r="D7" s="19"/>
      <c r="E7" s="19"/>
      <c r="F7" s="19"/>
      <c r="G7" s="19"/>
      <c r="H7" s="19">
        <v>200</v>
      </c>
    </row>
    <row r="8" s="1" customFormat="1" ht="22.95" customHeight="1" spans="1:8">
      <c r="A8" s="18">
        <v>2296002</v>
      </c>
      <c r="B8" s="55" t="s">
        <v>246</v>
      </c>
      <c r="C8" s="19">
        <v>200</v>
      </c>
      <c r="D8" s="19"/>
      <c r="E8" s="19"/>
      <c r="F8" s="19"/>
      <c r="G8" s="19"/>
      <c r="H8" s="19">
        <v>200</v>
      </c>
    </row>
    <row r="9" ht="22.95" customHeight="1" spans="1:8">
      <c r="A9" s="36"/>
      <c r="B9" s="36"/>
      <c r="C9" s="7"/>
      <c r="D9" s="7"/>
      <c r="E9" s="7"/>
      <c r="F9" s="7"/>
      <c r="G9" s="7"/>
      <c r="H9" s="7"/>
    </row>
    <row r="10" ht="22.95" customHeight="1" spans="1:8">
      <c r="A10" s="36"/>
      <c r="B10" s="36"/>
      <c r="C10" s="7"/>
      <c r="D10" s="7"/>
      <c r="E10" s="7"/>
      <c r="F10" s="7"/>
      <c r="G10" s="7"/>
      <c r="H10" s="7"/>
    </row>
    <row r="11" ht="22.95" customHeight="1" spans="1:8">
      <c r="A11" s="36"/>
      <c r="B11" s="36"/>
      <c r="C11" s="7"/>
      <c r="D11" s="7"/>
      <c r="E11" s="7"/>
      <c r="F11" s="7"/>
      <c r="G11" s="7"/>
      <c r="H11" s="7"/>
    </row>
    <row r="12" ht="22.95" customHeight="1" spans="1:8">
      <c r="A12" s="33"/>
      <c r="B12" s="33"/>
      <c r="C12" s="11"/>
      <c r="D12" s="11"/>
      <c r="E12" s="38"/>
      <c r="F12" s="38"/>
      <c r="G12" s="38"/>
      <c r="H12" s="38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7" sqref="E7:E9"/>
    </sheetView>
  </sheetViews>
  <sheetFormatPr defaultColWidth="10" defaultRowHeight="16.8"/>
  <cols>
    <col min="1" max="1" width="4.55769230769231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16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9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 t="s">
        <v>31</v>
      </c>
      <c r="T3" s="15"/>
    </row>
    <row r="4" ht="27.6" customHeight="1" spans="1:20">
      <c r="A4" s="4" t="s">
        <v>167</v>
      </c>
      <c r="B4" s="4"/>
      <c r="C4" s="4"/>
      <c r="D4" s="4" t="s">
        <v>250</v>
      </c>
      <c r="E4" s="4" t="s">
        <v>251</v>
      </c>
      <c r="F4" s="4" t="s">
        <v>252</v>
      </c>
      <c r="G4" s="4" t="s">
        <v>253</v>
      </c>
      <c r="H4" s="4" t="s">
        <v>254</v>
      </c>
      <c r="I4" s="4" t="s">
        <v>255</v>
      </c>
      <c r="J4" s="4" t="s">
        <v>256</v>
      </c>
      <c r="K4" s="4" t="s">
        <v>257</v>
      </c>
      <c r="L4" s="4" t="s">
        <v>258</v>
      </c>
      <c r="M4" s="4" t="s">
        <v>259</v>
      </c>
      <c r="N4" s="4" t="s">
        <v>260</v>
      </c>
      <c r="O4" s="4" t="s">
        <v>261</v>
      </c>
      <c r="P4" s="4" t="s">
        <v>262</v>
      </c>
      <c r="Q4" s="4" t="s">
        <v>263</v>
      </c>
      <c r="R4" s="4" t="s">
        <v>264</v>
      </c>
      <c r="S4" s="4" t="s">
        <v>265</v>
      </c>
      <c r="T4" s="4" t="s">
        <v>242</v>
      </c>
    </row>
    <row r="5" ht="19.95" customHeight="1" spans="1:20">
      <c r="A5" s="4" t="s">
        <v>175</v>
      </c>
      <c r="B5" s="4" t="s">
        <v>176</v>
      </c>
      <c r="C5" s="4" t="s">
        <v>177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="1" customFormat="1" ht="22.95" customHeight="1" spans="1:20">
      <c r="A6" s="20"/>
      <c r="B6" s="20"/>
      <c r="C6" s="20"/>
      <c r="D6" s="20"/>
      <c r="E6" s="20" t="s">
        <v>134</v>
      </c>
      <c r="F6" s="19">
        <v>200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>
        <v>200</v>
      </c>
    </row>
    <row r="7" s="1" customFormat="1" ht="22.95" customHeight="1" spans="1:20">
      <c r="A7" s="39">
        <v>229</v>
      </c>
      <c r="B7" s="40"/>
      <c r="C7" s="41"/>
      <c r="D7" s="50">
        <v>229</v>
      </c>
      <c r="E7" s="47" t="s">
        <v>242</v>
      </c>
      <c r="F7" s="19">
        <v>200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200</v>
      </c>
    </row>
    <row r="8" s="1" customFormat="1" ht="22.95" customHeight="1" spans="1:20">
      <c r="A8" s="42">
        <v>229</v>
      </c>
      <c r="B8" s="43" t="s">
        <v>243</v>
      </c>
      <c r="C8" s="44"/>
      <c r="D8" s="51">
        <v>22960</v>
      </c>
      <c r="E8" s="48" t="s">
        <v>244</v>
      </c>
      <c r="F8" s="19">
        <v>200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v>200</v>
      </c>
    </row>
    <row r="9" s="1" customFormat="1" ht="22.95" customHeight="1" spans="1:20">
      <c r="A9" s="42">
        <v>229</v>
      </c>
      <c r="B9" s="43" t="s">
        <v>243</v>
      </c>
      <c r="C9" s="43" t="s">
        <v>180</v>
      </c>
      <c r="D9" s="52" t="s">
        <v>245</v>
      </c>
      <c r="E9" s="48" t="s">
        <v>246</v>
      </c>
      <c r="F9" s="19">
        <v>200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200</v>
      </c>
    </row>
    <row r="10" ht="22.95" customHeight="1" spans="1:20">
      <c r="A10" s="45"/>
      <c r="B10" s="45"/>
      <c r="C10" s="45"/>
      <c r="D10" s="36"/>
      <c r="E10" s="3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22.95" customHeight="1" spans="1:20">
      <c r="A11" s="46"/>
      <c r="B11" s="46"/>
      <c r="C11" s="46"/>
      <c r="D11" s="33"/>
      <c r="E11" s="49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" workbookViewId="0">
      <selection activeCell="G12" sqref="G12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16"/>
      <c r="B1" s="17" t="s">
        <v>5</v>
      </c>
      <c r="C1" s="17"/>
    </row>
    <row r="2" ht="24.9" customHeight="1" spans="2:3">
      <c r="B2" s="17"/>
      <c r="C2" s="17"/>
    </row>
    <row r="3" ht="31.2" customHeight="1" spans="2:3">
      <c r="B3" s="193" t="s">
        <v>6</v>
      </c>
      <c r="C3" s="193"/>
    </row>
    <row r="4" ht="32.7" customHeight="1" spans="2:3">
      <c r="B4" s="194">
        <v>1</v>
      </c>
      <c r="C4" s="195" t="s">
        <v>7</v>
      </c>
    </row>
    <row r="5" ht="32.7" customHeight="1" spans="2:3">
      <c r="B5" s="194">
        <v>2</v>
      </c>
      <c r="C5" s="196" t="s">
        <v>8</v>
      </c>
    </row>
    <row r="6" ht="32.7" customHeight="1" spans="2:3">
      <c r="B6" s="194">
        <v>3</v>
      </c>
      <c r="C6" s="195" t="s">
        <v>9</v>
      </c>
    </row>
    <row r="7" ht="32.7" customHeight="1" spans="2:3">
      <c r="B7" s="194">
        <v>4</v>
      </c>
      <c r="C7" s="195" t="s">
        <v>10</v>
      </c>
    </row>
    <row r="8" ht="32.7" customHeight="1" spans="2:3">
      <c r="B8" s="194">
        <v>5</v>
      </c>
      <c r="C8" s="195" t="s">
        <v>11</v>
      </c>
    </row>
    <row r="9" ht="32.7" customHeight="1" spans="2:3">
      <c r="B9" s="194">
        <v>6</v>
      </c>
      <c r="C9" s="195" t="s">
        <v>12</v>
      </c>
    </row>
    <row r="10" ht="32.7" customHeight="1" spans="2:3">
      <c r="B10" s="194">
        <v>7</v>
      </c>
      <c r="C10" s="195" t="s">
        <v>13</v>
      </c>
    </row>
    <row r="11" ht="32.7" customHeight="1" spans="2:3">
      <c r="B11" s="194">
        <v>8</v>
      </c>
      <c r="C11" s="195" t="s">
        <v>14</v>
      </c>
    </row>
    <row r="12" ht="32.7" customHeight="1" spans="2:3">
      <c r="B12" s="194">
        <v>9</v>
      </c>
      <c r="C12" s="195" t="s">
        <v>15</v>
      </c>
    </row>
    <row r="13" ht="32.7" customHeight="1" spans="2:3">
      <c r="B13" s="194">
        <v>10</v>
      </c>
      <c r="C13" s="195" t="s">
        <v>16</v>
      </c>
    </row>
    <row r="14" ht="32.7" customHeight="1" spans="2:3">
      <c r="B14" s="194">
        <v>11</v>
      </c>
      <c r="C14" s="195" t="s">
        <v>17</v>
      </c>
    </row>
    <row r="15" ht="32.7" customHeight="1" spans="2:3">
      <c r="B15" s="194">
        <v>12</v>
      </c>
      <c r="C15" s="195" t="s">
        <v>18</v>
      </c>
    </row>
    <row r="16" ht="32.7" customHeight="1" spans="2:3">
      <c r="B16" s="194">
        <v>13</v>
      </c>
      <c r="C16" s="195" t="s">
        <v>19</v>
      </c>
    </row>
    <row r="17" ht="32.7" customHeight="1" spans="2:3">
      <c r="B17" s="194">
        <v>14</v>
      </c>
      <c r="C17" s="195" t="s">
        <v>20</v>
      </c>
    </row>
    <row r="18" ht="32.7" customHeight="1" spans="2:3">
      <c r="B18" s="194">
        <v>15</v>
      </c>
      <c r="C18" s="195" t="s">
        <v>21</v>
      </c>
    </row>
    <row r="19" ht="32.7" customHeight="1" spans="2:3">
      <c r="B19" s="194">
        <v>16</v>
      </c>
      <c r="C19" s="195" t="s">
        <v>22</v>
      </c>
    </row>
    <row r="20" ht="32.7" customHeight="1" spans="2:3">
      <c r="B20" s="194">
        <v>17</v>
      </c>
      <c r="C20" s="195" t="s">
        <v>23</v>
      </c>
    </row>
    <row r="21" ht="32.7" customHeight="1" spans="2:3">
      <c r="B21" s="194">
        <v>18</v>
      </c>
      <c r="C21" s="195" t="s">
        <v>24</v>
      </c>
    </row>
    <row r="22" ht="32.7" customHeight="1" spans="2:3">
      <c r="B22" s="194">
        <v>19</v>
      </c>
      <c r="C22" s="195" t="s">
        <v>25</v>
      </c>
    </row>
    <row r="23" ht="32.7" customHeight="1" spans="2:3">
      <c r="B23" s="194">
        <v>20</v>
      </c>
      <c r="C23" s="195" t="s">
        <v>26</v>
      </c>
    </row>
    <row r="24" ht="32.7" customHeight="1" spans="2:3">
      <c r="B24" s="194">
        <v>21</v>
      </c>
      <c r="C24" s="195" t="s">
        <v>27</v>
      </c>
    </row>
    <row r="25" ht="32.7" customHeight="1" spans="2:3">
      <c r="B25" s="194">
        <v>22</v>
      </c>
      <c r="C25" s="195" t="s">
        <v>28</v>
      </c>
    </row>
    <row r="26" ht="32.7" customHeight="1" spans="2:3">
      <c r="B26" s="194">
        <v>23</v>
      </c>
      <c r="C26" s="19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8" sqref="E8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16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3.6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 t="s">
        <v>31</v>
      </c>
      <c r="Q3" s="15"/>
      <c r="R3" s="15"/>
      <c r="S3" s="15"/>
      <c r="T3" s="15"/>
    </row>
    <row r="4" ht="29.25" customHeight="1" spans="1:20">
      <c r="A4" s="4" t="s">
        <v>167</v>
      </c>
      <c r="B4" s="4"/>
      <c r="C4" s="4"/>
      <c r="D4" s="4" t="s">
        <v>250</v>
      </c>
      <c r="E4" s="4" t="s">
        <v>251</v>
      </c>
      <c r="F4" s="4" t="s">
        <v>274</v>
      </c>
      <c r="G4" s="4" t="s">
        <v>170</v>
      </c>
      <c r="H4" s="4"/>
      <c r="I4" s="4"/>
      <c r="J4" s="4"/>
      <c r="K4" s="4" t="s">
        <v>171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175</v>
      </c>
      <c r="B5" s="4" t="s">
        <v>176</v>
      </c>
      <c r="C5" s="4" t="s">
        <v>177</v>
      </c>
      <c r="D5" s="4"/>
      <c r="E5" s="4"/>
      <c r="F5" s="4"/>
      <c r="G5" s="4" t="s">
        <v>134</v>
      </c>
      <c r="H5" s="4" t="s">
        <v>275</v>
      </c>
      <c r="I5" s="4" t="s">
        <v>276</v>
      </c>
      <c r="J5" s="4" t="s">
        <v>261</v>
      </c>
      <c r="K5" s="4" t="s">
        <v>134</v>
      </c>
      <c r="L5" s="4" t="s">
        <v>278</v>
      </c>
      <c r="M5" s="4" t="s">
        <v>279</v>
      </c>
      <c r="N5" s="4" t="s">
        <v>263</v>
      </c>
      <c r="O5" s="4" t="s">
        <v>280</v>
      </c>
      <c r="P5" s="4" t="s">
        <v>281</v>
      </c>
      <c r="Q5" s="4" t="s">
        <v>282</v>
      </c>
      <c r="R5" s="4" t="s">
        <v>259</v>
      </c>
      <c r="S5" s="4" t="s">
        <v>262</v>
      </c>
      <c r="T5" s="4" t="s">
        <v>242</v>
      </c>
    </row>
    <row r="6" s="1" customFormat="1" ht="22.95" customHeight="1" spans="1:20">
      <c r="A6" s="20"/>
      <c r="B6" s="20"/>
      <c r="C6" s="20"/>
      <c r="D6" s="20"/>
      <c r="E6" s="20" t="s">
        <v>134</v>
      </c>
      <c r="F6" s="19">
        <v>200</v>
      </c>
      <c r="G6" s="19"/>
      <c r="H6" s="19"/>
      <c r="I6" s="19"/>
      <c r="J6" s="19"/>
      <c r="K6" s="19">
        <v>200</v>
      </c>
      <c r="L6" s="19"/>
      <c r="M6" s="19"/>
      <c r="N6" s="19"/>
      <c r="O6" s="19"/>
      <c r="P6" s="19"/>
      <c r="Q6" s="19"/>
      <c r="R6" s="19"/>
      <c r="S6" s="19"/>
      <c r="T6" s="19">
        <v>200</v>
      </c>
    </row>
    <row r="7" s="1" customFormat="1" ht="22.95" customHeight="1" spans="1:20">
      <c r="A7" s="39">
        <v>229</v>
      </c>
      <c r="B7" s="40"/>
      <c r="C7" s="41"/>
      <c r="D7" s="20">
        <v>437002</v>
      </c>
      <c r="E7" s="47" t="s">
        <v>242</v>
      </c>
      <c r="F7" s="19">
        <v>200</v>
      </c>
      <c r="G7" s="19"/>
      <c r="H7" s="19"/>
      <c r="I7" s="19"/>
      <c r="J7" s="19"/>
      <c r="K7" s="19">
        <v>200</v>
      </c>
      <c r="L7" s="19"/>
      <c r="M7" s="19"/>
      <c r="N7" s="19"/>
      <c r="O7" s="19"/>
      <c r="P7" s="19"/>
      <c r="Q7" s="19"/>
      <c r="R7" s="19"/>
      <c r="S7" s="19"/>
      <c r="T7" s="19">
        <v>200</v>
      </c>
    </row>
    <row r="8" s="1" customFormat="1" ht="22.95" customHeight="1" spans="1:20">
      <c r="A8" s="42">
        <v>229</v>
      </c>
      <c r="B8" s="43" t="s">
        <v>243</v>
      </c>
      <c r="C8" s="44"/>
      <c r="D8" s="20"/>
      <c r="E8" s="48" t="s">
        <v>244</v>
      </c>
      <c r="F8" s="19">
        <v>200</v>
      </c>
      <c r="G8" s="19"/>
      <c r="H8" s="19"/>
      <c r="I8" s="19"/>
      <c r="J8" s="19"/>
      <c r="K8" s="19">
        <v>200</v>
      </c>
      <c r="L8" s="19"/>
      <c r="M8" s="19"/>
      <c r="N8" s="19"/>
      <c r="O8" s="19"/>
      <c r="P8" s="19"/>
      <c r="Q8" s="19"/>
      <c r="R8" s="19"/>
      <c r="S8" s="19"/>
      <c r="T8" s="19">
        <v>200</v>
      </c>
    </row>
    <row r="9" s="1" customFormat="1" ht="22.95" customHeight="1" spans="1:20">
      <c r="A9" s="42">
        <v>229</v>
      </c>
      <c r="B9" s="43" t="s">
        <v>243</v>
      </c>
      <c r="C9" s="43" t="s">
        <v>180</v>
      </c>
      <c r="D9" s="18"/>
      <c r="E9" s="48" t="s">
        <v>246</v>
      </c>
      <c r="F9" s="19">
        <v>200</v>
      </c>
      <c r="G9" s="19"/>
      <c r="H9" s="19"/>
      <c r="I9" s="19"/>
      <c r="J9" s="19"/>
      <c r="K9" s="19">
        <v>200</v>
      </c>
      <c r="L9" s="19"/>
      <c r="M9" s="19"/>
      <c r="N9" s="19"/>
      <c r="O9" s="19"/>
      <c r="P9" s="19"/>
      <c r="Q9" s="19"/>
      <c r="R9" s="19"/>
      <c r="S9" s="19"/>
      <c r="T9" s="19">
        <v>200</v>
      </c>
    </row>
    <row r="10" ht="22.95" customHeight="1" spans="1:20">
      <c r="A10" s="45"/>
      <c r="B10" s="45"/>
      <c r="C10" s="45"/>
      <c r="D10" s="36"/>
      <c r="E10" s="3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22.95" customHeight="1" spans="1:20">
      <c r="A11" s="46"/>
      <c r="B11" s="46"/>
      <c r="C11" s="46"/>
      <c r="D11" s="33"/>
      <c r="E11" s="49"/>
      <c r="F11" s="3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16"/>
    </row>
    <row r="2" ht="38.85" customHeight="1" spans="1:8">
      <c r="A2" s="2" t="s">
        <v>406</v>
      </c>
      <c r="B2" s="2"/>
      <c r="C2" s="2"/>
      <c r="D2" s="2"/>
      <c r="E2" s="2"/>
      <c r="F2" s="2"/>
      <c r="G2" s="2"/>
      <c r="H2" s="2"/>
    </row>
    <row r="3" ht="24.9" customHeight="1" spans="1:8">
      <c r="A3" s="3" t="s">
        <v>30</v>
      </c>
      <c r="B3" s="3"/>
      <c r="C3" s="3"/>
      <c r="D3" s="3"/>
      <c r="E3" s="3"/>
      <c r="F3" s="3"/>
      <c r="G3" s="3"/>
      <c r="H3" s="15" t="s">
        <v>31</v>
      </c>
    </row>
    <row r="4" ht="19.95" customHeight="1" spans="1:8">
      <c r="A4" s="4" t="s">
        <v>168</v>
      </c>
      <c r="B4" s="4" t="s">
        <v>169</v>
      </c>
      <c r="C4" s="4" t="s">
        <v>134</v>
      </c>
      <c r="D4" s="4" t="s">
        <v>407</v>
      </c>
      <c r="E4" s="4"/>
      <c r="F4" s="4"/>
      <c r="G4" s="4"/>
      <c r="H4" s="4" t="s">
        <v>171</v>
      </c>
    </row>
    <row r="5" ht="23.25" customHeight="1" spans="1:8">
      <c r="A5" s="4"/>
      <c r="B5" s="4"/>
      <c r="C5" s="4"/>
      <c r="D5" s="4" t="s">
        <v>136</v>
      </c>
      <c r="E5" s="4" t="s">
        <v>294</v>
      </c>
      <c r="F5" s="4"/>
      <c r="G5" s="4" t="s">
        <v>295</v>
      </c>
      <c r="H5" s="4"/>
    </row>
    <row r="6" ht="23.25" customHeight="1" spans="1:8">
      <c r="A6" s="4"/>
      <c r="B6" s="4"/>
      <c r="C6" s="4"/>
      <c r="D6" s="4"/>
      <c r="E6" s="4" t="s">
        <v>275</v>
      </c>
      <c r="F6" s="4" t="s">
        <v>261</v>
      </c>
      <c r="G6" s="4"/>
      <c r="H6" s="4"/>
    </row>
    <row r="7" ht="22.95" customHeight="1" spans="1:8">
      <c r="A7" s="21"/>
      <c r="B7" s="26" t="s">
        <v>134</v>
      </c>
      <c r="C7" s="7">
        <v>0</v>
      </c>
      <c r="D7" s="7"/>
      <c r="E7" s="7"/>
      <c r="F7" s="7"/>
      <c r="G7" s="7"/>
      <c r="H7" s="7"/>
    </row>
    <row r="8" ht="22.95" customHeight="1" spans="1:8">
      <c r="A8" s="5"/>
      <c r="B8" s="5"/>
      <c r="C8" s="7"/>
      <c r="D8" s="7"/>
      <c r="E8" s="7"/>
      <c r="F8" s="7"/>
      <c r="G8" s="7"/>
      <c r="H8" s="7"/>
    </row>
    <row r="9" ht="22.95" customHeight="1" spans="1:8">
      <c r="A9" s="36"/>
      <c r="B9" s="36"/>
      <c r="C9" s="7"/>
      <c r="D9" s="7"/>
      <c r="E9" s="7"/>
      <c r="F9" s="7"/>
      <c r="G9" s="7"/>
      <c r="H9" s="7"/>
    </row>
    <row r="10" ht="22.95" customHeight="1" spans="1:8">
      <c r="A10" s="36"/>
      <c r="B10" s="36"/>
      <c r="C10" s="7"/>
      <c r="D10" s="7"/>
      <c r="E10" s="7"/>
      <c r="F10" s="7"/>
      <c r="G10" s="7"/>
      <c r="H10" s="7"/>
    </row>
    <row r="11" ht="22.95" customHeight="1" spans="1:8">
      <c r="A11" s="36"/>
      <c r="B11" s="36"/>
      <c r="C11" s="7"/>
      <c r="D11" s="7"/>
      <c r="E11" s="7"/>
      <c r="F11" s="7"/>
      <c r="G11" s="7"/>
      <c r="H11" s="7"/>
    </row>
    <row r="12" ht="22.95" customHeight="1" spans="1:8">
      <c r="A12" s="33"/>
      <c r="B12" s="33"/>
      <c r="C12" s="11"/>
      <c r="D12" s="11"/>
      <c r="E12" s="38"/>
      <c r="F12" s="38"/>
      <c r="G12" s="38"/>
      <c r="H12" s="38"/>
    </row>
    <row r="13" spans="1:1">
      <c r="A13" s="37" t="s">
        <v>408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23" sqref="G23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16"/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9" customHeight="1" spans="1:8">
      <c r="A3" s="3" t="s">
        <v>30</v>
      </c>
      <c r="B3" s="3"/>
      <c r="C3" s="3"/>
      <c r="D3" s="3"/>
      <c r="E3" s="3"/>
      <c r="F3" s="3"/>
      <c r="G3" s="3"/>
      <c r="H3" s="15" t="s">
        <v>31</v>
      </c>
    </row>
    <row r="4" ht="24.9" customHeight="1" spans="1:8">
      <c r="A4" s="4" t="s">
        <v>168</v>
      </c>
      <c r="B4" s="4" t="s">
        <v>169</v>
      </c>
      <c r="C4" s="4" t="s">
        <v>134</v>
      </c>
      <c r="D4" s="4" t="s">
        <v>409</v>
      </c>
      <c r="E4" s="4"/>
      <c r="F4" s="4"/>
      <c r="G4" s="4"/>
      <c r="H4" s="4" t="s">
        <v>171</v>
      </c>
    </row>
    <row r="5" ht="25.95" customHeight="1" spans="1:8">
      <c r="A5" s="4"/>
      <c r="B5" s="4"/>
      <c r="C5" s="4"/>
      <c r="D5" s="4" t="s">
        <v>136</v>
      </c>
      <c r="E5" s="4" t="s">
        <v>294</v>
      </c>
      <c r="F5" s="4"/>
      <c r="G5" s="4" t="s">
        <v>295</v>
      </c>
      <c r="H5" s="4"/>
    </row>
    <row r="6" ht="35.4" customHeight="1" spans="1:8">
      <c r="A6" s="4"/>
      <c r="B6" s="4"/>
      <c r="C6" s="4"/>
      <c r="D6" s="4"/>
      <c r="E6" s="4" t="s">
        <v>275</v>
      </c>
      <c r="F6" s="4" t="s">
        <v>261</v>
      </c>
      <c r="G6" s="4"/>
      <c r="H6" s="4"/>
    </row>
    <row r="7" ht="22.95" customHeight="1" spans="1:8">
      <c r="A7" s="21"/>
      <c r="B7" s="26" t="s">
        <v>134</v>
      </c>
      <c r="C7" s="7">
        <v>0</v>
      </c>
      <c r="D7" s="7"/>
      <c r="E7" s="7"/>
      <c r="F7" s="7"/>
      <c r="G7" s="7"/>
      <c r="H7" s="7"/>
    </row>
    <row r="8" ht="22.95" customHeight="1" spans="1:8">
      <c r="A8" s="5"/>
      <c r="B8" s="5"/>
      <c r="C8" s="7"/>
      <c r="D8" s="7"/>
      <c r="E8" s="7"/>
      <c r="F8" s="7"/>
      <c r="G8" s="7"/>
      <c r="H8" s="7"/>
    </row>
    <row r="9" ht="22.95" customHeight="1" spans="1:8">
      <c r="A9" s="36"/>
      <c r="B9" s="36"/>
      <c r="C9" s="7"/>
      <c r="D9" s="7"/>
      <c r="E9" s="7"/>
      <c r="F9" s="7"/>
      <c r="G9" s="7"/>
      <c r="H9" s="7"/>
    </row>
    <row r="10" ht="22.95" customHeight="1" spans="1:8">
      <c r="A10" s="36"/>
      <c r="B10" s="36"/>
      <c r="C10" s="7"/>
      <c r="D10" s="7"/>
      <c r="E10" s="7"/>
      <c r="F10" s="7"/>
      <c r="G10" s="7"/>
      <c r="H10" s="7"/>
    </row>
    <row r="11" ht="22.95" customHeight="1" spans="1:8">
      <c r="A11" s="36"/>
      <c r="B11" s="36"/>
      <c r="C11" s="7"/>
      <c r="D11" s="7"/>
      <c r="E11" s="7"/>
      <c r="F11" s="7"/>
      <c r="G11" s="7"/>
      <c r="H11" s="7"/>
    </row>
    <row r="12" ht="22.95" customHeight="1" spans="1:8">
      <c r="A12" s="33"/>
      <c r="B12" s="33"/>
      <c r="C12" s="11"/>
      <c r="D12" s="11"/>
      <c r="E12" s="38"/>
      <c r="F12" s="38"/>
      <c r="G12" s="38"/>
      <c r="H12" s="38"/>
    </row>
    <row r="13" spans="1:1">
      <c r="A13" s="37" t="s">
        <v>410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opLeftCell="A16" workbookViewId="0">
      <selection activeCell="F37" sqref="F37"/>
    </sheetView>
  </sheetViews>
  <sheetFormatPr defaultColWidth="10" defaultRowHeight="16.8"/>
  <cols>
    <col min="1" max="1" width="10.5576923076923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16"/>
    </row>
    <row r="2" ht="45.75" customHeight="1" spans="1: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.15" customHeight="1" spans="1:15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5" t="s">
        <v>31</v>
      </c>
      <c r="O3" s="15"/>
    </row>
    <row r="4" ht="26.1" customHeight="1" spans="1:15">
      <c r="A4" s="4" t="s">
        <v>250</v>
      </c>
      <c r="B4" s="24"/>
      <c r="C4" s="4" t="s">
        <v>411</v>
      </c>
      <c r="D4" s="4" t="s">
        <v>412</v>
      </c>
      <c r="E4" s="4"/>
      <c r="F4" s="4"/>
      <c r="G4" s="4"/>
      <c r="H4" s="4"/>
      <c r="I4" s="4"/>
      <c r="J4" s="4"/>
      <c r="K4" s="4"/>
      <c r="L4" s="4"/>
      <c r="M4" s="4"/>
      <c r="N4" s="4" t="s">
        <v>413</v>
      </c>
      <c r="O4" s="4"/>
    </row>
    <row r="5" ht="31.95" customHeight="1" spans="1:15">
      <c r="A5" s="4"/>
      <c r="B5" s="24"/>
      <c r="C5" s="4"/>
      <c r="D5" s="4" t="s">
        <v>414</v>
      </c>
      <c r="E5" s="4" t="s">
        <v>137</v>
      </c>
      <c r="F5" s="4"/>
      <c r="G5" s="4"/>
      <c r="H5" s="4"/>
      <c r="I5" s="4"/>
      <c r="J5" s="4"/>
      <c r="K5" s="4" t="s">
        <v>415</v>
      </c>
      <c r="L5" s="4" t="s">
        <v>139</v>
      </c>
      <c r="M5" s="4" t="s">
        <v>140</v>
      </c>
      <c r="N5" s="4" t="s">
        <v>416</v>
      </c>
      <c r="O5" s="4" t="s">
        <v>417</v>
      </c>
    </row>
    <row r="6" ht="44.85" customHeight="1" spans="1:15">
      <c r="A6" s="4"/>
      <c r="B6" s="24"/>
      <c r="C6" s="4"/>
      <c r="D6" s="4"/>
      <c r="E6" s="4" t="s">
        <v>418</v>
      </c>
      <c r="F6" s="4" t="s">
        <v>419</v>
      </c>
      <c r="G6" s="4" t="s">
        <v>420</v>
      </c>
      <c r="H6" s="4" t="s">
        <v>421</v>
      </c>
      <c r="I6" s="4" t="s">
        <v>422</v>
      </c>
      <c r="J6" s="4" t="s">
        <v>423</v>
      </c>
      <c r="K6" s="4"/>
      <c r="L6" s="4"/>
      <c r="M6" s="4"/>
      <c r="N6" s="4"/>
      <c r="O6" s="4"/>
    </row>
    <row r="7" ht="22.95" customHeight="1" spans="1:15">
      <c r="A7" s="21"/>
      <c r="B7" s="25"/>
      <c r="C7" s="26" t="s">
        <v>134</v>
      </c>
      <c r="D7" s="7">
        <f>D8</f>
        <v>12047.57</v>
      </c>
      <c r="E7" s="7">
        <f>E8</f>
        <v>11847.57</v>
      </c>
      <c r="F7" s="7">
        <f>F8</f>
        <v>11847.57</v>
      </c>
      <c r="G7" s="7"/>
      <c r="H7" s="7"/>
      <c r="I7" s="7"/>
      <c r="J7" s="7"/>
      <c r="K7" s="7">
        <v>200</v>
      </c>
      <c r="L7" s="7"/>
      <c r="M7" s="7"/>
      <c r="N7" s="7">
        <f>N8</f>
        <v>12047.57</v>
      </c>
      <c r="O7" s="21"/>
    </row>
    <row r="8" ht="22.95" customHeight="1" spans="1:15">
      <c r="A8" s="5" t="s">
        <v>2</v>
      </c>
      <c r="B8" s="25"/>
      <c r="C8" s="5" t="s">
        <v>152</v>
      </c>
      <c r="D8" s="7">
        <f>SUM(D9:D31)</f>
        <v>12047.57</v>
      </c>
      <c r="E8" s="7">
        <f>SUM(E9:E31)</f>
        <v>11847.57</v>
      </c>
      <c r="F8" s="7">
        <f>SUM(F9:F31)</f>
        <v>11847.57</v>
      </c>
      <c r="G8" s="7"/>
      <c r="H8" s="7"/>
      <c r="I8" s="7"/>
      <c r="J8" s="7"/>
      <c r="K8" s="7">
        <v>200</v>
      </c>
      <c r="L8" s="7"/>
      <c r="M8" s="7"/>
      <c r="N8" s="7">
        <f>SUM(N9:N31)</f>
        <v>12047.57</v>
      </c>
      <c r="O8" s="21"/>
    </row>
    <row r="9" s="1" customFormat="1" ht="22.95" customHeight="1" spans="1:15">
      <c r="A9" s="27" t="s">
        <v>424</v>
      </c>
      <c r="B9" s="28" t="s">
        <v>425</v>
      </c>
      <c r="C9" s="27" t="s">
        <v>426</v>
      </c>
      <c r="D9" s="9">
        <v>4.5</v>
      </c>
      <c r="E9" s="9">
        <v>4.5</v>
      </c>
      <c r="F9" s="9">
        <v>4.5</v>
      </c>
      <c r="G9" s="9"/>
      <c r="H9" s="9"/>
      <c r="I9" s="9"/>
      <c r="J9" s="9"/>
      <c r="K9" s="9"/>
      <c r="L9" s="9"/>
      <c r="M9" s="9"/>
      <c r="N9" s="9">
        <v>4.5</v>
      </c>
      <c r="O9" s="8"/>
    </row>
    <row r="10" s="1" customFormat="1" ht="22.95" customHeight="1" spans="1:15">
      <c r="A10" s="27" t="s">
        <v>424</v>
      </c>
      <c r="B10" s="28" t="s">
        <v>427</v>
      </c>
      <c r="C10" s="27" t="s">
        <v>428</v>
      </c>
      <c r="D10" s="9">
        <v>5</v>
      </c>
      <c r="E10" s="9">
        <v>5</v>
      </c>
      <c r="F10" s="9">
        <v>5</v>
      </c>
      <c r="G10" s="9"/>
      <c r="H10" s="9"/>
      <c r="I10" s="9"/>
      <c r="J10" s="9"/>
      <c r="K10" s="9"/>
      <c r="L10" s="9"/>
      <c r="M10" s="9"/>
      <c r="N10" s="9">
        <v>5</v>
      </c>
      <c r="O10" s="8"/>
    </row>
    <row r="11" s="1" customFormat="1" ht="22.95" customHeight="1" spans="1:15">
      <c r="A11" s="27" t="s">
        <v>424</v>
      </c>
      <c r="B11" s="28" t="s">
        <v>429</v>
      </c>
      <c r="C11" s="27" t="s">
        <v>430</v>
      </c>
      <c r="D11" s="9">
        <v>36</v>
      </c>
      <c r="E11" s="9">
        <v>36</v>
      </c>
      <c r="F11" s="9">
        <v>36</v>
      </c>
      <c r="G11" s="9"/>
      <c r="H11" s="9"/>
      <c r="I11" s="9"/>
      <c r="J11" s="9"/>
      <c r="K11" s="9"/>
      <c r="L11" s="9"/>
      <c r="M11" s="9"/>
      <c r="N11" s="9">
        <v>36</v>
      </c>
      <c r="O11" s="8"/>
    </row>
    <row r="12" s="1" customFormat="1" ht="22.95" customHeight="1" spans="1:15">
      <c r="A12" s="27" t="s">
        <v>424</v>
      </c>
      <c r="B12" s="28" t="s">
        <v>431</v>
      </c>
      <c r="C12" s="27" t="s">
        <v>432</v>
      </c>
      <c r="D12" s="9">
        <v>10235.25</v>
      </c>
      <c r="E12" s="9">
        <v>10235.25</v>
      </c>
      <c r="F12" s="9">
        <v>10235.25</v>
      </c>
      <c r="G12" s="9"/>
      <c r="H12" s="9"/>
      <c r="I12" s="9"/>
      <c r="J12" s="9"/>
      <c r="K12" s="9"/>
      <c r="L12" s="9"/>
      <c r="M12" s="9"/>
      <c r="N12" s="9">
        <v>10235.25</v>
      </c>
      <c r="O12" s="8"/>
    </row>
    <row r="13" s="1" customFormat="1" ht="22.95" customHeight="1" spans="1:15">
      <c r="A13" s="27" t="s">
        <v>424</v>
      </c>
      <c r="B13" s="28" t="s">
        <v>433</v>
      </c>
      <c r="C13" s="27" t="s">
        <v>434</v>
      </c>
      <c r="D13" s="9">
        <v>2</v>
      </c>
      <c r="E13" s="9">
        <v>2</v>
      </c>
      <c r="F13" s="9">
        <v>2</v>
      </c>
      <c r="G13" s="9"/>
      <c r="H13" s="9"/>
      <c r="I13" s="9"/>
      <c r="J13" s="9"/>
      <c r="K13" s="9"/>
      <c r="L13" s="9"/>
      <c r="M13" s="9"/>
      <c r="N13" s="9">
        <v>2</v>
      </c>
      <c r="O13" s="8"/>
    </row>
    <row r="14" s="1" customFormat="1" ht="22.95" customHeight="1" spans="1:15">
      <c r="A14" s="27" t="s">
        <v>424</v>
      </c>
      <c r="B14" s="28" t="s">
        <v>435</v>
      </c>
      <c r="C14" s="27" t="s">
        <v>436</v>
      </c>
      <c r="D14" s="9">
        <v>9.64</v>
      </c>
      <c r="E14" s="9">
        <v>9.64</v>
      </c>
      <c r="F14" s="9">
        <v>9.64</v>
      </c>
      <c r="G14" s="9"/>
      <c r="H14" s="9"/>
      <c r="I14" s="9"/>
      <c r="J14" s="9"/>
      <c r="K14" s="9"/>
      <c r="L14" s="9"/>
      <c r="M14" s="9"/>
      <c r="N14" s="9">
        <v>9.64</v>
      </c>
      <c r="O14" s="8"/>
    </row>
    <row r="15" s="1" customFormat="1" ht="22.95" customHeight="1" spans="1:15">
      <c r="A15" s="27" t="s">
        <v>424</v>
      </c>
      <c r="B15" s="28" t="s">
        <v>437</v>
      </c>
      <c r="C15" s="27" t="s">
        <v>438</v>
      </c>
      <c r="D15" s="9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>
        <v>1</v>
      </c>
      <c r="O15" s="8"/>
    </row>
    <row r="16" s="1" customFormat="1" ht="22.95" customHeight="1" spans="1:15">
      <c r="A16" s="27" t="s">
        <v>424</v>
      </c>
      <c r="B16" s="28" t="s">
        <v>439</v>
      </c>
      <c r="C16" s="27" t="s">
        <v>440</v>
      </c>
      <c r="D16" s="9">
        <v>119.18</v>
      </c>
      <c r="E16" s="9">
        <v>119.18</v>
      </c>
      <c r="F16" s="9">
        <v>119.18</v>
      </c>
      <c r="G16" s="9"/>
      <c r="H16" s="9"/>
      <c r="I16" s="9"/>
      <c r="J16" s="9"/>
      <c r="K16" s="9"/>
      <c r="L16" s="9"/>
      <c r="M16" s="9"/>
      <c r="N16" s="9">
        <v>119.18</v>
      </c>
      <c r="O16" s="8"/>
    </row>
    <row r="17" s="1" customFormat="1" ht="22.95" customHeight="1" spans="1:15">
      <c r="A17" s="27" t="s">
        <v>424</v>
      </c>
      <c r="B17" s="28" t="s">
        <v>441</v>
      </c>
      <c r="C17" s="27" t="s">
        <v>442</v>
      </c>
      <c r="D17" s="9">
        <v>8</v>
      </c>
      <c r="E17" s="9">
        <v>8</v>
      </c>
      <c r="F17" s="9">
        <v>8</v>
      </c>
      <c r="G17" s="9"/>
      <c r="H17" s="9"/>
      <c r="I17" s="9"/>
      <c r="J17" s="9"/>
      <c r="K17" s="9"/>
      <c r="L17" s="9"/>
      <c r="M17" s="9"/>
      <c r="N17" s="9">
        <v>8</v>
      </c>
      <c r="O17" s="8"/>
    </row>
    <row r="18" s="1" customFormat="1" ht="22.95" customHeight="1" spans="1:15">
      <c r="A18" s="27" t="s">
        <v>424</v>
      </c>
      <c r="B18" s="28" t="s">
        <v>443</v>
      </c>
      <c r="C18" s="27" t="s">
        <v>444</v>
      </c>
      <c r="D18" s="9">
        <v>181</v>
      </c>
      <c r="E18" s="9">
        <v>181</v>
      </c>
      <c r="F18" s="9">
        <v>181</v>
      </c>
      <c r="G18" s="9"/>
      <c r="H18" s="9"/>
      <c r="I18" s="9"/>
      <c r="J18" s="9"/>
      <c r="K18" s="9"/>
      <c r="L18" s="9"/>
      <c r="M18" s="9"/>
      <c r="N18" s="9">
        <v>181</v>
      </c>
      <c r="O18" s="8"/>
    </row>
    <row r="19" s="1" customFormat="1" ht="22.95" customHeight="1" spans="1:15">
      <c r="A19" s="27" t="s">
        <v>424</v>
      </c>
      <c r="B19" s="28"/>
      <c r="C19" s="27" t="s">
        <v>445</v>
      </c>
      <c r="D19" s="9">
        <v>699</v>
      </c>
      <c r="E19" s="9">
        <v>699</v>
      </c>
      <c r="F19" s="9">
        <v>699</v>
      </c>
      <c r="G19" s="9"/>
      <c r="H19" s="9"/>
      <c r="I19" s="9"/>
      <c r="J19" s="9"/>
      <c r="K19" s="9"/>
      <c r="L19" s="9"/>
      <c r="M19" s="9"/>
      <c r="N19" s="9">
        <v>699</v>
      </c>
      <c r="O19" s="8"/>
    </row>
    <row r="20" s="1" customFormat="1" ht="22.95" customHeight="1" spans="1:15">
      <c r="A20" s="27" t="s">
        <v>424</v>
      </c>
      <c r="B20" s="28" t="s">
        <v>446</v>
      </c>
      <c r="C20" s="27" t="s">
        <v>447</v>
      </c>
      <c r="D20" s="9">
        <v>200</v>
      </c>
      <c r="E20" s="9">
        <v>200</v>
      </c>
      <c r="F20" s="9">
        <v>200</v>
      </c>
      <c r="G20" s="9"/>
      <c r="H20" s="9"/>
      <c r="I20" s="9"/>
      <c r="J20" s="9"/>
      <c r="K20" s="9"/>
      <c r="L20" s="9"/>
      <c r="M20" s="9"/>
      <c r="N20" s="9">
        <v>200</v>
      </c>
      <c r="O20" s="8"/>
    </row>
    <row r="21" s="1" customFormat="1" ht="22.95" customHeight="1" spans="1:15">
      <c r="A21" s="27" t="s">
        <v>424</v>
      </c>
      <c r="B21" s="28" t="s">
        <v>448</v>
      </c>
      <c r="C21" s="27" t="s">
        <v>449</v>
      </c>
      <c r="D21" s="9">
        <v>3</v>
      </c>
      <c r="E21" s="9">
        <v>3</v>
      </c>
      <c r="F21" s="9">
        <v>3</v>
      </c>
      <c r="G21" s="9"/>
      <c r="H21" s="9"/>
      <c r="I21" s="9"/>
      <c r="J21" s="9"/>
      <c r="K21" s="9"/>
      <c r="L21" s="9"/>
      <c r="M21" s="9"/>
      <c r="N21" s="9">
        <v>3</v>
      </c>
      <c r="O21" s="8"/>
    </row>
    <row r="22" s="1" customFormat="1" ht="22.95" customHeight="1" spans="1:15">
      <c r="A22" s="27" t="s">
        <v>424</v>
      </c>
      <c r="B22" s="28" t="s">
        <v>450</v>
      </c>
      <c r="C22" s="27" t="s">
        <v>451</v>
      </c>
      <c r="D22" s="9">
        <v>180</v>
      </c>
      <c r="E22" s="9">
        <v>180</v>
      </c>
      <c r="F22" s="9">
        <v>180</v>
      </c>
      <c r="G22" s="9"/>
      <c r="H22" s="9"/>
      <c r="I22" s="9"/>
      <c r="J22" s="9"/>
      <c r="K22" s="9"/>
      <c r="L22" s="9"/>
      <c r="M22" s="9"/>
      <c r="N22" s="9">
        <v>180</v>
      </c>
      <c r="O22" s="8"/>
    </row>
    <row r="23" s="1" customFormat="1" ht="22.95" customHeight="1" spans="1:15">
      <c r="A23" s="27" t="s">
        <v>424</v>
      </c>
      <c r="B23" s="28" t="s">
        <v>452</v>
      </c>
      <c r="C23" s="29" t="s">
        <v>453</v>
      </c>
      <c r="D23" s="30">
        <v>100</v>
      </c>
      <c r="E23" s="30">
        <v>100</v>
      </c>
      <c r="F23" s="30">
        <v>100</v>
      </c>
      <c r="G23" s="30"/>
      <c r="H23" s="30"/>
      <c r="I23" s="30"/>
      <c r="J23" s="30"/>
      <c r="K23" s="30"/>
      <c r="L23" s="30"/>
      <c r="M23" s="30"/>
      <c r="N23" s="30">
        <v>100</v>
      </c>
      <c r="O23" s="35"/>
    </row>
    <row r="24" s="1" customFormat="1" ht="20.4" customHeight="1" spans="1:15">
      <c r="A24" s="27" t="s">
        <v>424</v>
      </c>
      <c r="C24" s="31" t="s">
        <v>454</v>
      </c>
      <c r="D24" s="32">
        <v>200</v>
      </c>
      <c r="E24" s="32"/>
      <c r="F24" s="34"/>
      <c r="G24" s="34"/>
      <c r="H24" s="34"/>
      <c r="I24" s="34"/>
      <c r="J24" s="34"/>
      <c r="K24" s="32">
        <v>200</v>
      </c>
      <c r="L24" s="34"/>
      <c r="M24" s="34"/>
      <c r="N24" s="32">
        <v>200</v>
      </c>
      <c r="O24" s="34"/>
    </row>
    <row r="25" ht="22.95" customHeight="1" spans="1:15">
      <c r="A25" s="33" t="s">
        <v>455</v>
      </c>
      <c r="B25" s="25" t="s">
        <v>456</v>
      </c>
      <c r="C25" s="33" t="s">
        <v>457</v>
      </c>
      <c r="D25" s="11">
        <v>10</v>
      </c>
      <c r="E25" s="11">
        <v>10</v>
      </c>
      <c r="F25" s="11">
        <v>10</v>
      </c>
      <c r="G25" s="11"/>
      <c r="H25" s="11"/>
      <c r="I25" s="11"/>
      <c r="J25" s="11"/>
      <c r="K25" s="11"/>
      <c r="L25" s="11"/>
      <c r="M25" s="11"/>
      <c r="N25" s="11">
        <v>10</v>
      </c>
      <c r="O25" s="10"/>
    </row>
    <row r="26" ht="22.95" customHeight="1" spans="1:15">
      <c r="A26" s="33" t="s">
        <v>458</v>
      </c>
      <c r="B26" s="25" t="s">
        <v>459</v>
      </c>
      <c r="C26" s="33" t="s">
        <v>460</v>
      </c>
      <c r="D26" s="11">
        <v>2</v>
      </c>
      <c r="E26" s="11">
        <v>2</v>
      </c>
      <c r="F26" s="11">
        <v>2</v>
      </c>
      <c r="G26" s="11"/>
      <c r="H26" s="11"/>
      <c r="I26" s="11"/>
      <c r="J26" s="11"/>
      <c r="K26" s="11"/>
      <c r="L26" s="11"/>
      <c r="M26" s="11"/>
      <c r="N26" s="11">
        <v>2</v>
      </c>
      <c r="O26" s="10"/>
    </row>
    <row r="27" ht="22.95" customHeight="1" spans="1:15">
      <c r="A27" s="33" t="s">
        <v>458</v>
      </c>
      <c r="B27" s="25" t="s">
        <v>461</v>
      </c>
      <c r="C27" s="33" t="s">
        <v>462</v>
      </c>
      <c r="D27" s="11">
        <v>3</v>
      </c>
      <c r="E27" s="11">
        <v>3</v>
      </c>
      <c r="F27" s="11">
        <v>3</v>
      </c>
      <c r="G27" s="11"/>
      <c r="H27" s="11"/>
      <c r="I27" s="11"/>
      <c r="J27" s="11"/>
      <c r="K27" s="11"/>
      <c r="L27" s="11"/>
      <c r="M27" s="11"/>
      <c r="N27" s="11">
        <v>3</v>
      </c>
      <c r="O27" s="10"/>
    </row>
    <row r="28" ht="22.95" customHeight="1" spans="1:15">
      <c r="A28" s="33" t="s">
        <v>458</v>
      </c>
      <c r="B28" s="25" t="s">
        <v>463</v>
      </c>
      <c r="C28" s="33" t="s">
        <v>464</v>
      </c>
      <c r="D28" s="11">
        <v>10</v>
      </c>
      <c r="E28" s="11">
        <v>10</v>
      </c>
      <c r="F28" s="11">
        <v>10</v>
      </c>
      <c r="G28" s="11"/>
      <c r="H28" s="11"/>
      <c r="I28" s="11"/>
      <c r="J28" s="11"/>
      <c r="K28" s="11"/>
      <c r="L28" s="11"/>
      <c r="M28" s="11"/>
      <c r="N28" s="11">
        <v>10</v>
      </c>
      <c r="O28" s="10"/>
    </row>
    <row r="29" ht="22.95" customHeight="1" spans="1:15">
      <c r="A29" s="33" t="s">
        <v>465</v>
      </c>
      <c r="B29" s="25" t="s">
        <v>466</v>
      </c>
      <c r="C29" s="33" t="s">
        <v>467</v>
      </c>
      <c r="D29" s="11">
        <v>5</v>
      </c>
      <c r="E29" s="11">
        <v>5</v>
      </c>
      <c r="F29" s="11">
        <v>5</v>
      </c>
      <c r="G29" s="11"/>
      <c r="H29" s="11"/>
      <c r="I29" s="11"/>
      <c r="J29" s="11"/>
      <c r="K29" s="11"/>
      <c r="L29" s="11"/>
      <c r="M29" s="11"/>
      <c r="N29" s="11">
        <v>5</v>
      </c>
      <c r="O29" s="10"/>
    </row>
    <row r="30" ht="22.95" customHeight="1" spans="1:15">
      <c r="A30" s="33" t="s">
        <v>468</v>
      </c>
      <c r="B30" s="25" t="s">
        <v>469</v>
      </c>
      <c r="C30" s="33" t="s">
        <v>470</v>
      </c>
      <c r="D30" s="11">
        <v>14</v>
      </c>
      <c r="E30" s="11">
        <v>14</v>
      </c>
      <c r="F30" s="11">
        <v>14</v>
      </c>
      <c r="G30" s="11"/>
      <c r="H30" s="11"/>
      <c r="I30" s="11"/>
      <c r="J30" s="11"/>
      <c r="K30" s="11"/>
      <c r="L30" s="11"/>
      <c r="M30" s="11"/>
      <c r="N30" s="11">
        <v>14</v>
      </c>
      <c r="O30" s="10"/>
    </row>
    <row r="31" ht="22.95" customHeight="1" spans="1:15">
      <c r="A31" s="33" t="s">
        <v>471</v>
      </c>
      <c r="B31" s="25" t="s">
        <v>472</v>
      </c>
      <c r="C31" s="33" t="s">
        <v>473</v>
      </c>
      <c r="D31" s="11">
        <v>20</v>
      </c>
      <c r="E31" s="11">
        <v>20</v>
      </c>
      <c r="F31" s="11">
        <v>20</v>
      </c>
      <c r="G31" s="11"/>
      <c r="H31" s="11"/>
      <c r="I31" s="11"/>
      <c r="J31" s="11"/>
      <c r="K31" s="11"/>
      <c r="L31" s="11"/>
      <c r="M31" s="11"/>
      <c r="N31" s="11">
        <v>20</v>
      </c>
      <c r="O31" s="1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4"/>
  <sheetViews>
    <sheetView topLeftCell="A160" workbookViewId="0">
      <selection activeCell="D160" sqref="D160:D169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55769230769231" customWidth="1"/>
    <col min="4" max="4" width="12.2211538461538" customWidth="1"/>
    <col min="5" max="5" width="8.33653846153846" customWidth="1"/>
    <col min="6" max="6" width="8.55769230769231" customWidth="1"/>
    <col min="7" max="7" width="7.88461538461539" customWidth="1"/>
    <col min="8" max="8" width="21.6634615384615" customWidth="1"/>
    <col min="9" max="9" width="11.1057692307692" customWidth="1"/>
    <col min="10" max="10" width="11.5576923076923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37.95" customHeight="1" spans="1:13">
      <c r="A2" s="16"/>
      <c r="B2" s="16"/>
      <c r="C2" s="17" t="s">
        <v>474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4.9" customHeight="1" spans="1:1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15" t="s">
        <v>31</v>
      </c>
      <c r="M3" s="15"/>
    </row>
    <row r="4" ht="33.6" customHeight="1" spans="1:13">
      <c r="A4" s="4" t="s">
        <v>250</v>
      </c>
      <c r="B4" s="4" t="s">
        <v>475</v>
      </c>
      <c r="C4" s="4" t="s">
        <v>476</v>
      </c>
      <c r="D4" s="4" t="s">
        <v>477</v>
      </c>
      <c r="E4" s="4" t="s">
        <v>478</v>
      </c>
      <c r="F4" s="4"/>
      <c r="G4" s="4"/>
      <c r="H4" s="4"/>
      <c r="I4" s="4"/>
      <c r="J4" s="4"/>
      <c r="K4" s="4"/>
      <c r="L4" s="4"/>
      <c r="M4" s="4"/>
    </row>
    <row r="5" ht="36.15" customHeight="1" spans="1:13">
      <c r="A5" s="4"/>
      <c r="B5" s="4"/>
      <c r="C5" s="4"/>
      <c r="D5" s="4"/>
      <c r="E5" s="4" t="s">
        <v>479</v>
      </c>
      <c r="F5" s="4" t="s">
        <v>480</v>
      </c>
      <c r="G5" s="4" t="s">
        <v>481</v>
      </c>
      <c r="H5" s="4" t="s">
        <v>482</v>
      </c>
      <c r="I5" s="4" t="s">
        <v>483</v>
      </c>
      <c r="J5" s="4" t="s">
        <v>484</v>
      </c>
      <c r="K5" s="4" t="s">
        <v>485</v>
      </c>
      <c r="L5" s="4" t="s">
        <v>486</v>
      </c>
      <c r="M5" s="4" t="s">
        <v>487</v>
      </c>
    </row>
    <row r="6" ht="28.95" customHeight="1" spans="1:13">
      <c r="A6" s="5" t="s">
        <v>2</v>
      </c>
      <c r="B6" s="5" t="s">
        <v>152</v>
      </c>
      <c r="C6" s="7">
        <v>12047.57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" customFormat="1" ht="28.5" customHeight="1" spans="1:13">
      <c r="A7" s="18" t="s">
        <v>488</v>
      </c>
      <c r="B7" s="18" t="s">
        <v>489</v>
      </c>
      <c r="C7" s="19">
        <v>11983.57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="1" customFormat="1" ht="43.2" customHeight="1" spans="1:13">
      <c r="A8" s="8" t="s">
        <v>153</v>
      </c>
      <c r="B8" s="8" t="s">
        <v>490</v>
      </c>
      <c r="C8" s="9">
        <v>699</v>
      </c>
      <c r="D8" s="8" t="s">
        <v>491</v>
      </c>
      <c r="E8" s="20" t="s">
        <v>492</v>
      </c>
      <c r="F8" s="8" t="s">
        <v>493</v>
      </c>
      <c r="G8" s="8" t="s">
        <v>494</v>
      </c>
      <c r="H8" s="8" t="s">
        <v>495</v>
      </c>
      <c r="I8" s="8" t="s">
        <v>496</v>
      </c>
      <c r="J8" s="8" t="s">
        <v>497</v>
      </c>
      <c r="K8" s="8" t="s">
        <v>498</v>
      </c>
      <c r="L8" s="8" t="s">
        <v>499</v>
      </c>
      <c r="M8" s="8"/>
    </row>
    <row r="9" s="1" customFormat="1" ht="43.2" customHeight="1" spans="1:13">
      <c r="A9" s="8"/>
      <c r="B9" s="8"/>
      <c r="C9" s="9"/>
      <c r="D9" s="8"/>
      <c r="E9" s="20"/>
      <c r="F9" s="8" t="s">
        <v>500</v>
      </c>
      <c r="G9" s="8" t="s">
        <v>501</v>
      </c>
      <c r="H9" s="8" t="s">
        <v>502</v>
      </c>
      <c r="I9" s="8" t="s">
        <v>503</v>
      </c>
      <c r="J9" s="8" t="s">
        <v>497</v>
      </c>
      <c r="K9" s="8" t="s">
        <v>504</v>
      </c>
      <c r="L9" s="8" t="s">
        <v>499</v>
      </c>
      <c r="M9" s="8"/>
    </row>
    <row r="10" s="1" customFormat="1" ht="43.2" customHeight="1" spans="1:13">
      <c r="A10" s="8"/>
      <c r="B10" s="8"/>
      <c r="C10" s="9"/>
      <c r="D10" s="8"/>
      <c r="E10" s="20"/>
      <c r="F10" s="8" t="s">
        <v>505</v>
      </c>
      <c r="G10" s="8" t="s">
        <v>506</v>
      </c>
      <c r="H10" s="8" t="s">
        <v>507</v>
      </c>
      <c r="I10" s="8" t="s">
        <v>508</v>
      </c>
      <c r="J10" s="8" t="s">
        <v>497</v>
      </c>
      <c r="K10" s="8" t="s">
        <v>509</v>
      </c>
      <c r="L10" s="8" t="s">
        <v>499</v>
      </c>
      <c r="M10" s="8"/>
    </row>
    <row r="11" s="1" customFormat="1" ht="43.2" customHeight="1" spans="1:13">
      <c r="A11" s="8"/>
      <c r="B11" s="8"/>
      <c r="C11" s="9"/>
      <c r="D11" s="8"/>
      <c r="E11" s="20"/>
      <c r="F11" s="8" t="s">
        <v>510</v>
      </c>
      <c r="G11" s="8" t="s">
        <v>511</v>
      </c>
      <c r="H11" s="8" t="s">
        <v>511</v>
      </c>
      <c r="I11" s="8" t="s">
        <v>511</v>
      </c>
      <c r="J11" s="8" t="s">
        <v>511</v>
      </c>
      <c r="K11" s="8" t="s">
        <v>511</v>
      </c>
      <c r="L11" s="8" t="s">
        <v>512</v>
      </c>
      <c r="M11" s="8"/>
    </row>
    <row r="12" s="1" customFormat="1" ht="43.2" customHeight="1" spans="1:13">
      <c r="A12" s="8"/>
      <c r="B12" s="8"/>
      <c r="C12" s="9"/>
      <c r="D12" s="8"/>
      <c r="E12" s="20"/>
      <c r="F12" s="8" t="s">
        <v>513</v>
      </c>
      <c r="G12" s="8" t="s">
        <v>514</v>
      </c>
      <c r="H12" s="8" t="s">
        <v>515</v>
      </c>
      <c r="I12" s="8" t="s">
        <v>516</v>
      </c>
      <c r="J12" s="8" t="s">
        <v>497</v>
      </c>
      <c r="K12" s="8" t="s">
        <v>517</v>
      </c>
      <c r="L12" s="8" t="s">
        <v>518</v>
      </c>
      <c r="M12" s="8"/>
    </row>
    <row r="13" s="1" customFormat="1" ht="43.2" customHeight="1" spans="1:13">
      <c r="A13" s="8"/>
      <c r="B13" s="8"/>
      <c r="C13" s="9"/>
      <c r="D13" s="8"/>
      <c r="E13" s="20"/>
      <c r="F13" s="8" t="s">
        <v>519</v>
      </c>
      <c r="G13" s="8" t="s">
        <v>511</v>
      </c>
      <c r="H13" s="8" t="s">
        <v>511</v>
      </c>
      <c r="I13" s="8" t="s">
        <v>511</v>
      </c>
      <c r="J13" s="8" t="s">
        <v>511</v>
      </c>
      <c r="K13" s="8" t="s">
        <v>511</v>
      </c>
      <c r="L13" s="8" t="s">
        <v>512</v>
      </c>
      <c r="M13" s="8"/>
    </row>
    <row r="14" s="1" customFormat="1" ht="43.2" customHeight="1" spans="1:13">
      <c r="A14" s="8"/>
      <c r="B14" s="8"/>
      <c r="C14" s="9"/>
      <c r="D14" s="8"/>
      <c r="E14" s="20" t="s">
        <v>520</v>
      </c>
      <c r="F14" s="8" t="s">
        <v>521</v>
      </c>
      <c r="G14" s="8" t="s">
        <v>522</v>
      </c>
      <c r="H14" s="8" t="s">
        <v>523</v>
      </c>
      <c r="I14" s="8" t="s">
        <v>524</v>
      </c>
      <c r="J14" s="8" t="s">
        <v>497</v>
      </c>
      <c r="K14" s="8" t="s">
        <v>504</v>
      </c>
      <c r="L14" s="8" t="s">
        <v>512</v>
      </c>
      <c r="M14" s="8"/>
    </row>
    <row r="15" s="1" customFormat="1" ht="43.2" customHeight="1" spans="1:13">
      <c r="A15" s="8"/>
      <c r="B15" s="8"/>
      <c r="C15" s="9"/>
      <c r="D15" s="8"/>
      <c r="E15" s="20"/>
      <c r="F15" s="8" t="s">
        <v>525</v>
      </c>
      <c r="G15" s="8" t="s">
        <v>511</v>
      </c>
      <c r="H15" s="8" t="s">
        <v>511</v>
      </c>
      <c r="I15" s="8" t="s">
        <v>511</v>
      </c>
      <c r="J15" s="8" t="s">
        <v>511</v>
      </c>
      <c r="K15" s="8" t="s">
        <v>511</v>
      </c>
      <c r="L15" s="8" t="s">
        <v>512</v>
      </c>
      <c r="M15" s="8"/>
    </row>
    <row r="16" s="1" customFormat="1" ht="43.2" customHeight="1" spans="1:13">
      <c r="A16" s="8"/>
      <c r="B16" s="8"/>
      <c r="C16" s="9"/>
      <c r="D16" s="8"/>
      <c r="E16" s="20"/>
      <c r="F16" s="8" t="s">
        <v>526</v>
      </c>
      <c r="G16" s="8" t="s">
        <v>527</v>
      </c>
      <c r="H16" s="8" t="s">
        <v>528</v>
      </c>
      <c r="I16" s="8" t="s">
        <v>529</v>
      </c>
      <c r="J16" s="8" t="s">
        <v>497</v>
      </c>
      <c r="K16" s="8" t="s">
        <v>504</v>
      </c>
      <c r="L16" s="8" t="s">
        <v>512</v>
      </c>
      <c r="M16" s="8"/>
    </row>
    <row r="17" s="1" customFormat="1" ht="43.2" customHeight="1" spans="1:13">
      <c r="A17" s="8"/>
      <c r="B17" s="8"/>
      <c r="C17" s="9"/>
      <c r="D17" s="8"/>
      <c r="E17" s="20" t="s">
        <v>530</v>
      </c>
      <c r="F17" s="8" t="s">
        <v>531</v>
      </c>
      <c r="G17" s="8" t="s">
        <v>532</v>
      </c>
      <c r="H17" s="8" t="s">
        <v>533</v>
      </c>
      <c r="I17" s="8" t="s">
        <v>532</v>
      </c>
      <c r="J17" s="8" t="s">
        <v>497</v>
      </c>
      <c r="K17" s="8" t="s">
        <v>504</v>
      </c>
      <c r="L17" s="8" t="s">
        <v>534</v>
      </c>
      <c r="M17" s="8"/>
    </row>
    <row r="18" s="1" customFormat="1" ht="43.2" customHeight="1" spans="1:13">
      <c r="A18" s="8" t="s">
        <v>153</v>
      </c>
      <c r="B18" s="8" t="s">
        <v>535</v>
      </c>
      <c r="C18" s="9">
        <v>5</v>
      </c>
      <c r="D18" s="8" t="s">
        <v>491</v>
      </c>
      <c r="E18" s="20" t="s">
        <v>492</v>
      </c>
      <c r="F18" s="8" t="s">
        <v>513</v>
      </c>
      <c r="G18" s="8" t="s">
        <v>514</v>
      </c>
      <c r="H18" s="8" t="s">
        <v>536</v>
      </c>
      <c r="I18" s="8" t="s">
        <v>537</v>
      </c>
      <c r="J18" s="8" t="s">
        <v>497</v>
      </c>
      <c r="K18" s="8" t="s">
        <v>517</v>
      </c>
      <c r="L18" s="8" t="s">
        <v>499</v>
      </c>
      <c r="M18" s="8"/>
    </row>
    <row r="19" s="1" customFormat="1" ht="43.2" customHeight="1" spans="1:13">
      <c r="A19" s="8"/>
      <c r="B19" s="8"/>
      <c r="C19" s="9"/>
      <c r="D19" s="8"/>
      <c r="E19" s="20"/>
      <c r="F19" s="8" t="s">
        <v>519</v>
      </c>
      <c r="G19" s="8" t="s">
        <v>511</v>
      </c>
      <c r="H19" s="8" t="s">
        <v>511</v>
      </c>
      <c r="I19" s="8" t="s">
        <v>511</v>
      </c>
      <c r="J19" s="8" t="s">
        <v>511</v>
      </c>
      <c r="K19" s="8" t="s">
        <v>511</v>
      </c>
      <c r="L19" s="8" t="s">
        <v>512</v>
      </c>
      <c r="M19" s="8"/>
    </row>
    <row r="20" s="1" customFormat="1" ht="43.2" customHeight="1" spans="1:13">
      <c r="A20" s="8"/>
      <c r="B20" s="8"/>
      <c r="C20" s="9"/>
      <c r="D20" s="8"/>
      <c r="E20" s="20"/>
      <c r="F20" s="8" t="s">
        <v>510</v>
      </c>
      <c r="G20" s="8" t="s">
        <v>511</v>
      </c>
      <c r="H20" s="8" t="s">
        <v>511</v>
      </c>
      <c r="I20" s="8" t="s">
        <v>511</v>
      </c>
      <c r="J20" s="8" t="s">
        <v>511</v>
      </c>
      <c r="K20" s="8" t="s">
        <v>511</v>
      </c>
      <c r="L20" s="8" t="s">
        <v>512</v>
      </c>
      <c r="M20" s="8"/>
    </row>
    <row r="21" s="1" customFormat="1" ht="43.2" customHeight="1" spans="1:13">
      <c r="A21" s="8"/>
      <c r="B21" s="8"/>
      <c r="C21" s="9"/>
      <c r="D21" s="8"/>
      <c r="E21" s="20"/>
      <c r="F21" s="8" t="s">
        <v>505</v>
      </c>
      <c r="G21" s="8" t="s">
        <v>538</v>
      </c>
      <c r="H21" s="8" t="s">
        <v>539</v>
      </c>
      <c r="I21" s="8" t="s">
        <v>540</v>
      </c>
      <c r="J21" s="8" t="s">
        <v>497</v>
      </c>
      <c r="K21" s="8" t="s">
        <v>539</v>
      </c>
      <c r="L21" s="8" t="s">
        <v>499</v>
      </c>
      <c r="M21" s="8"/>
    </row>
    <row r="22" s="1" customFormat="1" ht="43.2" customHeight="1" spans="1:13">
      <c r="A22" s="8"/>
      <c r="B22" s="8"/>
      <c r="C22" s="9"/>
      <c r="D22" s="8"/>
      <c r="E22" s="20"/>
      <c r="F22" s="8" t="s">
        <v>500</v>
      </c>
      <c r="G22" s="8" t="s">
        <v>541</v>
      </c>
      <c r="H22" s="8" t="s">
        <v>533</v>
      </c>
      <c r="I22" s="8" t="s">
        <v>542</v>
      </c>
      <c r="J22" s="8" t="s">
        <v>497</v>
      </c>
      <c r="K22" s="8" t="s">
        <v>504</v>
      </c>
      <c r="L22" s="8" t="s">
        <v>499</v>
      </c>
      <c r="M22" s="8"/>
    </row>
    <row r="23" s="1" customFormat="1" ht="43.2" customHeight="1" spans="1:13">
      <c r="A23" s="8"/>
      <c r="B23" s="8"/>
      <c r="C23" s="9"/>
      <c r="D23" s="8"/>
      <c r="E23" s="20"/>
      <c r="F23" s="8" t="s">
        <v>493</v>
      </c>
      <c r="G23" s="8" t="s">
        <v>543</v>
      </c>
      <c r="H23" s="8" t="s">
        <v>495</v>
      </c>
      <c r="I23" s="8" t="s">
        <v>544</v>
      </c>
      <c r="J23" s="8" t="s">
        <v>497</v>
      </c>
      <c r="K23" s="8" t="s">
        <v>498</v>
      </c>
      <c r="L23" s="8" t="s">
        <v>499</v>
      </c>
      <c r="M23" s="8"/>
    </row>
    <row r="24" s="1" customFormat="1" ht="43.2" customHeight="1" spans="1:13">
      <c r="A24" s="8"/>
      <c r="B24" s="8"/>
      <c r="C24" s="9"/>
      <c r="D24" s="8"/>
      <c r="E24" s="20" t="s">
        <v>520</v>
      </c>
      <c r="F24" s="8" t="s">
        <v>521</v>
      </c>
      <c r="G24" s="8" t="s">
        <v>511</v>
      </c>
      <c r="H24" s="8" t="s">
        <v>511</v>
      </c>
      <c r="I24" s="8" t="s">
        <v>511</v>
      </c>
      <c r="J24" s="8" t="s">
        <v>511</v>
      </c>
      <c r="K24" s="8" t="s">
        <v>511</v>
      </c>
      <c r="L24" s="8" t="s">
        <v>512</v>
      </c>
      <c r="M24" s="8"/>
    </row>
    <row r="25" s="1" customFormat="1" ht="43.2" customHeight="1" spans="1:13">
      <c r="A25" s="8"/>
      <c r="B25" s="8"/>
      <c r="C25" s="9"/>
      <c r="D25" s="8"/>
      <c r="E25" s="20"/>
      <c r="F25" s="8" t="s">
        <v>526</v>
      </c>
      <c r="G25" s="8" t="s">
        <v>527</v>
      </c>
      <c r="H25" s="8" t="s">
        <v>528</v>
      </c>
      <c r="I25" s="8" t="s">
        <v>529</v>
      </c>
      <c r="J25" s="8" t="s">
        <v>497</v>
      </c>
      <c r="K25" s="8" t="s">
        <v>511</v>
      </c>
      <c r="L25" s="8" t="s">
        <v>512</v>
      </c>
      <c r="M25" s="8"/>
    </row>
    <row r="26" s="1" customFormat="1" ht="43.2" customHeight="1" spans="1:13">
      <c r="A26" s="8"/>
      <c r="B26" s="8"/>
      <c r="C26" s="9"/>
      <c r="D26" s="8"/>
      <c r="E26" s="20"/>
      <c r="F26" s="8" t="s">
        <v>525</v>
      </c>
      <c r="G26" s="8" t="s">
        <v>511</v>
      </c>
      <c r="H26" s="8" t="s">
        <v>511</v>
      </c>
      <c r="I26" s="8" t="s">
        <v>511</v>
      </c>
      <c r="J26" s="8" t="s">
        <v>511</v>
      </c>
      <c r="K26" s="8" t="s">
        <v>511</v>
      </c>
      <c r="L26" s="8" t="s">
        <v>512</v>
      </c>
      <c r="M26" s="8"/>
    </row>
    <row r="27" s="1" customFormat="1" ht="43.2" customHeight="1" spans="1:13">
      <c r="A27" s="8"/>
      <c r="B27" s="8"/>
      <c r="C27" s="9"/>
      <c r="D27" s="8"/>
      <c r="E27" s="20" t="s">
        <v>530</v>
      </c>
      <c r="F27" s="8" t="s">
        <v>531</v>
      </c>
      <c r="G27" s="8" t="s">
        <v>545</v>
      </c>
      <c r="H27" s="8" t="s">
        <v>546</v>
      </c>
      <c r="I27" s="8" t="s">
        <v>545</v>
      </c>
      <c r="J27" s="8" t="s">
        <v>497</v>
      </c>
      <c r="K27" s="8" t="s">
        <v>504</v>
      </c>
      <c r="L27" s="8" t="s">
        <v>499</v>
      </c>
      <c r="M27" s="8"/>
    </row>
    <row r="28" s="1" customFormat="1" ht="43.2" customHeight="1" spans="1:13">
      <c r="A28" s="8" t="s">
        <v>153</v>
      </c>
      <c r="B28" s="8" t="s">
        <v>547</v>
      </c>
      <c r="C28" s="9">
        <v>36</v>
      </c>
      <c r="D28" s="8" t="s">
        <v>491</v>
      </c>
      <c r="E28" s="20" t="s">
        <v>492</v>
      </c>
      <c r="F28" s="8" t="s">
        <v>513</v>
      </c>
      <c r="G28" s="8" t="s">
        <v>514</v>
      </c>
      <c r="H28" s="8" t="s">
        <v>548</v>
      </c>
      <c r="I28" s="8" t="s">
        <v>549</v>
      </c>
      <c r="J28" s="8" t="s">
        <v>497</v>
      </c>
      <c r="K28" s="8" t="s">
        <v>517</v>
      </c>
      <c r="L28" s="8" t="s">
        <v>499</v>
      </c>
      <c r="M28" s="8"/>
    </row>
    <row r="29" s="1" customFormat="1" ht="43.2" customHeight="1" spans="1:13">
      <c r="A29" s="8"/>
      <c r="B29" s="8"/>
      <c r="C29" s="9"/>
      <c r="D29" s="8"/>
      <c r="E29" s="20"/>
      <c r="F29" s="8" t="s">
        <v>519</v>
      </c>
      <c r="G29" s="8" t="s">
        <v>511</v>
      </c>
      <c r="H29" s="8" t="s">
        <v>511</v>
      </c>
      <c r="I29" s="8" t="s">
        <v>511</v>
      </c>
      <c r="J29" s="8" t="s">
        <v>511</v>
      </c>
      <c r="K29" s="8" t="s">
        <v>511</v>
      </c>
      <c r="L29" s="8" t="s">
        <v>512</v>
      </c>
      <c r="M29" s="8"/>
    </row>
    <row r="30" s="1" customFormat="1" ht="43.2" customHeight="1" spans="1:13">
      <c r="A30" s="8"/>
      <c r="B30" s="8"/>
      <c r="C30" s="9"/>
      <c r="D30" s="8"/>
      <c r="E30" s="20"/>
      <c r="F30" s="8" t="s">
        <v>510</v>
      </c>
      <c r="G30" s="8" t="s">
        <v>511</v>
      </c>
      <c r="H30" s="8" t="s">
        <v>511</v>
      </c>
      <c r="I30" s="8" t="s">
        <v>511</v>
      </c>
      <c r="J30" s="8" t="s">
        <v>511</v>
      </c>
      <c r="K30" s="8" t="s">
        <v>511</v>
      </c>
      <c r="L30" s="8" t="s">
        <v>512</v>
      </c>
      <c r="M30" s="8"/>
    </row>
    <row r="31" s="1" customFormat="1" ht="43.2" customHeight="1" spans="1:13">
      <c r="A31" s="8"/>
      <c r="B31" s="8"/>
      <c r="C31" s="9"/>
      <c r="D31" s="8"/>
      <c r="E31" s="20"/>
      <c r="F31" s="8" t="s">
        <v>505</v>
      </c>
      <c r="G31" s="8" t="s">
        <v>506</v>
      </c>
      <c r="H31" s="8" t="s">
        <v>550</v>
      </c>
      <c r="I31" s="8" t="s">
        <v>551</v>
      </c>
      <c r="J31" s="8" t="s">
        <v>497</v>
      </c>
      <c r="K31" s="8" t="s">
        <v>509</v>
      </c>
      <c r="L31" s="8" t="s">
        <v>499</v>
      </c>
      <c r="M31" s="8"/>
    </row>
    <row r="32" s="1" customFormat="1" ht="43.2" customHeight="1" spans="1:13">
      <c r="A32" s="8"/>
      <c r="B32" s="8"/>
      <c r="C32" s="9"/>
      <c r="D32" s="8"/>
      <c r="E32" s="20"/>
      <c r="F32" s="8" t="s">
        <v>493</v>
      </c>
      <c r="G32" s="8" t="s">
        <v>494</v>
      </c>
      <c r="H32" s="8" t="s">
        <v>495</v>
      </c>
      <c r="I32" s="8" t="s">
        <v>496</v>
      </c>
      <c r="J32" s="8" t="s">
        <v>497</v>
      </c>
      <c r="K32" s="8" t="s">
        <v>498</v>
      </c>
      <c r="L32" s="8" t="s">
        <v>499</v>
      </c>
      <c r="M32" s="8"/>
    </row>
    <row r="33" s="1" customFormat="1" ht="43.2" customHeight="1" spans="1:13">
      <c r="A33" s="8"/>
      <c r="B33" s="8"/>
      <c r="C33" s="9"/>
      <c r="D33" s="8"/>
      <c r="E33" s="20"/>
      <c r="F33" s="8" t="s">
        <v>500</v>
      </c>
      <c r="G33" s="8" t="s">
        <v>501</v>
      </c>
      <c r="H33" s="8" t="s">
        <v>502</v>
      </c>
      <c r="I33" s="8" t="s">
        <v>503</v>
      </c>
      <c r="J33" s="8" t="s">
        <v>497</v>
      </c>
      <c r="K33" s="8" t="s">
        <v>504</v>
      </c>
      <c r="L33" s="8" t="s">
        <v>499</v>
      </c>
      <c r="M33" s="8"/>
    </row>
    <row r="34" s="1" customFormat="1" ht="43.2" customHeight="1" spans="1:13">
      <c r="A34" s="8"/>
      <c r="B34" s="8"/>
      <c r="C34" s="9"/>
      <c r="D34" s="8"/>
      <c r="E34" s="20" t="s">
        <v>530</v>
      </c>
      <c r="F34" s="8" t="s">
        <v>531</v>
      </c>
      <c r="G34" s="8" t="s">
        <v>545</v>
      </c>
      <c r="H34" s="8" t="s">
        <v>546</v>
      </c>
      <c r="I34" s="8" t="s">
        <v>545</v>
      </c>
      <c r="J34" s="8" t="s">
        <v>497</v>
      </c>
      <c r="K34" s="8" t="s">
        <v>504</v>
      </c>
      <c r="L34" s="8" t="s">
        <v>534</v>
      </c>
      <c r="M34" s="8"/>
    </row>
    <row r="35" s="1" customFormat="1" ht="43.2" customHeight="1" spans="1:13">
      <c r="A35" s="8"/>
      <c r="B35" s="8"/>
      <c r="C35" s="9"/>
      <c r="D35" s="8"/>
      <c r="E35" s="20" t="s">
        <v>520</v>
      </c>
      <c r="F35" s="8" t="s">
        <v>521</v>
      </c>
      <c r="G35" s="8" t="s">
        <v>522</v>
      </c>
      <c r="H35" s="8" t="s">
        <v>523</v>
      </c>
      <c r="I35" s="8" t="s">
        <v>524</v>
      </c>
      <c r="J35" s="8" t="s">
        <v>497</v>
      </c>
      <c r="K35" s="8" t="s">
        <v>504</v>
      </c>
      <c r="L35" s="8" t="s">
        <v>512</v>
      </c>
      <c r="M35" s="8"/>
    </row>
    <row r="36" s="1" customFormat="1" ht="43.2" customHeight="1" spans="1:13">
      <c r="A36" s="8"/>
      <c r="B36" s="8"/>
      <c r="C36" s="9"/>
      <c r="D36" s="8"/>
      <c r="E36" s="20"/>
      <c r="F36" s="8" t="s">
        <v>526</v>
      </c>
      <c r="G36" s="8" t="s">
        <v>527</v>
      </c>
      <c r="H36" s="8" t="s">
        <v>528</v>
      </c>
      <c r="I36" s="8" t="s">
        <v>529</v>
      </c>
      <c r="J36" s="8" t="s">
        <v>497</v>
      </c>
      <c r="K36" s="8" t="s">
        <v>504</v>
      </c>
      <c r="L36" s="8" t="s">
        <v>512</v>
      </c>
      <c r="M36" s="8"/>
    </row>
    <row r="37" s="1" customFormat="1" ht="43.2" customHeight="1" spans="1:13">
      <c r="A37" s="8"/>
      <c r="B37" s="8"/>
      <c r="C37" s="9"/>
      <c r="D37" s="8"/>
      <c r="E37" s="20"/>
      <c r="F37" s="8" t="s">
        <v>525</v>
      </c>
      <c r="G37" s="8" t="s">
        <v>511</v>
      </c>
      <c r="H37" s="8" t="s">
        <v>511</v>
      </c>
      <c r="I37" s="8" t="s">
        <v>511</v>
      </c>
      <c r="J37" s="8" t="s">
        <v>511</v>
      </c>
      <c r="K37" s="8" t="s">
        <v>511</v>
      </c>
      <c r="L37" s="8" t="s">
        <v>512</v>
      </c>
      <c r="M37" s="8"/>
    </row>
    <row r="38" s="1" customFormat="1" ht="43.2" customHeight="1" spans="1:13">
      <c r="A38" s="8" t="s">
        <v>153</v>
      </c>
      <c r="B38" s="8" t="s">
        <v>552</v>
      </c>
      <c r="C38" s="9">
        <v>10235.25</v>
      </c>
      <c r="D38" s="8" t="s">
        <v>491</v>
      </c>
      <c r="E38" s="20" t="s">
        <v>492</v>
      </c>
      <c r="F38" s="8" t="s">
        <v>513</v>
      </c>
      <c r="G38" s="8" t="s">
        <v>514</v>
      </c>
      <c r="H38" s="8" t="s">
        <v>553</v>
      </c>
      <c r="I38" s="8" t="s">
        <v>554</v>
      </c>
      <c r="J38" s="8" t="s">
        <v>497</v>
      </c>
      <c r="K38" s="8" t="s">
        <v>555</v>
      </c>
      <c r="L38" s="8" t="s">
        <v>499</v>
      </c>
      <c r="M38" s="8"/>
    </row>
    <row r="39" s="1" customFormat="1" ht="43.2" customHeight="1" spans="1:13">
      <c r="A39" s="8"/>
      <c r="B39" s="8"/>
      <c r="C39" s="9"/>
      <c r="D39" s="8"/>
      <c r="E39" s="20"/>
      <c r="F39" s="8" t="s">
        <v>519</v>
      </c>
      <c r="G39" s="8" t="s">
        <v>556</v>
      </c>
      <c r="H39" s="8" t="s">
        <v>511</v>
      </c>
      <c r="I39" s="8" t="s">
        <v>511</v>
      </c>
      <c r="J39" s="8" t="s">
        <v>511</v>
      </c>
      <c r="K39" s="8" t="s">
        <v>511</v>
      </c>
      <c r="L39" s="8" t="s">
        <v>512</v>
      </c>
      <c r="M39" s="8"/>
    </row>
    <row r="40" s="1" customFormat="1" ht="43.2" customHeight="1" spans="1:13">
      <c r="A40" s="8"/>
      <c r="B40" s="8"/>
      <c r="C40" s="9"/>
      <c r="D40" s="8"/>
      <c r="E40" s="20"/>
      <c r="F40" s="8" t="s">
        <v>493</v>
      </c>
      <c r="G40" s="8" t="s">
        <v>494</v>
      </c>
      <c r="H40" s="8" t="s">
        <v>495</v>
      </c>
      <c r="I40" s="8" t="s">
        <v>496</v>
      </c>
      <c r="J40" s="8" t="s">
        <v>497</v>
      </c>
      <c r="K40" s="8" t="s">
        <v>498</v>
      </c>
      <c r="L40" s="8" t="s">
        <v>499</v>
      </c>
      <c r="M40" s="8"/>
    </row>
    <row r="41" s="1" customFormat="1" ht="43.2" customHeight="1" spans="1:13">
      <c r="A41" s="8"/>
      <c r="B41" s="8"/>
      <c r="C41" s="9"/>
      <c r="D41" s="8"/>
      <c r="E41" s="20"/>
      <c r="F41" s="8" t="s">
        <v>500</v>
      </c>
      <c r="G41" s="8" t="s">
        <v>501</v>
      </c>
      <c r="H41" s="8" t="s">
        <v>502</v>
      </c>
      <c r="I41" s="8" t="s">
        <v>503</v>
      </c>
      <c r="J41" s="8" t="s">
        <v>497</v>
      </c>
      <c r="K41" s="8" t="s">
        <v>557</v>
      </c>
      <c r="L41" s="8" t="s">
        <v>499</v>
      </c>
      <c r="M41" s="8"/>
    </row>
    <row r="42" s="1" customFormat="1" ht="43.2" customHeight="1" spans="1:13">
      <c r="A42" s="8"/>
      <c r="B42" s="8"/>
      <c r="C42" s="9"/>
      <c r="D42" s="8"/>
      <c r="E42" s="20"/>
      <c r="F42" s="8" t="s">
        <v>505</v>
      </c>
      <c r="G42" s="8" t="s">
        <v>506</v>
      </c>
      <c r="H42" s="8" t="s">
        <v>558</v>
      </c>
      <c r="I42" s="8" t="s">
        <v>559</v>
      </c>
      <c r="J42" s="8" t="s">
        <v>497</v>
      </c>
      <c r="K42" s="8" t="s">
        <v>509</v>
      </c>
      <c r="L42" s="8" t="s">
        <v>499</v>
      </c>
      <c r="M42" s="8"/>
    </row>
    <row r="43" s="1" customFormat="1" ht="43.2" customHeight="1" spans="1:13">
      <c r="A43" s="8"/>
      <c r="B43" s="8"/>
      <c r="C43" s="9"/>
      <c r="D43" s="8"/>
      <c r="E43" s="20"/>
      <c r="F43" s="8" t="s">
        <v>510</v>
      </c>
      <c r="G43" s="8" t="s">
        <v>511</v>
      </c>
      <c r="H43" s="8" t="s">
        <v>511</v>
      </c>
      <c r="I43" s="8" t="s">
        <v>511</v>
      </c>
      <c r="J43" s="8" t="s">
        <v>511</v>
      </c>
      <c r="K43" s="8" t="s">
        <v>511</v>
      </c>
      <c r="L43" s="8" t="s">
        <v>512</v>
      </c>
      <c r="M43" s="8"/>
    </row>
    <row r="44" s="1" customFormat="1" ht="43.2" customHeight="1" spans="1:13">
      <c r="A44" s="8"/>
      <c r="B44" s="8"/>
      <c r="C44" s="9"/>
      <c r="D44" s="8"/>
      <c r="E44" s="20" t="s">
        <v>530</v>
      </c>
      <c r="F44" s="8" t="s">
        <v>531</v>
      </c>
      <c r="G44" s="8" t="s">
        <v>545</v>
      </c>
      <c r="H44" s="8" t="s">
        <v>546</v>
      </c>
      <c r="I44" s="8" t="s">
        <v>545</v>
      </c>
      <c r="J44" s="8" t="s">
        <v>497</v>
      </c>
      <c r="K44" s="8" t="s">
        <v>504</v>
      </c>
      <c r="L44" s="8" t="s">
        <v>499</v>
      </c>
      <c r="M44" s="8"/>
    </row>
    <row r="45" s="1" customFormat="1" ht="43.2" customHeight="1" spans="1:13">
      <c r="A45" s="8"/>
      <c r="B45" s="8"/>
      <c r="C45" s="9"/>
      <c r="D45" s="8"/>
      <c r="E45" s="20" t="s">
        <v>520</v>
      </c>
      <c r="F45" s="8" t="s">
        <v>525</v>
      </c>
      <c r="G45" s="8" t="s">
        <v>511</v>
      </c>
      <c r="H45" s="8" t="s">
        <v>511</v>
      </c>
      <c r="I45" s="8" t="s">
        <v>511</v>
      </c>
      <c r="J45" s="8" t="s">
        <v>511</v>
      </c>
      <c r="K45" s="8" t="s">
        <v>511</v>
      </c>
      <c r="L45" s="8" t="s">
        <v>512</v>
      </c>
      <c r="M45" s="8"/>
    </row>
    <row r="46" s="1" customFormat="1" ht="43.2" customHeight="1" spans="1:13">
      <c r="A46" s="8"/>
      <c r="B46" s="8"/>
      <c r="C46" s="9"/>
      <c r="D46" s="8"/>
      <c r="E46" s="20"/>
      <c r="F46" s="8" t="s">
        <v>526</v>
      </c>
      <c r="G46" s="8" t="s">
        <v>527</v>
      </c>
      <c r="H46" s="8" t="s">
        <v>528</v>
      </c>
      <c r="I46" s="8" t="s">
        <v>529</v>
      </c>
      <c r="J46" s="8" t="s">
        <v>497</v>
      </c>
      <c r="K46" s="8" t="s">
        <v>504</v>
      </c>
      <c r="L46" s="8" t="s">
        <v>512</v>
      </c>
      <c r="M46" s="8"/>
    </row>
    <row r="47" s="1" customFormat="1" ht="43.2" customHeight="1" spans="1:13">
      <c r="A47" s="8"/>
      <c r="B47" s="8"/>
      <c r="C47" s="9"/>
      <c r="D47" s="8"/>
      <c r="E47" s="20"/>
      <c r="F47" s="8" t="s">
        <v>521</v>
      </c>
      <c r="G47" s="8" t="s">
        <v>522</v>
      </c>
      <c r="H47" s="8" t="s">
        <v>523</v>
      </c>
      <c r="I47" s="8" t="s">
        <v>524</v>
      </c>
      <c r="J47" s="8" t="s">
        <v>497</v>
      </c>
      <c r="K47" s="8" t="s">
        <v>504</v>
      </c>
      <c r="L47" s="8" t="s">
        <v>512</v>
      </c>
      <c r="M47" s="8"/>
    </row>
    <row r="48" s="1" customFormat="1" ht="43.2" customHeight="1" spans="1:13">
      <c r="A48" s="8" t="s">
        <v>153</v>
      </c>
      <c r="B48" s="8" t="s">
        <v>560</v>
      </c>
      <c r="C48" s="9">
        <v>2</v>
      </c>
      <c r="D48" s="8" t="s">
        <v>491</v>
      </c>
      <c r="E48" s="20" t="s">
        <v>530</v>
      </c>
      <c r="F48" s="8" t="s">
        <v>531</v>
      </c>
      <c r="G48" s="8" t="s">
        <v>545</v>
      </c>
      <c r="H48" s="8" t="s">
        <v>546</v>
      </c>
      <c r="I48" s="8" t="s">
        <v>545</v>
      </c>
      <c r="J48" s="8" t="s">
        <v>497</v>
      </c>
      <c r="K48" s="8" t="s">
        <v>504</v>
      </c>
      <c r="L48" s="8" t="s">
        <v>499</v>
      </c>
      <c r="M48" s="8"/>
    </row>
    <row r="49" s="1" customFormat="1" ht="43.2" customHeight="1" spans="1:13">
      <c r="A49" s="8"/>
      <c r="B49" s="8"/>
      <c r="C49" s="9"/>
      <c r="D49" s="8"/>
      <c r="E49" s="20" t="s">
        <v>492</v>
      </c>
      <c r="F49" s="8" t="s">
        <v>510</v>
      </c>
      <c r="G49" s="8" t="s">
        <v>511</v>
      </c>
      <c r="H49" s="8" t="s">
        <v>511</v>
      </c>
      <c r="I49" s="8" t="s">
        <v>511</v>
      </c>
      <c r="J49" s="8" t="s">
        <v>511</v>
      </c>
      <c r="K49" s="8" t="s">
        <v>511</v>
      </c>
      <c r="L49" s="8" t="s">
        <v>512</v>
      </c>
      <c r="M49" s="8"/>
    </row>
    <row r="50" s="1" customFormat="1" ht="43.2" customHeight="1" spans="1:13">
      <c r="A50" s="8"/>
      <c r="B50" s="8"/>
      <c r="C50" s="9"/>
      <c r="D50" s="8"/>
      <c r="E50" s="20"/>
      <c r="F50" s="8" t="s">
        <v>519</v>
      </c>
      <c r="G50" s="8" t="s">
        <v>511</v>
      </c>
      <c r="H50" s="8" t="s">
        <v>511</v>
      </c>
      <c r="I50" s="8" t="s">
        <v>511</v>
      </c>
      <c r="J50" s="8" t="s">
        <v>511</v>
      </c>
      <c r="K50" s="8" t="s">
        <v>511</v>
      </c>
      <c r="L50" s="8" t="s">
        <v>512</v>
      </c>
      <c r="M50" s="8"/>
    </row>
    <row r="51" s="1" customFormat="1" ht="43.2" customHeight="1" spans="1:13">
      <c r="A51" s="8"/>
      <c r="B51" s="8"/>
      <c r="C51" s="9"/>
      <c r="D51" s="8"/>
      <c r="E51" s="20"/>
      <c r="F51" s="8" t="s">
        <v>513</v>
      </c>
      <c r="G51" s="8" t="s">
        <v>514</v>
      </c>
      <c r="H51" s="8" t="s">
        <v>561</v>
      </c>
      <c r="I51" s="8" t="s">
        <v>562</v>
      </c>
      <c r="J51" s="8" t="s">
        <v>497</v>
      </c>
      <c r="K51" s="8" t="s">
        <v>517</v>
      </c>
      <c r="L51" s="8" t="s">
        <v>518</v>
      </c>
      <c r="M51" s="8"/>
    </row>
    <row r="52" s="1" customFormat="1" ht="43.2" customHeight="1" spans="1:13">
      <c r="A52" s="8"/>
      <c r="B52" s="8"/>
      <c r="C52" s="9"/>
      <c r="D52" s="8"/>
      <c r="E52" s="20"/>
      <c r="F52" s="8" t="s">
        <v>493</v>
      </c>
      <c r="G52" s="8" t="s">
        <v>494</v>
      </c>
      <c r="H52" s="8" t="s">
        <v>495</v>
      </c>
      <c r="I52" s="8" t="s">
        <v>496</v>
      </c>
      <c r="J52" s="8" t="s">
        <v>497</v>
      </c>
      <c r="K52" s="8" t="s">
        <v>498</v>
      </c>
      <c r="L52" s="8" t="s">
        <v>499</v>
      </c>
      <c r="M52" s="8"/>
    </row>
    <row r="53" s="1" customFormat="1" ht="43.2" customHeight="1" spans="1:13">
      <c r="A53" s="8"/>
      <c r="B53" s="8"/>
      <c r="C53" s="9"/>
      <c r="D53" s="8"/>
      <c r="E53" s="20"/>
      <c r="F53" s="8" t="s">
        <v>505</v>
      </c>
      <c r="G53" s="8" t="s">
        <v>506</v>
      </c>
      <c r="H53" s="8" t="s">
        <v>563</v>
      </c>
      <c r="I53" s="8" t="s">
        <v>564</v>
      </c>
      <c r="J53" s="8" t="s">
        <v>497</v>
      </c>
      <c r="K53" s="8" t="s">
        <v>509</v>
      </c>
      <c r="L53" s="8" t="s">
        <v>512</v>
      </c>
      <c r="M53" s="8"/>
    </row>
    <row r="54" s="1" customFormat="1" ht="43.2" customHeight="1" spans="1:13">
      <c r="A54" s="8"/>
      <c r="B54" s="8"/>
      <c r="C54" s="9"/>
      <c r="D54" s="8"/>
      <c r="E54" s="20"/>
      <c r="F54" s="8" t="s">
        <v>500</v>
      </c>
      <c r="G54" s="8" t="s">
        <v>565</v>
      </c>
      <c r="H54" s="8" t="s">
        <v>566</v>
      </c>
      <c r="I54" s="8" t="s">
        <v>542</v>
      </c>
      <c r="J54" s="8" t="s">
        <v>497</v>
      </c>
      <c r="K54" s="8" t="s">
        <v>504</v>
      </c>
      <c r="L54" s="8" t="s">
        <v>499</v>
      </c>
      <c r="M54" s="8"/>
    </row>
    <row r="55" s="1" customFormat="1" ht="43.2" customHeight="1" spans="1:13">
      <c r="A55" s="8"/>
      <c r="B55" s="8"/>
      <c r="C55" s="9"/>
      <c r="D55" s="8"/>
      <c r="E55" s="20" t="s">
        <v>520</v>
      </c>
      <c r="F55" s="8" t="s">
        <v>525</v>
      </c>
      <c r="G55" s="8" t="s">
        <v>511</v>
      </c>
      <c r="H55" s="8" t="s">
        <v>511</v>
      </c>
      <c r="I55" s="8" t="s">
        <v>511</v>
      </c>
      <c r="J55" s="8" t="s">
        <v>511</v>
      </c>
      <c r="K55" s="8" t="s">
        <v>511</v>
      </c>
      <c r="L55" s="8" t="s">
        <v>512</v>
      </c>
      <c r="M55" s="8"/>
    </row>
    <row r="56" s="1" customFormat="1" ht="43.2" customHeight="1" spans="1:13">
      <c r="A56" s="8"/>
      <c r="B56" s="8"/>
      <c r="C56" s="9"/>
      <c r="D56" s="8"/>
      <c r="E56" s="20"/>
      <c r="F56" s="8" t="s">
        <v>526</v>
      </c>
      <c r="G56" s="8" t="s">
        <v>527</v>
      </c>
      <c r="H56" s="8" t="s">
        <v>528</v>
      </c>
      <c r="I56" s="8" t="s">
        <v>529</v>
      </c>
      <c r="J56" s="8" t="s">
        <v>497</v>
      </c>
      <c r="K56" s="8" t="s">
        <v>504</v>
      </c>
      <c r="L56" s="8" t="s">
        <v>512</v>
      </c>
      <c r="M56" s="8"/>
    </row>
    <row r="57" s="1" customFormat="1" ht="43.2" customHeight="1" spans="1:13">
      <c r="A57" s="8"/>
      <c r="B57" s="8"/>
      <c r="C57" s="9"/>
      <c r="D57" s="8"/>
      <c r="E57" s="20"/>
      <c r="F57" s="8" t="s">
        <v>521</v>
      </c>
      <c r="G57" s="8" t="s">
        <v>522</v>
      </c>
      <c r="H57" s="8" t="s">
        <v>523</v>
      </c>
      <c r="I57" s="8" t="s">
        <v>524</v>
      </c>
      <c r="J57" s="8" t="s">
        <v>497</v>
      </c>
      <c r="K57" s="8" t="s">
        <v>504</v>
      </c>
      <c r="L57" s="8" t="s">
        <v>512</v>
      </c>
      <c r="M57" s="8"/>
    </row>
    <row r="58" s="1" customFormat="1" ht="43.2" customHeight="1" spans="1:13">
      <c r="A58" s="8" t="s">
        <v>153</v>
      </c>
      <c r="B58" s="8" t="s">
        <v>567</v>
      </c>
      <c r="C58" s="9">
        <v>9.64</v>
      </c>
      <c r="D58" s="8"/>
      <c r="E58" s="20" t="s">
        <v>492</v>
      </c>
      <c r="F58" s="8" t="s">
        <v>500</v>
      </c>
      <c r="G58" s="8" t="s">
        <v>568</v>
      </c>
      <c r="H58" s="8" t="s">
        <v>502</v>
      </c>
      <c r="I58" s="8" t="s">
        <v>569</v>
      </c>
      <c r="J58" s="8" t="s">
        <v>497</v>
      </c>
      <c r="K58" s="8" t="s">
        <v>504</v>
      </c>
      <c r="L58" s="8" t="s">
        <v>499</v>
      </c>
      <c r="M58" s="8"/>
    </row>
    <row r="59" s="1" customFormat="1" ht="43.2" customHeight="1" spans="1:13">
      <c r="A59" s="8"/>
      <c r="B59" s="8"/>
      <c r="C59" s="9"/>
      <c r="D59" s="8"/>
      <c r="E59" s="20"/>
      <c r="F59" s="8"/>
      <c r="G59" s="8" t="s">
        <v>570</v>
      </c>
      <c r="H59" s="8" t="s">
        <v>502</v>
      </c>
      <c r="I59" s="8" t="s">
        <v>571</v>
      </c>
      <c r="J59" s="8" t="s">
        <v>497</v>
      </c>
      <c r="K59" s="8" t="s">
        <v>504</v>
      </c>
      <c r="L59" s="8" t="s">
        <v>499</v>
      </c>
      <c r="M59" s="8"/>
    </row>
    <row r="60" s="1" customFormat="1" ht="43.2" customHeight="1" spans="1:13">
      <c r="A60" s="8"/>
      <c r="B60" s="8"/>
      <c r="C60" s="9"/>
      <c r="D60" s="8"/>
      <c r="E60" s="20"/>
      <c r="F60" s="8"/>
      <c r="G60" s="8" t="s">
        <v>565</v>
      </c>
      <c r="H60" s="8" t="s">
        <v>502</v>
      </c>
      <c r="I60" s="8" t="s">
        <v>572</v>
      </c>
      <c r="J60" s="8" t="s">
        <v>497</v>
      </c>
      <c r="K60" s="8" t="s">
        <v>504</v>
      </c>
      <c r="L60" s="8" t="s">
        <v>499</v>
      </c>
      <c r="M60" s="8"/>
    </row>
    <row r="61" s="1" customFormat="1" ht="43.2" customHeight="1" spans="1:13">
      <c r="A61" s="8"/>
      <c r="B61" s="8"/>
      <c r="C61" s="9"/>
      <c r="D61" s="8" t="s">
        <v>491</v>
      </c>
      <c r="E61" s="20" t="s">
        <v>530</v>
      </c>
      <c r="F61" s="8" t="s">
        <v>531</v>
      </c>
      <c r="G61" s="8" t="s">
        <v>545</v>
      </c>
      <c r="H61" s="8" t="s">
        <v>546</v>
      </c>
      <c r="I61" s="8" t="s">
        <v>545</v>
      </c>
      <c r="J61" s="8" t="s">
        <v>497</v>
      </c>
      <c r="K61" s="8" t="s">
        <v>504</v>
      </c>
      <c r="L61" s="8" t="s">
        <v>534</v>
      </c>
      <c r="M61" s="8"/>
    </row>
    <row r="62" s="1" customFormat="1" ht="43.2" customHeight="1" spans="1:13">
      <c r="A62" s="8"/>
      <c r="B62" s="8"/>
      <c r="C62" s="9"/>
      <c r="D62" s="8"/>
      <c r="E62" s="20" t="s">
        <v>520</v>
      </c>
      <c r="F62" s="8" t="s">
        <v>525</v>
      </c>
      <c r="G62" s="8" t="s">
        <v>511</v>
      </c>
      <c r="H62" s="8" t="s">
        <v>511</v>
      </c>
      <c r="I62" s="8" t="s">
        <v>511</v>
      </c>
      <c r="J62" s="8" t="s">
        <v>511</v>
      </c>
      <c r="K62" s="8" t="s">
        <v>511</v>
      </c>
      <c r="L62" s="8" t="s">
        <v>512</v>
      </c>
      <c r="M62" s="8"/>
    </row>
    <row r="63" s="1" customFormat="1" ht="43.2" customHeight="1" spans="1:13">
      <c r="A63" s="8"/>
      <c r="B63" s="8"/>
      <c r="C63" s="9"/>
      <c r="D63" s="8"/>
      <c r="E63" s="20"/>
      <c r="F63" s="8" t="s">
        <v>526</v>
      </c>
      <c r="G63" s="8" t="s">
        <v>527</v>
      </c>
      <c r="H63" s="8" t="s">
        <v>528</v>
      </c>
      <c r="I63" s="8" t="s">
        <v>529</v>
      </c>
      <c r="J63" s="8" t="s">
        <v>497</v>
      </c>
      <c r="K63" s="8" t="s">
        <v>504</v>
      </c>
      <c r="L63" s="8" t="s">
        <v>512</v>
      </c>
      <c r="M63" s="8"/>
    </row>
    <row r="64" s="1" customFormat="1" ht="43.2" customHeight="1" spans="1:13">
      <c r="A64" s="8"/>
      <c r="B64" s="8"/>
      <c r="C64" s="9"/>
      <c r="D64" s="8"/>
      <c r="E64" s="20"/>
      <c r="F64" s="8" t="s">
        <v>521</v>
      </c>
      <c r="G64" s="8" t="s">
        <v>522</v>
      </c>
      <c r="H64" s="8" t="s">
        <v>523</v>
      </c>
      <c r="I64" s="8" t="s">
        <v>524</v>
      </c>
      <c r="J64" s="8" t="s">
        <v>497</v>
      </c>
      <c r="K64" s="8" t="s">
        <v>504</v>
      </c>
      <c r="L64" s="8" t="s">
        <v>512</v>
      </c>
      <c r="M64" s="8"/>
    </row>
    <row r="65" s="1" customFormat="1" ht="43.2" customHeight="1" spans="1:13">
      <c r="A65" s="8"/>
      <c r="B65" s="8"/>
      <c r="C65" s="9"/>
      <c r="D65" s="8"/>
      <c r="E65" s="20" t="s">
        <v>492</v>
      </c>
      <c r="F65" s="8" t="s">
        <v>493</v>
      </c>
      <c r="G65" s="8" t="s">
        <v>494</v>
      </c>
      <c r="H65" s="8" t="s">
        <v>495</v>
      </c>
      <c r="I65" s="8" t="s">
        <v>496</v>
      </c>
      <c r="J65" s="8" t="s">
        <v>497</v>
      </c>
      <c r="K65" s="8" t="s">
        <v>498</v>
      </c>
      <c r="L65" s="8" t="s">
        <v>499</v>
      </c>
      <c r="M65" s="8"/>
    </row>
    <row r="66" s="1" customFormat="1" ht="43.2" customHeight="1" spans="1:13">
      <c r="A66" s="8"/>
      <c r="B66" s="8"/>
      <c r="C66" s="9"/>
      <c r="D66" s="8"/>
      <c r="E66" s="20"/>
      <c r="F66" s="8" t="s">
        <v>505</v>
      </c>
      <c r="G66" s="8" t="s">
        <v>506</v>
      </c>
      <c r="H66" s="8" t="s">
        <v>573</v>
      </c>
      <c r="I66" s="8" t="s">
        <v>574</v>
      </c>
      <c r="J66" s="8" t="s">
        <v>497</v>
      </c>
      <c r="K66" s="8" t="s">
        <v>509</v>
      </c>
      <c r="L66" s="8" t="s">
        <v>499</v>
      </c>
      <c r="M66" s="8"/>
    </row>
    <row r="67" s="1" customFormat="1" ht="43.2" customHeight="1" spans="1:13">
      <c r="A67" s="8"/>
      <c r="B67" s="8"/>
      <c r="C67" s="9"/>
      <c r="D67" s="8"/>
      <c r="E67" s="20"/>
      <c r="F67" s="8" t="s">
        <v>510</v>
      </c>
      <c r="G67" s="8" t="s">
        <v>511</v>
      </c>
      <c r="H67" s="8" t="s">
        <v>511</v>
      </c>
      <c r="I67" s="8" t="s">
        <v>511</v>
      </c>
      <c r="J67" s="8" t="s">
        <v>511</v>
      </c>
      <c r="K67" s="8" t="s">
        <v>511</v>
      </c>
      <c r="L67" s="8" t="s">
        <v>512</v>
      </c>
      <c r="M67" s="8"/>
    </row>
    <row r="68" s="1" customFormat="1" ht="43.2" customHeight="1" spans="1:13">
      <c r="A68" s="8"/>
      <c r="B68" s="8"/>
      <c r="C68" s="9"/>
      <c r="D68" s="8"/>
      <c r="E68" s="20"/>
      <c r="F68" s="8" t="s">
        <v>519</v>
      </c>
      <c r="G68" s="8" t="s">
        <v>511</v>
      </c>
      <c r="H68" s="8" t="s">
        <v>511</v>
      </c>
      <c r="I68" s="8" t="s">
        <v>511</v>
      </c>
      <c r="J68" s="8" t="s">
        <v>511</v>
      </c>
      <c r="K68" s="8" t="s">
        <v>511</v>
      </c>
      <c r="L68" s="8" t="s">
        <v>512</v>
      </c>
      <c r="M68" s="8"/>
    </row>
    <row r="69" s="1" customFormat="1" ht="43.2" customHeight="1" spans="1:13">
      <c r="A69" s="8"/>
      <c r="B69" s="8"/>
      <c r="C69" s="9"/>
      <c r="D69" s="8"/>
      <c r="E69" s="20"/>
      <c r="F69" s="8" t="s">
        <v>513</v>
      </c>
      <c r="G69" s="8" t="s">
        <v>575</v>
      </c>
      <c r="H69" s="8" t="s">
        <v>576</v>
      </c>
      <c r="I69" s="8" t="s">
        <v>577</v>
      </c>
      <c r="J69" s="8" t="s">
        <v>497</v>
      </c>
      <c r="K69" s="8" t="s">
        <v>517</v>
      </c>
      <c r="L69" s="8" t="s">
        <v>518</v>
      </c>
      <c r="M69" s="8"/>
    </row>
    <row r="70" s="1" customFormat="1" ht="43.2" customHeight="1" spans="1:13">
      <c r="A70" s="8" t="s">
        <v>153</v>
      </c>
      <c r="B70" s="8" t="s">
        <v>578</v>
      </c>
      <c r="C70" s="9">
        <v>1</v>
      </c>
      <c r="D70" s="8" t="s">
        <v>491</v>
      </c>
      <c r="E70" s="20" t="s">
        <v>492</v>
      </c>
      <c r="F70" s="8" t="s">
        <v>513</v>
      </c>
      <c r="G70" s="8" t="s">
        <v>514</v>
      </c>
      <c r="H70" s="8" t="s">
        <v>579</v>
      </c>
      <c r="I70" s="8" t="s">
        <v>580</v>
      </c>
      <c r="J70" s="8" t="s">
        <v>497</v>
      </c>
      <c r="K70" s="8" t="s">
        <v>517</v>
      </c>
      <c r="L70" s="8" t="s">
        <v>518</v>
      </c>
      <c r="M70" s="8"/>
    </row>
    <row r="71" s="1" customFormat="1" ht="43.2" customHeight="1" spans="1:13">
      <c r="A71" s="8"/>
      <c r="B71" s="8"/>
      <c r="C71" s="9"/>
      <c r="D71" s="8"/>
      <c r="E71" s="20"/>
      <c r="F71" s="8" t="s">
        <v>519</v>
      </c>
      <c r="G71" s="8" t="s">
        <v>511</v>
      </c>
      <c r="H71" s="8" t="s">
        <v>511</v>
      </c>
      <c r="I71" s="8" t="s">
        <v>511</v>
      </c>
      <c r="J71" s="8" t="s">
        <v>511</v>
      </c>
      <c r="K71" s="8" t="s">
        <v>511</v>
      </c>
      <c r="L71" s="8" t="s">
        <v>512</v>
      </c>
      <c r="M71" s="8"/>
    </row>
    <row r="72" s="1" customFormat="1" ht="43.2" customHeight="1" spans="1:13">
      <c r="A72" s="8"/>
      <c r="B72" s="8"/>
      <c r="C72" s="9"/>
      <c r="D72" s="8"/>
      <c r="E72" s="20"/>
      <c r="F72" s="8" t="s">
        <v>510</v>
      </c>
      <c r="G72" s="8" t="s">
        <v>511</v>
      </c>
      <c r="H72" s="8" t="s">
        <v>511</v>
      </c>
      <c r="I72" s="8" t="s">
        <v>511</v>
      </c>
      <c r="J72" s="8" t="s">
        <v>511</v>
      </c>
      <c r="K72" s="8" t="s">
        <v>511</v>
      </c>
      <c r="L72" s="8" t="s">
        <v>512</v>
      </c>
      <c r="M72" s="8"/>
    </row>
    <row r="73" s="1" customFormat="1" ht="43.2" customHeight="1" spans="1:13">
      <c r="A73" s="8"/>
      <c r="B73" s="8"/>
      <c r="C73" s="9"/>
      <c r="D73" s="8"/>
      <c r="E73" s="20"/>
      <c r="F73" s="8" t="s">
        <v>505</v>
      </c>
      <c r="G73" s="8" t="s">
        <v>511</v>
      </c>
      <c r="H73" s="8" t="s">
        <v>511</v>
      </c>
      <c r="I73" s="8" t="s">
        <v>511</v>
      </c>
      <c r="J73" s="8" t="s">
        <v>511</v>
      </c>
      <c r="K73" s="8" t="s">
        <v>511</v>
      </c>
      <c r="L73" s="8" t="s">
        <v>512</v>
      </c>
      <c r="M73" s="8"/>
    </row>
    <row r="74" s="1" customFormat="1" ht="43.2" customHeight="1" spans="1:13">
      <c r="A74" s="8"/>
      <c r="B74" s="8"/>
      <c r="C74" s="9"/>
      <c r="D74" s="8"/>
      <c r="E74" s="20"/>
      <c r="F74" s="8" t="s">
        <v>500</v>
      </c>
      <c r="G74" s="8" t="s">
        <v>511</v>
      </c>
      <c r="H74" s="8" t="s">
        <v>511</v>
      </c>
      <c r="I74" s="8" t="s">
        <v>511</v>
      </c>
      <c r="J74" s="8" t="s">
        <v>511</v>
      </c>
      <c r="K74" s="8" t="s">
        <v>511</v>
      </c>
      <c r="L74" s="8" t="s">
        <v>512</v>
      </c>
      <c r="M74" s="8"/>
    </row>
    <row r="75" s="1" customFormat="1" ht="43.2" customHeight="1" spans="1:13">
      <c r="A75" s="8"/>
      <c r="B75" s="8"/>
      <c r="C75" s="9"/>
      <c r="D75" s="8"/>
      <c r="E75" s="20"/>
      <c r="F75" s="8" t="s">
        <v>493</v>
      </c>
      <c r="G75" s="8" t="s">
        <v>581</v>
      </c>
      <c r="H75" s="8" t="s">
        <v>582</v>
      </c>
      <c r="I75" s="8" t="s">
        <v>581</v>
      </c>
      <c r="J75" s="8" t="s">
        <v>497</v>
      </c>
      <c r="K75" s="8" t="s">
        <v>583</v>
      </c>
      <c r="L75" s="8" t="s">
        <v>499</v>
      </c>
      <c r="M75" s="8"/>
    </row>
    <row r="76" s="1" customFormat="1" ht="43.2" customHeight="1" spans="1:13">
      <c r="A76" s="8"/>
      <c r="B76" s="8"/>
      <c r="C76" s="9"/>
      <c r="D76" s="8"/>
      <c r="E76" s="20" t="s">
        <v>520</v>
      </c>
      <c r="F76" s="8" t="s">
        <v>521</v>
      </c>
      <c r="G76" s="8" t="s">
        <v>511</v>
      </c>
      <c r="H76" s="8" t="s">
        <v>511</v>
      </c>
      <c r="I76" s="8" t="s">
        <v>511</v>
      </c>
      <c r="J76" s="8" t="s">
        <v>511</v>
      </c>
      <c r="K76" s="8" t="s">
        <v>511</v>
      </c>
      <c r="L76" s="8" t="s">
        <v>512</v>
      </c>
      <c r="M76" s="8"/>
    </row>
    <row r="77" s="1" customFormat="1" ht="43.2" customHeight="1" spans="1:13">
      <c r="A77" s="8"/>
      <c r="B77" s="8"/>
      <c r="C77" s="9"/>
      <c r="D77" s="8"/>
      <c r="E77" s="20"/>
      <c r="F77" s="8" t="s">
        <v>526</v>
      </c>
      <c r="G77" s="8" t="s">
        <v>584</v>
      </c>
      <c r="H77" s="8" t="s">
        <v>527</v>
      </c>
      <c r="I77" s="8" t="s">
        <v>528</v>
      </c>
      <c r="J77" s="8" t="s">
        <v>529</v>
      </c>
      <c r="K77" s="8" t="s">
        <v>504</v>
      </c>
      <c r="L77" s="8" t="s">
        <v>512</v>
      </c>
      <c r="M77" s="8"/>
    </row>
    <row r="78" s="1" customFormat="1" ht="43.2" customHeight="1" spans="1:13">
      <c r="A78" s="8"/>
      <c r="B78" s="8"/>
      <c r="C78" s="9"/>
      <c r="D78" s="8"/>
      <c r="E78" s="20"/>
      <c r="F78" s="8" t="s">
        <v>525</v>
      </c>
      <c r="G78" s="8" t="s">
        <v>511</v>
      </c>
      <c r="H78" s="8" t="s">
        <v>511</v>
      </c>
      <c r="I78" s="8" t="s">
        <v>511</v>
      </c>
      <c r="J78" s="8" t="s">
        <v>511</v>
      </c>
      <c r="K78" s="8" t="s">
        <v>511</v>
      </c>
      <c r="L78" s="8" t="s">
        <v>512</v>
      </c>
      <c r="M78" s="8"/>
    </row>
    <row r="79" s="1" customFormat="1" ht="43.2" customHeight="1" spans="1:13">
      <c r="A79" s="8"/>
      <c r="B79" s="8"/>
      <c r="C79" s="9"/>
      <c r="D79" s="8"/>
      <c r="E79" s="20" t="s">
        <v>530</v>
      </c>
      <c r="F79" s="8" t="s">
        <v>531</v>
      </c>
      <c r="G79" s="8" t="s">
        <v>545</v>
      </c>
      <c r="H79" s="8" t="s">
        <v>533</v>
      </c>
      <c r="I79" s="8" t="s">
        <v>545</v>
      </c>
      <c r="J79" s="8" t="s">
        <v>497</v>
      </c>
      <c r="K79" s="8" t="s">
        <v>504</v>
      </c>
      <c r="L79" s="8" t="s">
        <v>534</v>
      </c>
      <c r="M79" s="8"/>
    </row>
    <row r="80" s="1" customFormat="1" ht="43.2" customHeight="1" spans="1:13">
      <c r="A80" s="8" t="s">
        <v>153</v>
      </c>
      <c r="B80" s="8" t="s">
        <v>585</v>
      </c>
      <c r="C80" s="9">
        <v>4.5</v>
      </c>
      <c r="D80" s="8" t="s">
        <v>227</v>
      </c>
      <c r="E80" s="20" t="s">
        <v>492</v>
      </c>
      <c r="F80" s="8" t="s">
        <v>513</v>
      </c>
      <c r="G80" s="8" t="s">
        <v>368</v>
      </c>
      <c r="H80" s="8" t="s">
        <v>586</v>
      </c>
      <c r="I80" s="8" t="s">
        <v>368</v>
      </c>
      <c r="J80" s="8" t="s">
        <v>587</v>
      </c>
      <c r="K80" s="8" t="s">
        <v>517</v>
      </c>
      <c r="L80" s="8" t="s">
        <v>518</v>
      </c>
      <c r="M80" s="8"/>
    </row>
    <row r="81" s="1" customFormat="1" ht="43.2" customHeight="1" spans="1:13">
      <c r="A81" s="8"/>
      <c r="B81" s="8"/>
      <c r="C81" s="9"/>
      <c r="D81" s="8"/>
      <c r="E81" s="20"/>
      <c r="F81" s="8" t="s">
        <v>519</v>
      </c>
      <c r="G81" s="8" t="s">
        <v>511</v>
      </c>
      <c r="H81" s="8" t="s">
        <v>511</v>
      </c>
      <c r="I81" s="8" t="s">
        <v>511</v>
      </c>
      <c r="J81" s="8" t="s">
        <v>587</v>
      </c>
      <c r="K81" s="8" t="s">
        <v>517</v>
      </c>
      <c r="L81" s="8"/>
      <c r="M81" s="8"/>
    </row>
    <row r="82" s="1" customFormat="1" ht="43.2" customHeight="1" spans="1:13">
      <c r="A82" s="8"/>
      <c r="B82" s="8"/>
      <c r="C82" s="9"/>
      <c r="D82" s="8"/>
      <c r="E82" s="20"/>
      <c r="F82" s="8" t="s">
        <v>510</v>
      </c>
      <c r="G82" s="8" t="s">
        <v>511</v>
      </c>
      <c r="H82" s="8" t="s">
        <v>511</v>
      </c>
      <c r="I82" s="8" t="s">
        <v>511</v>
      </c>
      <c r="J82" s="8" t="s">
        <v>587</v>
      </c>
      <c r="K82" s="8" t="s">
        <v>517</v>
      </c>
      <c r="L82" s="8"/>
      <c r="M82" s="8"/>
    </row>
    <row r="83" s="1" customFormat="1" ht="43.2" customHeight="1" spans="1:13">
      <c r="A83" s="8"/>
      <c r="B83" s="8"/>
      <c r="C83" s="9"/>
      <c r="D83" s="8"/>
      <c r="E83" s="20"/>
      <c r="F83" s="8" t="s">
        <v>505</v>
      </c>
      <c r="G83" s="8" t="s">
        <v>588</v>
      </c>
      <c r="H83" s="8" t="s">
        <v>589</v>
      </c>
      <c r="I83" s="8" t="s">
        <v>590</v>
      </c>
      <c r="J83" s="8" t="s">
        <v>587</v>
      </c>
      <c r="K83" s="8" t="s">
        <v>591</v>
      </c>
      <c r="L83" s="8" t="s">
        <v>499</v>
      </c>
      <c r="M83" s="8"/>
    </row>
    <row r="84" s="1" customFormat="1" ht="43.2" customHeight="1" spans="1:13">
      <c r="A84" s="8"/>
      <c r="B84" s="8"/>
      <c r="C84" s="9"/>
      <c r="D84" s="8"/>
      <c r="E84" s="20"/>
      <c r="F84" s="8" t="s">
        <v>493</v>
      </c>
      <c r="G84" s="8" t="s">
        <v>592</v>
      </c>
      <c r="H84" s="8" t="s">
        <v>593</v>
      </c>
      <c r="I84" s="8" t="s">
        <v>594</v>
      </c>
      <c r="J84" s="8" t="s">
        <v>587</v>
      </c>
      <c r="K84" s="8" t="s">
        <v>583</v>
      </c>
      <c r="L84" s="8" t="s">
        <v>499</v>
      </c>
      <c r="M84" s="8"/>
    </row>
    <row r="85" s="1" customFormat="1" ht="43.2" customHeight="1" spans="1:13">
      <c r="A85" s="8"/>
      <c r="B85" s="8"/>
      <c r="C85" s="9"/>
      <c r="D85" s="8"/>
      <c r="E85" s="20"/>
      <c r="F85" s="8" t="s">
        <v>500</v>
      </c>
      <c r="G85" s="8" t="s">
        <v>595</v>
      </c>
      <c r="H85" s="8" t="s">
        <v>596</v>
      </c>
      <c r="I85" s="8" t="s">
        <v>597</v>
      </c>
      <c r="J85" s="8" t="s">
        <v>587</v>
      </c>
      <c r="K85" s="8" t="s">
        <v>511</v>
      </c>
      <c r="L85" s="8" t="s">
        <v>512</v>
      </c>
      <c r="M85" s="8"/>
    </row>
    <row r="86" s="1" customFormat="1" ht="43.2" customHeight="1" spans="1:13">
      <c r="A86" s="8"/>
      <c r="B86" s="8"/>
      <c r="C86" s="9"/>
      <c r="D86" s="8"/>
      <c r="E86" s="20" t="s">
        <v>530</v>
      </c>
      <c r="F86" s="8" t="s">
        <v>531</v>
      </c>
      <c r="G86" s="8" t="s">
        <v>598</v>
      </c>
      <c r="H86" s="8" t="s">
        <v>546</v>
      </c>
      <c r="I86" s="8" t="s">
        <v>599</v>
      </c>
      <c r="J86" s="8" t="s">
        <v>587</v>
      </c>
      <c r="K86" s="8" t="s">
        <v>504</v>
      </c>
      <c r="L86" s="8" t="s">
        <v>534</v>
      </c>
      <c r="M86" s="8"/>
    </row>
    <row r="87" s="1" customFormat="1" ht="43.2" customHeight="1" spans="1:13">
      <c r="A87" s="8"/>
      <c r="B87" s="8"/>
      <c r="C87" s="9"/>
      <c r="D87" s="8"/>
      <c r="E87" s="20" t="s">
        <v>520</v>
      </c>
      <c r="F87" s="8" t="s">
        <v>521</v>
      </c>
      <c r="G87" s="8" t="s">
        <v>511</v>
      </c>
      <c r="H87" s="8" t="s">
        <v>511</v>
      </c>
      <c r="I87" s="8" t="s">
        <v>511</v>
      </c>
      <c r="J87" s="8" t="s">
        <v>587</v>
      </c>
      <c r="K87" s="8" t="s">
        <v>511</v>
      </c>
      <c r="L87" s="8" t="s">
        <v>499</v>
      </c>
      <c r="M87" s="8"/>
    </row>
    <row r="88" s="1" customFormat="1" ht="43.2" customHeight="1" spans="1:13">
      <c r="A88" s="8"/>
      <c r="B88" s="8"/>
      <c r="C88" s="9"/>
      <c r="D88" s="8"/>
      <c r="E88" s="20"/>
      <c r="F88" s="8" t="s">
        <v>526</v>
      </c>
      <c r="G88" s="8" t="s">
        <v>600</v>
      </c>
      <c r="H88" s="8" t="s">
        <v>566</v>
      </c>
      <c r="I88" s="8" t="s">
        <v>601</v>
      </c>
      <c r="J88" s="8" t="s">
        <v>587</v>
      </c>
      <c r="K88" s="8" t="s">
        <v>504</v>
      </c>
      <c r="L88" s="8" t="s">
        <v>499</v>
      </c>
      <c r="M88" s="8"/>
    </row>
    <row r="89" s="1" customFormat="1" ht="43.2" customHeight="1" spans="1:13">
      <c r="A89" s="8"/>
      <c r="B89" s="8"/>
      <c r="C89" s="9"/>
      <c r="D89" s="8"/>
      <c r="E89" s="20"/>
      <c r="F89" s="8" t="s">
        <v>525</v>
      </c>
      <c r="G89" s="8" t="s">
        <v>511</v>
      </c>
      <c r="H89" s="8" t="s">
        <v>511</v>
      </c>
      <c r="I89" s="8" t="s">
        <v>368</v>
      </c>
      <c r="J89" s="8" t="s">
        <v>587</v>
      </c>
      <c r="K89" s="8" t="s">
        <v>511</v>
      </c>
      <c r="L89" s="8" t="s">
        <v>512</v>
      </c>
      <c r="M89" s="8"/>
    </row>
    <row r="90" s="1" customFormat="1" ht="43.2" customHeight="1" spans="1:13">
      <c r="A90" s="8" t="s">
        <v>153</v>
      </c>
      <c r="B90" s="8" t="s">
        <v>602</v>
      </c>
      <c r="C90" s="9">
        <v>119.18</v>
      </c>
      <c r="D90" s="8" t="s">
        <v>491</v>
      </c>
      <c r="E90" s="20" t="s">
        <v>492</v>
      </c>
      <c r="F90" s="8" t="s">
        <v>513</v>
      </c>
      <c r="G90" s="8" t="s">
        <v>514</v>
      </c>
      <c r="H90" s="8" t="s">
        <v>603</v>
      </c>
      <c r="I90" s="8" t="s">
        <v>604</v>
      </c>
      <c r="J90" s="8" t="s">
        <v>605</v>
      </c>
      <c r="K90" s="8" t="s">
        <v>517</v>
      </c>
      <c r="L90" s="8" t="s">
        <v>518</v>
      </c>
      <c r="M90" s="8"/>
    </row>
    <row r="91" s="1" customFormat="1" ht="43.2" customHeight="1" spans="1:13">
      <c r="A91" s="8"/>
      <c r="B91" s="8"/>
      <c r="C91" s="9"/>
      <c r="D91" s="8"/>
      <c r="E91" s="20"/>
      <c r="F91" s="8" t="s">
        <v>519</v>
      </c>
      <c r="G91" s="8" t="s">
        <v>511</v>
      </c>
      <c r="H91" s="8" t="s">
        <v>511</v>
      </c>
      <c r="I91" s="8" t="s">
        <v>511</v>
      </c>
      <c r="J91" s="8" t="s">
        <v>511</v>
      </c>
      <c r="K91" s="8" t="s">
        <v>511</v>
      </c>
      <c r="L91" s="8" t="s">
        <v>512</v>
      </c>
      <c r="M91" s="8"/>
    </row>
    <row r="92" s="1" customFormat="1" ht="43.2" customHeight="1" spans="1:13">
      <c r="A92" s="8"/>
      <c r="B92" s="8"/>
      <c r="C92" s="9"/>
      <c r="D92" s="8"/>
      <c r="E92" s="20"/>
      <c r="F92" s="8" t="s">
        <v>510</v>
      </c>
      <c r="G92" s="8" t="s">
        <v>511</v>
      </c>
      <c r="H92" s="8" t="s">
        <v>511</v>
      </c>
      <c r="I92" s="8" t="s">
        <v>511</v>
      </c>
      <c r="J92" s="8" t="s">
        <v>511</v>
      </c>
      <c r="K92" s="8" t="s">
        <v>511</v>
      </c>
      <c r="L92" s="8" t="s">
        <v>512</v>
      </c>
      <c r="M92" s="8"/>
    </row>
    <row r="93" s="1" customFormat="1" ht="43.2" customHeight="1" spans="1:13">
      <c r="A93" s="8"/>
      <c r="B93" s="8"/>
      <c r="C93" s="9"/>
      <c r="D93" s="8"/>
      <c r="E93" s="20"/>
      <c r="F93" s="8" t="s">
        <v>505</v>
      </c>
      <c r="G93" s="8" t="s">
        <v>506</v>
      </c>
      <c r="H93" s="8" t="s">
        <v>606</v>
      </c>
      <c r="I93" s="8" t="s">
        <v>607</v>
      </c>
      <c r="J93" s="8" t="s">
        <v>605</v>
      </c>
      <c r="K93" s="8" t="s">
        <v>509</v>
      </c>
      <c r="L93" s="8" t="s">
        <v>499</v>
      </c>
      <c r="M93" s="8"/>
    </row>
    <row r="94" s="1" customFormat="1" ht="43.2" customHeight="1" spans="1:13">
      <c r="A94" s="8"/>
      <c r="B94" s="8"/>
      <c r="C94" s="9"/>
      <c r="D94" s="8"/>
      <c r="E94" s="20"/>
      <c r="F94" s="8" t="s">
        <v>493</v>
      </c>
      <c r="G94" s="8" t="s">
        <v>494</v>
      </c>
      <c r="H94" s="8" t="s">
        <v>495</v>
      </c>
      <c r="I94" s="8" t="s">
        <v>496</v>
      </c>
      <c r="J94" s="8" t="s">
        <v>605</v>
      </c>
      <c r="K94" s="8" t="s">
        <v>498</v>
      </c>
      <c r="L94" s="8" t="s">
        <v>499</v>
      </c>
      <c r="M94" s="8"/>
    </row>
    <row r="95" s="1" customFormat="1" ht="43.2" customHeight="1" spans="1:13">
      <c r="A95" s="8"/>
      <c r="B95" s="8"/>
      <c r="C95" s="9"/>
      <c r="D95" s="8"/>
      <c r="E95" s="20"/>
      <c r="F95" s="8" t="s">
        <v>500</v>
      </c>
      <c r="G95" s="8" t="s">
        <v>565</v>
      </c>
      <c r="H95" s="8" t="s">
        <v>502</v>
      </c>
      <c r="I95" s="8" t="s">
        <v>572</v>
      </c>
      <c r="J95" s="8" t="s">
        <v>605</v>
      </c>
      <c r="K95" s="8" t="s">
        <v>504</v>
      </c>
      <c r="L95" s="8" t="s">
        <v>499</v>
      </c>
      <c r="M95" s="8"/>
    </row>
    <row r="96" s="1" customFormat="1" ht="43.2" customHeight="1" spans="1:13">
      <c r="A96" s="8"/>
      <c r="B96" s="8"/>
      <c r="C96" s="9"/>
      <c r="D96" s="8"/>
      <c r="E96" s="20" t="s">
        <v>530</v>
      </c>
      <c r="F96" s="8" t="s">
        <v>531</v>
      </c>
      <c r="G96" s="8" t="s">
        <v>545</v>
      </c>
      <c r="H96" s="8" t="s">
        <v>546</v>
      </c>
      <c r="I96" s="8" t="s">
        <v>545</v>
      </c>
      <c r="J96" s="8" t="s">
        <v>605</v>
      </c>
      <c r="K96" s="8" t="s">
        <v>504</v>
      </c>
      <c r="L96" s="8" t="s">
        <v>534</v>
      </c>
      <c r="M96" s="8"/>
    </row>
    <row r="97" s="1" customFormat="1" ht="43.2" customHeight="1" spans="1:13">
      <c r="A97" s="8"/>
      <c r="B97" s="8"/>
      <c r="C97" s="9"/>
      <c r="D97" s="8"/>
      <c r="E97" s="20" t="s">
        <v>520</v>
      </c>
      <c r="F97" s="8" t="s">
        <v>521</v>
      </c>
      <c r="G97" s="8" t="s">
        <v>522</v>
      </c>
      <c r="H97" s="8" t="s">
        <v>523</v>
      </c>
      <c r="I97" s="8" t="s">
        <v>524</v>
      </c>
      <c r="J97" s="8" t="s">
        <v>605</v>
      </c>
      <c r="K97" s="8" t="s">
        <v>504</v>
      </c>
      <c r="L97" s="8" t="s">
        <v>512</v>
      </c>
      <c r="M97" s="8"/>
    </row>
    <row r="98" s="1" customFormat="1" ht="43.2" customHeight="1" spans="1:13">
      <c r="A98" s="8"/>
      <c r="B98" s="8"/>
      <c r="C98" s="9"/>
      <c r="D98" s="8"/>
      <c r="E98" s="20"/>
      <c r="F98" s="8" t="s">
        <v>526</v>
      </c>
      <c r="G98" s="8" t="s">
        <v>527</v>
      </c>
      <c r="H98" s="8" t="s">
        <v>528</v>
      </c>
      <c r="I98" s="8" t="s">
        <v>529</v>
      </c>
      <c r="J98" s="8" t="s">
        <v>605</v>
      </c>
      <c r="K98" s="8" t="s">
        <v>504</v>
      </c>
      <c r="L98" s="8" t="s">
        <v>512</v>
      </c>
      <c r="M98" s="8"/>
    </row>
    <row r="99" s="1" customFormat="1" ht="43.2" customHeight="1" spans="1:13">
      <c r="A99" s="8"/>
      <c r="B99" s="8"/>
      <c r="C99" s="9"/>
      <c r="D99" s="8"/>
      <c r="E99" s="20"/>
      <c r="F99" s="8" t="s">
        <v>525</v>
      </c>
      <c r="G99" s="8" t="s">
        <v>511</v>
      </c>
      <c r="H99" s="8" t="s">
        <v>511</v>
      </c>
      <c r="I99" s="8" t="s">
        <v>511</v>
      </c>
      <c r="J99" s="8" t="s">
        <v>511</v>
      </c>
      <c r="K99" s="8" t="s">
        <v>511</v>
      </c>
      <c r="L99" s="8" t="s">
        <v>512</v>
      </c>
      <c r="M99" s="8"/>
    </row>
    <row r="100" s="1" customFormat="1" ht="43.2" customHeight="1" spans="1:13">
      <c r="A100" s="8" t="s">
        <v>153</v>
      </c>
      <c r="B100" s="8" t="s">
        <v>608</v>
      </c>
      <c r="C100" s="9">
        <v>8</v>
      </c>
      <c r="D100" s="8" t="s">
        <v>491</v>
      </c>
      <c r="E100" s="20" t="s">
        <v>492</v>
      </c>
      <c r="F100" s="8" t="s">
        <v>513</v>
      </c>
      <c r="G100" s="8" t="s">
        <v>514</v>
      </c>
      <c r="H100" s="8" t="s">
        <v>609</v>
      </c>
      <c r="I100" s="8" t="s">
        <v>610</v>
      </c>
      <c r="J100" s="8" t="s">
        <v>497</v>
      </c>
      <c r="K100" s="8" t="s">
        <v>517</v>
      </c>
      <c r="L100" s="8" t="s">
        <v>518</v>
      </c>
      <c r="M100" s="8"/>
    </row>
    <row r="101" s="1" customFormat="1" ht="43.2" customHeight="1" spans="1:13">
      <c r="A101" s="8"/>
      <c r="B101" s="8"/>
      <c r="C101" s="9"/>
      <c r="D101" s="8"/>
      <c r="E101" s="20"/>
      <c r="F101" s="8" t="s">
        <v>519</v>
      </c>
      <c r="G101" s="8" t="s">
        <v>511</v>
      </c>
      <c r="H101" s="8" t="s">
        <v>511</v>
      </c>
      <c r="I101" s="8" t="s">
        <v>511</v>
      </c>
      <c r="J101" s="8" t="s">
        <v>511</v>
      </c>
      <c r="K101" s="8" t="s">
        <v>511</v>
      </c>
      <c r="L101" s="8" t="s">
        <v>512</v>
      </c>
      <c r="M101" s="8"/>
    </row>
    <row r="102" s="1" customFormat="1" ht="43.2" customHeight="1" spans="1:13">
      <c r="A102" s="8"/>
      <c r="B102" s="8"/>
      <c r="C102" s="9"/>
      <c r="D102" s="8"/>
      <c r="E102" s="20"/>
      <c r="F102" s="8" t="s">
        <v>510</v>
      </c>
      <c r="G102" s="8" t="s">
        <v>511</v>
      </c>
      <c r="H102" s="8" t="s">
        <v>511</v>
      </c>
      <c r="I102" s="8" t="s">
        <v>511</v>
      </c>
      <c r="J102" s="8" t="s">
        <v>511</v>
      </c>
      <c r="K102" s="8" t="s">
        <v>511</v>
      </c>
      <c r="L102" s="8" t="s">
        <v>512</v>
      </c>
      <c r="M102" s="8"/>
    </row>
    <row r="103" s="1" customFormat="1" ht="43.2" customHeight="1" spans="1:13">
      <c r="A103" s="8"/>
      <c r="B103" s="8"/>
      <c r="C103" s="9"/>
      <c r="D103" s="8"/>
      <c r="E103" s="20"/>
      <c r="F103" s="8" t="s">
        <v>505</v>
      </c>
      <c r="G103" s="8" t="s">
        <v>506</v>
      </c>
      <c r="H103" s="8" t="s">
        <v>611</v>
      </c>
      <c r="I103" s="8" t="s">
        <v>612</v>
      </c>
      <c r="J103" s="8" t="s">
        <v>497</v>
      </c>
      <c r="K103" s="8" t="s">
        <v>509</v>
      </c>
      <c r="L103" s="8" t="s">
        <v>499</v>
      </c>
      <c r="M103" s="8"/>
    </row>
    <row r="104" s="1" customFormat="1" ht="43.2" customHeight="1" spans="1:13">
      <c r="A104" s="8"/>
      <c r="B104" s="8"/>
      <c r="C104" s="9"/>
      <c r="D104" s="8"/>
      <c r="E104" s="20"/>
      <c r="F104" s="8" t="s">
        <v>493</v>
      </c>
      <c r="G104" s="8" t="s">
        <v>494</v>
      </c>
      <c r="H104" s="8" t="s">
        <v>495</v>
      </c>
      <c r="I104" s="8" t="s">
        <v>496</v>
      </c>
      <c r="J104" s="8" t="s">
        <v>497</v>
      </c>
      <c r="K104" s="8" t="s">
        <v>498</v>
      </c>
      <c r="L104" s="8" t="s">
        <v>499</v>
      </c>
      <c r="M104" s="8"/>
    </row>
    <row r="105" s="1" customFormat="1" ht="43.2" customHeight="1" spans="1:13">
      <c r="A105" s="8"/>
      <c r="B105" s="8"/>
      <c r="C105" s="9"/>
      <c r="D105" s="8"/>
      <c r="E105" s="20"/>
      <c r="F105" s="8" t="s">
        <v>500</v>
      </c>
      <c r="G105" s="8" t="s">
        <v>501</v>
      </c>
      <c r="H105" s="8" t="s">
        <v>502</v>
      </c>
      <c r="I105" s="8" t="s">
        <v>613</v>
      </c>
      <c r="J105" s="8" t="s">
        <v>497</v>
      </c>
      <c r="K105" s="8" t="s">
        <v>504</v>
      </c>
      <c r="L105" s="8" t="s">
        <v>499</v>
      </c>
      <c r="M105" s="8"/>
    </row>
    <row r="106" s="1" customFormat="1" ht="43.2" customHeight="1" spans="1:13">
      <c r="A106" s="8"/>
      <c r="B106" s="8"/>
      <c r="C106" s="9"/>
      <c r="D106" s="8"/>
      <c r="E106" s="20" t="s">
        <v>530</v>
      </c>
      <c r="F106" s="8" t="s">
        <v>531</v>
      </c>
      <c r="G106" s="8" t="s">
        <v>545</v>
      </c>
      <c r="H106" s="8" t="s">
        <v>533</v>
      </c>
      <c r="I106" s="8" t="s">
        <v>545</v>
      </c>
      <c r="J106" s="8" t="s">
        <v>497</v>
      </c>
      <c r="K106" s="8" t="s">
        <v>504</v>
      </c>
      <c r="L106" s="8" t="s">
        <v>534</v>
      </c>
      <c r="M106" s="8"/>
    </row>
    <row r="107" s="1" customFormat="1" ht="43.2" customHeight="1" spans="1:13">
      <c r="A107" s="8"/>
      <c r="B107" s="8"/>
      <c r="C107" s="9"/>
      <c r="D107" s="8"/>
      <c r="E107" s="20" t="s">
        <v>520</v>
      </c>
      <c r="F107" s="8" t="s">
        <v>521</v>
      </c>
      <c r="G107" s="8" t="s">
        <v>522</v>
      </c>
      <c r="H107" s="8" t="s">
        <v>523</v>
      </c>
      <c r="I107" s="8" t="s">
        <v>524</v>
      </c>
      <c r="J107" s="8" t="s">
        <v>497</v>
      </c>
      <c r="K107" s="8" t="s">
        <v>504</v>
      </c>
      <c r="L107" s="8" t="s">
        <v>512</v>
      </c>
      <c r="M107" s="8"/>
    </row>
    <row r="108" s="1" customFormat="1" ht="43.2" customHeight="1" spans="1:13">
      <c r="A108" s="8"/>
      <c r="B108" s="8"/>
      <c r="C108" s="9"/>
      <c r="D108" s="8"/>
      <c r="E108" s="20"/>
      <c r="F108" s="8" t="s">
        <v>526</v>
      </c>
      <c r="G108" s="8" t="s">
        <v>527</v>
      </c>
      <c r="H108" s="8" t="s">
        <v>528</v>
      </c>
      <c r="I108" s="8" t="s">
        <v>529</v>
      </c>
      <c r="J108" s="8" t="s">
        <v>497</v>
      </c>
      <c r="K108" s="8" t="s">
        <v>504</v>
      </c>
      <c r="L108" s="8" t="s">
        <v>512</v>
      </c>
      <c r="M108" s="8"/>
    </row>
    <row r="109" s="1" customFormat="1" ht="43.2" customHeight="1" spans="1:13">
      <c r="A109" s="8"/>
      <c r="B109" s="8"/>
      <c r="C109" s="9"/>
      <c r="D109" s="8"/>
      <c r="E109" s="20"/>
      <c r="F109" s="8" t="s">
        <v>525</v>
      </c>
      <c r="G109" s="8" t="s">
        <v>511</v>
      </c>
      <c r="H109" s="8" t="s">
        <v>511</v>
      </c>
      <c r="I109" s="8" t="s">
        <v>511</v>
      </c>
      <c r="J109" s="8" t="s">
        <v>511</v>
      </c>
      <c r="K109" s="8" t="s">
        <v>511</v>
      </c>
      <c r="L109" s="8" t="s">
        <v>512</v>
      </c>
      <c r="M109" s="8"/>
    </row>
    <row r="110" s="1" customFormat="1" ht="43.2" customHeight="1" spans="1:13">
      <c r="A110" s="8" t="s">
        <v>153</v>
      </c>
      <c r="B110" s="8" t="s">
        <v>614</v>
      </c>
      <c r="C110" s="9">
        <v>181</v>
      </c>
      <c r="D110" s="8" t="s">
        <v>491</v>
      </c>
      <c r="E110" s="20" t="s">
        <v>492</v>
      </c>
      <c r="F110" s="8" t="s">
        <v>513</v>
      </c>
      <c r="G110" s="8" t="s">
        <v>514</v>
      </c>
      <c r="H110" s="8" t="s">
        <v>615</v>
      </c>
      <c r="I110" s="8" t="s">
        <v>616</v>
      </c>
      <c r="J110" s="8" t="s">
        <v>497</v>
      </c>
      <c r="K110" s="8" t="s">
        <v>517</v>
      </c>
      <c r="L110" s="8" t="s">
        <v>518</v>
      </c>
      <c r="M110" s="8"/>
    </row>
    <row r="111" s="1" customFormat="1" ht="43.2" customHeight="1" spans="1:13">
      <c r="A111" s="8"/>
      <c r="B111" s="8"/>
      <c r="C111" s="9"/>
      <c r="D111" s="8"/>
      <c r="E111" s="20"/>
      <c r="F111" s="8" t="s">
        <v>510</v>
      </c>
      <c r="G111" s="8" t="s">
        <v>511</v>
      </c>
      <c r="H111" s="8" t="s">
        <v>511</v>
      </c>
      <c r="I111" s="8" t="s">
        <v>511</v>
      </c>
      <c r="J111" s="8" t="s">
        <v>511</v>
      </c>
      <c r="K111" s="8" t="s">
        <v>511</v>
      </c>
      <c r="L111" s="8" t="s">
        <v>512</v>
      </c>
      <c r="M111" s="8"/>
    </row>
    <row r="112" s="1" customFormat="1" ht="43.2" customHeight="1" spans="1:13">
      <c r="A112" s="8"/>
      <c r="B112" s="8"/>
      <c r="C112" s="9"/>
      <c r="D112" s="8"/>
      <c r="E112" s="20"/>
      <c r="F112" s="8" t="s">
        <v>505</v>
      </c>
      <c r="G112" s="8" t="s">
        <v>506</v>
      </c>
      <c r="H112" s="8" t="s">
        <v>617</v>
      </c>
      <c r="I112" s="8" t="s">
        <v>618</v>
      </c>
      <c r="J112" s="8" t="s">
        <v>497</v>
      </c>
      <c r="K112" s="8" t="s">
        <v>509</v>
      </c>
      <c r="L112" s="8" t="s">
        <v>499</v>
      </c>
      <c r="M112" s="8"/>
    </row>
    <row r="113" s="1" customFormat="1" ht="43.2" customHeight="1" spans="1:13">
      <c r="A113" s="8"/>
      <c r="B113" s="8"/>
      <c r="C113" s="9"/>
      <c r="D113" s="8"/>
      <c r="E113" s="20"/>
      <c r="F113" s="8" t="s">
        <v>500</v>
      </c>
      <c r="G113" s="8" t="s">
        <v>501</v>
      </c>
      <c r="H113" s="8" t="s">
        <v>502</v>
      </c>
      <c r="I113" s="8" t="s">
        <v>503</v>
      </c>
      <c r="J113" s="8" t="s">
        <v>497</v>
      </c>
      <c r="K113" s="8" t="s">
        <v>504</v>
      </c>
      <c r="L113" s="8" t="s">
        <v>499</v>
      </c>
      <c r="M113" s="8"/>
    </row>
    <row r="114" s="1" customFormat="1" ht="43.2" customHeight="1" spans="1:13">
      <c r="A114" s="8"/>
      <c r="B114" s="8"/>
      <c r="C114" s="9"/>
      <c r="D114" s="8"/>
      <c r="E114" s="20"/>
      <c r="F114" s="8" t="s">
        <v>519</v>
      </c>
      <c r="G114" s="8" t="s">
        <v>511</v>
      </c>
      <c r="H114" s="8" t="s">
        <v>511</v>
      </c>
      <c r="I114" s="8" t="s">
        <v>511</v>
      </c>
      <c r="J114" s="8" t="s">
        <v>511</v>
      </c>
      <c r="K114" s="8" t="s">
        <v>511</v>
      </c>
      <c r="L114" s="8" t="s">
        <v>512</v>
      </c>
      <c r="M114" s="8"/>
    </row>
    <row r="115" s="1" customFormat="1" ht="43.2" customHeight="1" spans="1:13">
      <c r="A115" s="8"/>
      <c r="B115" s="8"/>
      <c r="C115" s="9"/>
      <c r="D115" s="8"/>
      <c r="E115" s="20"/>
      <c r="F115" s="8" t="s">
        <v>493</v>
      </c>
      <c r="G115" s="8" t="s">
        <v>494</v>
      </c>
      <c r="H115" s="8" t="s">
        <v>495</v>
      </c>
      <c r="I115" s="8" t="s">
        <v>496</v>
      </c>
      <c r="J115" s="8" t="s">
        <v>497</v>
      </c>
      <c r="K115" s="8" t="s">
        <v>498</v>
      </c>
      <c r="L115" s="8" t="s">
        <v>499</v>
      </c>
      <c r="M115" s="8"/>
    </row>
    <row r="116" s="1" customFormat="1" ht="43.2" customHeight="1" spans="1:13">
      <c r="A116" s="8"/>
      <c r="B116" s="8"/>
      <c r="C116" s="9"/>
      <c r="D116" s="8"/>
      <c r="E116" s="20" t="s">
        <v>520</v>
      </c>
      <c r="F116" s="8" t="s">
        <v>521</v>
      </c>
      <c r="G116" s="8" t="s">
        <v>522</v>
      </c>
      <c r="H116" s="8" t="s">
        <v>523</v>
      </c>
      <c r="I116" s="8" t="s">
        <v>523</v>
      </c>
      <c r="J116" s="8" t="s">
        <v>497</v>
      </c>
      <c r="K116" s="8" t="s">
        <v>504</v>
      </c>
      <c r="L116" s="8" t="s">
        <v>512</v>
      </c>
      <c r="M116" s="8"/>
    </row>
    <row r="117" s="1" customFormat="1" ht="43.2" customHeight="1" spans="1:13">
      <c r="A117" s="8"/>
      <c r="B117" s="8"/>
      <c r="C117" s="9"/>
      <c r="D117" s="8"/>
      <c r="E117" s="20"/>
      <c r="F117" s="8" t="s">
        <v>526</v>
      </c>
      <c r="G117" s="8" t="s">
        <v>527</v>
      </c>
      <c r="H117" s="8" t="s">
        <v>528</v>
      </c>
      <c r="I117" s="8" t="s">
        <v>528</v>
      </c>
      <c r="J117" s="8" t="s">
        <v>497</v>
      </c>
      <c r="K117" s="8" t="s">
        <v>504</v>
      </c>
      <c r="L117" s="8" t="s">
        <v>512</v>
      </c>
      <c r="M117" s="8"/>
    </row>
    <row r="118" s="1" customFormat="1" ht="43.2" customHeight="1" spans="1:13">
      <c r="A118" s="8"/>
      <c r="B118" s="8"/>
      <c r="C118" s="9"/>
      <c r="D118" s="8"/>
      <c r="E118" s="20"/>
      <c r="F118" s="8" t="s">
        <v>525</v>
      </c>
      <c r="G118" s="8" t="s">
        <v>511</v>
      </c>
      <c r="H118" s="8" t="s">
        <v>511</v>
      </c>
      <c r="I118" s="8" t="s">
        <v>511</v>
      </c>
      <c r="J118" s="8" t="s">
        <v>511</v>
      </c>
      <c r="K118" s="8" t="s">
        <v>511</v>
      </c>
      <c r="L118" s="8" t="s">
        <v>512</v>
      </c>
      <c r="M118" s="8"/>
    </row>
    <row r="119" s="1" customFormat="1" ht="43.2" customHeight="1" spans="1:13">
      <c r="A119" s="8"/>
      <c r="B119" s="8"/>
      <c r="C119" s="9"/>
      <c r="D119" s="8"/>
      <c r="E119" s="20" t="s">
        <v>530</v>
      </c>
      <c r="F119" s="8" t="s">
        <v>531</v>
      </c>
      <c r="G119" s="8" t="s">
        <v>545</v>
      </c>
      <c r="H119" s="8" t="s">
        <v>546</v>
      </c>
      <c r="I119" s="8" t="s">
        <v>545</v>
      </c>
      <c r="J119" s="8" t="s">
        <v>497</v>
      </c>
      <c r="K119" s="8" t="s">
        <v>504</v>
      </c>
      <c r="L119" s="8" t="s">
        <v>534</v>
      </c>
      <c r="M119" s="8"/>
    </row>
    <row r="120" s="1" customFormat="1" ht="43.2" customHeight="1" spans="1:13">
      <c r="A120" s="8" t="s">
        <v>153</v>
      </c>
      <c r="B120" s="8" t="s">
        <v>619</v>
      </c>
      <c r="C120" s="9">
        <v>200</v>
      </c>
      <c r="D120" s="8" t="s">
        <v>491</v>
      </c>
      <c r="E120" s="20" t="s">
        <v>492</v>
      </c>
      <c r="F120" s="8" t="s">
        <v>513</v>
      </c>
      <c r="G120" s="8" t="s">
        <v>514</v>
      </c>
      <c r="H120" s="8" t="s">
        <v>620</v>
      </c>
      <c r="I120" s="8" t="s">
        <v>621</v>
      </c>
      <c r="J120" s="8" t="s">
        <v>497</v>
      </c>
      <c r="K120" s="8" t="s">
        <v>555</v>
      </c>
      <c r="L120" s="8" t="s">
        <v>499</v>
      </c>
      <c r="M120" s="8"/>
    </row>
    <row r="121" s="1" customFormat="1" ht="43.2" customHeight="1" spans="1:13">
      <c r="A121" s="8"/>
      <c r="B121" s="8"/>
      <c r="C121" s="9"/>
      <c r="D121" s="8"/>
      <c r="E121" s="20"/>
      <c r="F121" s="8" t="s">
        <v>519</v>
      </c>
      <c r="G121" s="8" t="s">
        <v>511</v>
      </c>
      <c r="H121" s="8" t="s">
        <v>511</v>
      </c>
      <c r="I121" s="8" t="s">
        <v>511</v>
      </c>
      <c r="J121" s="8" t="s">
        <v>511</v>
      </c>
      <c r="K121" s="8" t="s">
        <v>511</v>
      </c>
      <c r="L121" s="8" t="s">
        <v>512</v>
      </c>
      <c r="M121" s="8"/>
    </row>
    <row r="122" s="1" customFormat="1" ht="43.2" customHeight="1" spans="1:13">
      <c r="A122" s="8"/>
      <c r="B122" s="8"/>
      <c r="C122" s="9"/>
      <c r="D122" s="8"/>
      <c r="E122" s="20"/>
      <c r="F122" s="8" t="s">
        <v>510</v>
      </c>
      <c r="G122" s="8" t="s">
        <v>511</v>
      </c>
      <c r="H122" s="8" t="s">
        <v>511</v>
      </c>
      <c r="I122" s="8" t="s">
        <v>511</v>
      </c>
      <c r="J122" s="8" t="s">
        <v>511</v>
      </c>
      <c r="K122" s="8" t="s">
        <v>511</v>
      </c>
      <c r="L122" s="8" t="s">
        <v>512</v>
      </c>
      <c r="M122" s="8"/>
    </row>
    <row r="123" s="1" customFormat="1" ht="43.2" customHeight="1" spans="1:13">
      <c r="A123" s="8"/>
      <c r="B123" s="8"/>
      <c r="C123" s="9"/>
      <c r="D123" s="8"/>
      <c r="E123" s="20"/>
      <c r="F123" s="8" t="s">
        <v>505</v>
      </c>
      <c r="G123" s="8" t="s">
        <v>506</v>
      </c>
      <c r="H123" s="8" t="s">
        <v>622</v>
      </c>
      <c r="I123" s="8" t="s">
        <v>623</v>
      </c>
      <c r="J123" s="8" t="s">
        <v>497</v>
      </c>
      <c r="K123" s="8" t="s">
        <v>509</v>
      </c>
      <c r="L123" s="8" t="s">
        <v>499</v>
      </c>
      <c r="M123" s="8"/>
    </row>
    <row r="124" s="1" customFormat="1" ht="43.2" customHeight="1" spans="1:13">
      <c r="A124" s="8"/>
      <c r="B124" s="8"/>
      <c r="C124" s="9"/>
      <c r="D124" s="8"/>
      <c r="E124" s="20"/>
      <c r="F124" s="8" t="s">
        <v>493</v>
      </c>
      <c r="G124" s="8" t="s">
        <v>494</v>
      </c>
      <c r="H124" s="8" t="s">
        <v>495</v>
      </c>
      <c r="I124" s="8" t="s">
        <v>496</v>
      </c>
      <c r="J124" s="8" t="s">
        <v>497</v>
      </c>
      <c r="K124" s="8" t="s">
        <v>498</v>
      </c>
      <c r="L124" s="8" t="s">
        <v>499</v>
      </c>
      <c r="M124" s="8"/>
    </row>
    <row r="125" s="1" customFormat="1" ht="43.2" customHeight="1" spans="1:13">
      <c r="A125" s="8"/>
      <c r="B125" s="8"/>
      <c r="C125" s="9"/>
      <c r="D125" s="8"/>
      <c r="E125" s="20"/>
      <c r="F125" s="8" t="s">
        <v>500</v>
      </c>
      <c r="G125" s="8" t="s">
        <v>501</v>
      </c>
      <c r="H125" s="8" t="s">
        <v>502</v>
      </c>
      <c r="I125" s="8" t="s">
        <v>503</v>
      </c>
      <c r="J125" s="8" t="s">
        <v>497</v>
      </c>
      <c r="K125" s="8" t="s">
        <v>504</v>
      </c>
      <c r="L125" s="8" t="s">
        <v>499</v>
      </c>
      <c r="M125" s="8"/>
    </row>
    <row r="126" s="1" customFormat="1" ht="43.2" customHeight="1" spans="1:13">
      <c r="A126" s="8"/>
      <c r="B126" s="8"/>
      <c r="C126" s="9"/>
      <c r="D126" s="8"/>
      <c r="E126" s="20" t="s">
        <v>530</v>
      </c>
      <c r="F126" s="8" t="s">
        <v>531</v>
      </c>
      <c r="G126" s="8" t="s">
        <v>545</v>
      </c>
      <c r="H126" s="8" t="s">
        <v>546</v>
      </c>
      <c r="I126" s="8" t="s">
        <v>545</v>
      </c>
      <c r="J126" s="8" t="s">
        <v>497</v>
      </c>
      <c r="K126" s="8" t="s">
        <v>504</v>
      </c>
      <c r="L126" s="8" t="s">
        <v>534</v>
      </c>
      <c r="M126" s="8"/>
    </row>
    <row r="127" s="1" customFormat="1" ht="43.2" customHeight="1" spans="1:13">
      <c r="A127" s="8"/>
      <c r="B127" s="8"/>
      <c r="C127" s="9"/>
      <c r="D127" s="8"/>
      <c r="E127" s="20" t="s">
        <v>520</v>
      </c>
      <c r="F127" s="8" t="s">
        <v>521</v>
      </c>
      <c r="G127" s="8" t="s">
        <v>522</v>
      </c>
      <c r="H127" s="8" t="s">
        <v>523</v>
      </c>
      <c r="I127" s="8" t="s">
        <v>524</v>
      </c>
      <c r="J127" s="8" t="s">
        <v>497</v>
      </c>
      <c r="K127" s="8" t="s">
        <v>504</v>
      </c>
      <c r="L127" s="8" t="s">
        <v>512</v>
      </c>
      <c r="M127" s="8"/>
    </row>
    <row r="128" s="1" customFormat="1" ht="43.2" customHeight="1" spans="1:13">
      <c r="A128" s="8"/>
      <c r="B128" s="8"/>
      <c r="C128" s="9"/>
      <c r="D128" s="8"/>
      <c r="E128" s="20"/>
      <c r="F128" s="8" t="s">
        <v>526</v>
      </c>
      <c r="G128" s="8" t="s">
        <v>527</v>
      </c>
      <c r="H128" s="8" t="s">
        <v>528</v>
      </c>
      <c r="I128" s="8" t="s">
        <v>529</v>
      </c>
      <c r="J128" s="8" t="s">
        <v>497</v>
      </c>
      <c r="K128" s="8" t="s">
        <v>504</v>
      </c>
      <c r="L128" s="8" t="s">
        <v>512</v>
      </c>
      <c r="M128" s="8"/>
    </row>
    <row r="129" s="1" customFormat="1" ht="43.2" customHeight="1" spans="1:13">
      <c r="A129" s="8"/>
      <c r="B129" s="8"/>
      <c r="C129" s="9"/>
      <c r="D129" s="8"/>
      <c r="E129" s="20"/>
      <c r="F129" s="8" t="s">
        <v>525</v>
      </c>
      <c r="G129" s="8" t="s">
        <v>511</v>
      </c>
      <c r="H129" s="8" t="s">
        <v>511</v>
      </c>
      <c r="I129" s="8" t="s">
        <v>511</v>
      </c>
      <c r="J129" s="8" t="s">
        <v>511</v>
      </c>
      <c r="K129" s="8" t="s">
        <v>511</v>
      </c>
      <c r="L129" s="8" t="s">
        <v>512</v>
      </c>
      <c r="M129" s="8"/>
    </row>
    <row r="130" s="1" customFormat="1" ht="43.2" customHeight="1" spans="1:13">
      <c r="A130" s="8" t="s">
        <v>153</v>
      </c>
      <c r="B130" s="8" t="s">
        <v>624</v>
      </c>
      <c r="C130" s="9">
        <v>3</v>
      </c>
      <c r="D130" s="8" t="s">
        <v>491</v>
      </c>
      <c r="E130" s="20" t="s">
        <v>492</v>
      </c>
      <c r="F130" s="8" t="s">
        <v>513</v>
      </c>
      <c r="G130" s="8" t="s">
        <v>514</v>
      </c>
      <c r="H130" s="8" t="s">
        <v>625</v>
      </c>
      <c r="I130" s="8" t="s">
        <v>626</v>
      </c>
      <c r="J130" s="8" t="s">
        <v>497</v>
      </c>
      <c r="K130" s="8" t="s">
        <v>517</v>
      </c>
      <c r="L130" s="8" t="s">
        <v>518</v>
      </c>
      <c r="M130" s="8"/>
    </row>
    <row r="131" s="1" customFormat="1" ht="43.2" customHeight="1" spans="1:13">
      <c r="A131" s="8"/>
      <c r="B131" s="8"/>
      <c r="C131" s="9"/>
      <c r="D131" s="8"/>
      <c r="E131" s="20"/>
      <c r="F131" s="8" t="s">
        <v>519</v>
      </c>
      <c r="G131" s="8" t="s">
        <v>511</v>
      </c>
      <c r="H131" s="8" t="s">
        <v>511</v>
      </c>
      <c r="I131" s="8" t="s">
        <v>511</v>
      </c>
      <c r="J131" s="8" t="s">
        <v>511</v>
      </c>
      <c r="K131" s="8" t="s">
        <v>511</v>
      </c>
      <c r="L131" s="8" t="s">
        <v>512</v>
      </c>
      <c r="M131" s="8"/>
    </row>
    <row r="132" s="1" customFormat="1" ht="43.2" customHeight="1" spans="1:13">
      <c r="A132" s="8"/>
      <c r="B132" s="8"/>
      <c r="C132" s="9"/>
      <c r="D132" s="8"/>
      <c r="E132" s="20"/>
      <c r="F132" s="8" t="s">
        <v>510</v>
      </c>
      <c r="G132" s="8" t="s">
        <v>511</v>
      </c>
      <c r="H132" s="8" t="s">
        <v>511</v>
      </c>
      <c r="I132" s="8" t="s">
        <v>511</v>
      </c>
      <c r="J132" s="8" t="s">
        <v>511</v>
      </c>
      <c r="K132" s="8" t="s">
        <v>511</v>
      </c>
      <c r="L132" s="8" t="s">
        <v>512</v>
      </c>
      <c r="M132" s="8"/>
    </row>
    <row r="133" s="1" customFormat="1" ht="43.2" customHeight="1" spans="1:13">
      <c r="A133" s="8"/>
      <c r="B133" s="8"/>
      <c r="C133" s="9"/>
      <c r="D133" s="8"/>
      <c r="E133" s="20"/>
      <c r="F133" s="8" t="s">
        <v>505</v>
      </c>
      <c r="G133" s="8" t="s">
        <v>627</v>
      </c>
      <c r="H133" s="8" t="s">
        <v>539</v>
      </c>
      <c r="I133" s="8" t="s">
        <v>540</v>
      </c>
      <c r="J133" s="8" t="s">
        <v>497</v>
      </c>
      <c r="K133" s="8" t="s">
        <v>539</v>
      </c>
      <c r="L133" s="8" t="s">
        <v>499</v>
      </c>
      <c r="M133" s="8"/>
    </row>
    <row r="134" s="1" customFormat="1" ht="43.2" customHeight="1" spans="1:13">
      <c r="A134" s="8"/>
      <c r="B134" s="8"/>
      <c r="C134" s="9"/>
      <c r="D134" s="8"/>
      <c r="E134" s="20"/>
      <c r="F134" s="8" t="s">
        <v>493</v>
      </c>
      <c r="G134" s="8" t="s">
        <v>543</v>
      </c>
      <c r="H134" s="8" t="s">
        <v>495</v>
      </c>
      <c r="I134" s="8" t="s">
        <v>544</v>
      </c>
      <c r="J134" s="8" t="s">
        <v>497</v>
      </c>
      <c r="K134" s="8" t="s">
        <v>498</v>
      </c>
      <c r="L134" s="8" t="s">
        <v>499</v>
      </c>
      <c r="M134" s="8"/>
    </row>
    <row r="135" s="1" customFormat="1" ht="43.2" customHeight="1" spans="1:13">
      <c r="A135" s="8"/>
      <c r="B135" s="8"/>
      <c r="C135" s="9"/>
      <c r="D135" s="8"/>
      <c r="E135" s="20"/>
      <c r="F135" s="8" t="s">
        <v>500</v>
      </c>
      <c r="G135" s="8" t="s">
        <v>541</v>
      </c>
      <c r="H135" s="8" t="s">
        <v>533</v>
      </c>
      <c r="I135" s="8" t="s">
        <v>542</v>
      </c>
      <c r="J135" s="8" t="s">
        <v>497</v>
      </c>
      <c r="K135" s="8" t="s">
        <v>504</v>
      </c>
      <c r="L135" s="8" t="s">
        <v>499</v>
      </c>
      <c r="M135" s="8"/>
    </row>
    <row r="136" s="1" customFormat="1" ht="43.2" customHeight="1" spans="1:13">
      <c r="A136" s="8"/>
      <c r="B136" s="8"/>
      <c r="C136" s="9"/>
      <c r="D136" s="8"/>
      <c r="E136" s="20" t="s">
        <v>530</v>
      </c>
      <c r="F136" s="8" t="s">
        <v>531</v>
      </c>
      <c r="G136" s="8" t="s">
        <v>545</v>
      </c>
      <c r="H136" s="8" t="s">
        <v>533</v>
      </c>
      <c r="I136" s="8" t="s">
        <v>545</v>
      </c>
      <c r="J136" s="8" t="s">
        <v>497</v>
      </c>
      <c r="K136" s="8" t="s">
        <v>504</v>
      </c>
      <c r="L136" s="8" t="s">
        <v>534</v>
      </c>
      <c r="M136" s="8"/>
    </row>
    <row r="137" s="1" customFormat="1" ht="43.2" customHeight="1" spans="1:13">
      <c r="A137" s="8"/>
      <c r="B137" s="8"/>
      <c r="C137" s="9"/>
      <c r="D137" s="8"/>
      <c r="E137" s="20" t="s">
        <v>520</v>
      </c>
      <c r="F137" s="8" t="s">
        <v>521</v>
      </c>
      <c r="G137" s="8" t="s">
        <v>511</v>
      </c>
      <c r="H137" s="8" t="s">
        <v>511</v>
      </c>
      <c r="I137" s="8" t="s">
        <v>511</v>
      </c>
      <c r="J137" s="8" t="s">
        <v>511</v>
      </c>
      <c r="K137" s="8" t="s">
        <v>511</v>
      </c>
      <c r="L137" s="8" t="s">
        <v>512</v>
      </c>
      <c r="M137" s="8"/>
    </row>
    <row r="138" s="1" customFormat="1" ht="43.2" customHeight="1" spans="1:13">
      <c r="A138" s="8"/>
      <c r="B138" s="8"/>
      <c r="C138" s="9"/>
      <c r="D138" s="8"/>
      <c r="E138" s="20"/>
      <c r="F138" s="8" t="s">
        <v>526</v>
      </c>
      <c r="G138" s="8" t="s">
        <v>527</v>
      </c>
      <c r="H138" s="8" t="s">
        <v>528</v>
      </c>
      <c r="I138" s="8" t="s">
        <v>529</v>
      </c>
      <c r="J138" s="8" t="s">
        <v>497</v>
      </c>
      <c r="K138" s="8" t="s">
        <v>504</v>
      </c>
      <c r="L138" s="8" t="s">
        <v>512</v>
      </c>
      <c r="M138" s="8"/>
    </row>
    <row r="139" s="1" customFormat="1" ht="43.2" customHeight="1" spans="1:13">
      <c r="A139" s="8"/>
      <c r="B139" s="8"/>
      <c r="C139" s="9"/>
      <c r="D139" s="8"/>
      <c r="E139" s="20"/>
      <c r="F139" s="8" t="s">
        <v>525</v>
      </c>
      <c r="G139" s="8" t="s">
        <v>511</v>
      </c>
      <c r="H139" s="8" t="s">
        <v>511</v>
      </c>
      <c r="I139" s="8" t="s">
        <v>511</v>
      </c>
      <c r="J139" s="8" t="s">
        <v>511</v>
      </c>
      <c r="K139" s="8" t="s">
        <v>511</v>
      </c>
      <c r="L139" s="8" t="s">
        <v>512</v>
      </c>
      <c r="M139" s="8"/>
    </row>
    <row r="140" s="1" customFormat="1" ht="43.2" customHeight="1" spans="1:13">
      <c r="A140" s="8" t="s">
        <v>153</v>
      </c>
      <c r="B140" s="8" t="s">
        <v>628</v>
      </c>
      <c r="C140" s="9">
        <v>180</v>
      </c>
      <c r="D140" s="8" t="s">
        <v>491</v>
      </c>
      <c r="E140" s="20" t="s">
        <v>492</v>
      </c>
      <c r="F140" s="8" t="s">
        <v>513</v>
      </c>
      <c r="G140" s="8" t="s">
        <v>514</v>
      </c>
      <c r="H140" s="8" t="s">
        <v>629</v>
      </c>
      <c r="I140" s="8" t="s">
        <v>630</v>
      </c>
      <c r="J140" s="8" t="s">
        <v>605</v>
      </c>
      <c r="K140" s="8" t="s">
        <v>555</v>
      </c>
      <c r="L140" s="8" t="s">
        <v>518</v>
      </c>
      <c r="M140" s="8"/>
    </row>
    <row r="141" s="1" customFormat="1" ht="43.2" customHeight="1" spans="1:13">
      <c r="A141" s="8"/>
      <c r="B141" s="8"/>
      <c r="C141" s="9"/>
      <c r="D141" s="8"/>
      <c r="E141" s="20"/>
      <c r="F141" s="8" t="s">
        <v>519</v>
      </c>
      <c r="G141" s="8" t="s">
        <v>511</v>
      </c>
      <c r="H141" s="8" t="s">
        <v>511</v>
      </c>
      <c r="I141" s="8" t="s">
        <v>511</v>
      </c>
      <c r="J141" s="8" t="s">
        <v>511</v>
      </c>
      <c r="K141" s="8" t="s">
        <v>511</v>
      </c>
      <c r="L141" s="8" t="s">
        <v>512</v>
      </c>
      <c r="M141" s="8"/>
    </row>
    <row r="142" s="1" customFormat="1" ht="43.2" customHeight="1" spans="1:13">
      <c r="A142" s="8"/>
      <c r="B142" s="8"/>
      <c r="C142" s="9"/>
      <c r="D142" s="8"/>
      <c r="E142" s="20"/>
      <c r="F142" s="8" t="s">
        <v>510</v>
      </c>
      <c r="G142" s="8" t="s">
        <v>511</v>
      </c>
      <c r="H142" s="8" t="s">
        <v>511</v>
      </c>
      <c r="I142" s="8" t="s">
        <v>511</v>
      </c>
      <c r="J142" s="8" t="s">
        <v>511</v>
      </c>
      <c r="K142" s="8" t="s">
        <v>511</v>
      </c>
      <c r="L142" s="8" t="s">
        <v>512</v>
      </c>
      <c r="M142" s="8"/>
    </row>
    <row r="143" s="1" customFormat="1" ht="43.2" customHeight="1" spans="1:13">
      <c r="A143" s="8"/>
      <c r="B143" s="8"/>
      <c r="C143" s="9"/>
      <c r="D143" s="8"/>
      <c r="E143" s="20"/>
      <c r="F143" s="8" t="s">
        <v>505</v>
      </c>
      <c r="G143" s="8" t="s">
        <v>506</v>
      </c>
      <c r="H143" s="8" t="s">
        <v>631</v>
      </c>
      <c r="I143" s="8" t="s">
        <v>632</v>
      </c>
      <c r="J143" s="8" t="s">
        <v>605</v>
      </c>
      <c r="K143" s="8" t="s">
        <v>509</v>
      </c>
      <c r="L143" s="8" t="s">
        <v>499</v>
      </c>
      <c r="M143" s="8"/>
    </row>
    <row r="144" s="1" customFormat="1" ht="43.2" customHeight="1" spans="1:13">
      <c r="A144" s="8"/>
      <c r="B144" s="8"/>
      <c r="C144" s="9"/>
      <c r="D144" s="8"/>
      <c r="E144" s="20"/>
      <c r="F144" s="8" t="s">
        <v>493</v>
      </c>
      <c r="G144" s="8" t="s">
        <v>494</v>
      </c>
      <c r="H144" s="8" t="s">
        <v>495</v>
      </c>
      <c r="I144" s="8" t="s">
        <v>496</v>
      </c>
      <c r="J144" s="8" t="s">
        <v>605</v>
      </c>
      <c r="K144" s="8" t="s">
        <v>498</v>
      </c>
      <c r="L144" s="8" t="s">
        <v>499</v>
      </c>
      <c r="M144" s="8"/>
    </row>
    <row r="145" s="1" customFormat="1" ht="43.2" customHeight="1" spans="1:13">
      <c r="A145" s="8"/>
      <c r="B145" s="8"/>
      <c r="C145" s="9"/>
      <c r="D145" s="8"/>
      <c r="E145" s="20"/>
      <c r="F145" s="8" t="s">
        <v>500</v>
      </c>
      <c r="G145" s="8" t="s">
        <v>501</v>
      </c>
      <c r="H145" s="8" t="s">
        <v>502</v>
      </c>
      <c r="I145" s="8" t="s">
        <v>503</v>
      </c>
      <c r="J145" s="8" t="s">
        <v>605</v>
      </c>
      <c r="K145" s="8" t="s">
        <v>504</v>
      </c>
      <c r="L145" s="8" t="s">
        <v>499</v>
      </c>
      <c r="M145" s="8"/>
    </row>
    <row r="146" s="1" customFormat="1" ht="43.2" customHeight="1" spans="1:13">
      <c r="A146" s="8"/>
      <c r="B146" s="8"/>
      <c r="C146" s="9"/>
      <c r="D146" s="8"/>
      <c r="E146" s="20" t="s">
        <v>530</v>
      </c>
      <c r="F146" s="8" t="s">
        <v>531</v>
      </c>
      <c r="G146" s="8" t="s">
        <v>545</v>
      </c>
      <c r="H146" s="8" t="s">
        <v>546</v>
      </c>
      <c r="I146" s="8" t="s">
        <v>545</v>
      </c>
      <c r="J146" s="8" t="s">
        <v>605</v>
      </c>
      <c r="K146" s="8" t="s">
        <v>504</v>
      </c>
      <c r="L146" s="8" t="s">
        <v>499</v>
      </c>
      <c r="M146" s="8"/>
    </row>
    <row r="147" s="1" customFormat="1" ht="43.2" customHeight="1" spans="1:13">
      <c r="A147" s="8"/>
      <c r="B147" s="8"/>
      <c r="C147" s="9"/>
      <c r="D147" s="8"/>
      <c r="E147" s="20" t="s">
        <v>520</v>
      </c>
      <c r="F147" s="8" t="s">
        <v>526</v>
      </c>
      <c r="G147" s="8" t="s">
        <v>527</v>
      </c>
      <c r="H147" s="8" t="s">
        <v>528</v>
      </c>
      <c r="I147" s="8" t="s">
        <v>529</v>
      </c>
      <c r="J147" s="8" t="s">
        <v>605</v>
      </c>
      <c r="K147" s="8" t="s">
        <v>511</v>
      </c>
      <c r="L147" s="8" t="s">
        <v>512</v>
      </c>
      <c r="M147" s="8"/>
    </row>
    <row r="148" s="1" customFormat="1" ht="43.2" customHeight="1" spans="1:13">
      <c r="A148" s="8"/>
      <c r="B148" s="8"/>
      <c r="C148" s="9"/>
      <c r="D148" s="8"/>
      <c r="E148" s="20"/>
      <c r="F148" s="8" t="s">
        <v>521</v>
      </c>
      <c r="G148" s="8" t="s">
        <v>522</v>
      </c>
      <c r="H148" s="8" t="s">
        <v>523</v>
      </c>
      <c r="I148" s="8" t="s">
        <v>524</v>
      </c>
      <c r="J148" s="8" t="s">
        <v>605</v>
      </c>
      <c r="K148" s="8" t="s">
        <v>511</v>
      </c>
      <c r="L148" s="8" t="s">
        <v>512</v>
      </c>
      <c r="M148" s="8"/>
    </row>
    <row r="149" s="1" customFormat="1" ht="43.2" customHeight="1" spans="1:13">
      <c r="A149" s="8"/>
      <c r="B149" s="8"/>
      <c r="C149" s="9"/>
      <c r="D149" s="8"/>
      <c r="E149" s="20"/>
      <c r="F149" s="8" t="s">
        <v>525</v>
      </c>
      <c r="G149" s="8" t="s">
        <v>511</v>
      </c>
      <c r="H149" s="8" t="s">
        <v>511</v>
      </c>
      <c r="I149" s="8" t="s">
        <v>511</v>
      </c>
      <c r="J149" s="8" t="s">
        <v>511</v>
      </c>
      <c r="K149" s="8" t="s">
        <v>511</v>
      </c>
      <c r="L149" s="8" t="s">
        <v>512</v>
      </c>
      <c r="M149" s="8"/>
    </row>
    <row r="150" s="1" customFormat="1" ht="43.2" customHeight="1" spans="1:13">
      <c r="A150" s="8" t="s">
        <v>153</v>
      </c>
      <c r="B150" s="8" t="s">
        <v>633</v>
      </c>
      <c r="C150" s="9">
        <v>100</v>
      </c>
      <c r="D150" s="8" t="s">
        <v>491</v>
      </c>
      <c r="E150" s="20" t="s">
        <v>492</v>
      </c>
      <c r="F150" s="8" t="s">
        <v>513</v>
      </c>
      <c r="G150" s="8" t="s">
        <v>514</v>
      </c>
      <c r="H150" s="8" t="s">
        <v>634</v>
      </c>
      <c r="I150" s="8" t="s">
        <v>635</v>
      </c>
      <c r="J150" s="8" t="s">
        <v>497</v>
      </c>
      <c r="K150" s="8" t="s">
        <v>517</v>
      </c>
      <c r="L150" s="8" t="s">
        <v>518</v>
      </c>
      <c r="M150" s="8"/>
    </row>
    <row r="151" s="1" customFormat="1" ht="43.2" customHeight="1" spans="1:13">
      <c r="A151" s="8"/>
      <c r="B151" s="8"/>
      <c r="C151" s="9"/>
      <c r="D151" s="8"/>
      <c r="E151" s="20"/>
      <c r="F151" s="8" t="s">
        <v>519</v>
      </c>
      <c r="G151" s="8" t="s">
        <v>511</v>
      </c>
      <c r="H151" s="8" t="s">
        <v>511</v>
      </c>
      <c r="I151" s="8" t="s">
        <v>511</v>
      </c>
      <c r="J151" s="8" t="s">
        <v>511</v>
      </c>
      <c r="K151" s="8" t="s">
        <v>511</v>
      </c>
      <c r="L151" s="8" t="s">
        <v>512</v>
      </c>
      <c r="M151" s="8"/>
    </row>
    <row r="152" s="1" customFormat="1" ht="43.2" customHeight="1" spans="1:13">
      <c r="A152" s="8"/>
      <c r="B152" s="8"/>
      <c r="C152" s="9"/>
      <c r="D152" s="8"/>
      <c r="E152" s="20"/>
      <c r="F152" s="8" t="s">
        <v>510</v>
      </c>
      <c r="G152" s="8" t="s">
        <v>511</v>
      </c>
      <c r="H152" s="8" t="s">
        <v>511</v>
      </c>
      <c r="I152" s="8" t="s">
        <v>511</v>
      </c>
      <c r="J152" s="8" t="s">
        <v>511</v>
      </c>
      <c r="K152" s="8" t="s">
        <v>511</v>
      </c>
      <c r="L152" s="8" t="s">
        <v>512</v>
      </c>
      <c r="M152" s="8"/>
    </row>
    <row r="153" s="1" customFormat="1" ht="43.2" customHeight="1" spans="1:13">
      <c r="A153" s="8"/>
      <c r="B153" s="8"/>
      <c r="C153" s="9"/>
      <c r="D153" s="8"/>
      <c r="E153" s="20"/>
      <c r="F153" s="8" t="s">
        <v>505</v>
      </c>
      <c r="G153" s="8" t="s">
        <v>511</v>
      </c>
      <c r="H153" s="8" t="s">
        <v>511</v>
      </c>
      <c r="I153" s="8" t="s">
        <v>511</v>
      </c>
      <c r="J153" s="8" t="s">
        <v>511</v>
      </c>
      <c r="K153" s="8" t="s">
        <v>511</v>
      </c>
      <c r="L153" s="8" t="s">
        <v>512</v>
      </c>
      <c r="M153" s="8"/>
    </row>
    <row r="154" s="1" customFormat="1" ht="43.2" customHeight="1" spans="1:13">
      <c r="A154" s="8"/>
      <c r="B154" s="8"/>
      <c r="C154" s="9"/>
      <c r="D154" s="8"/>
      <c r="E154" s="20"/>
      <c r="F154" s="8" t="s">
        <v>493</v>
      </c>
      <c r="G154" s="8" t="s">
        <v>636</v>
      </c>
      <c r="H154" s="8" t="s">
        <v>637</v>
      </c>
      <c r="I154" s="8" t="s">
        <v>637</v>
      </c>
      <c r="J154" s="8" t="s">
        <v>497</v>
      </c>
      <c r="K154" s="8" t="s">
        <v>498</v>
      </c>
      <c r="L154" s="8" t="s">
        <v>499</v>
      </c>
      <c r="M154" s="8"/>
    </row>
    <row r="155" s="1" customFormat="1" ht="43.2" customHeight="1" spans="1:13">
      <c r="A155" s="8"/>
      <c r="B155" s="8"/>
      <c r="C155" s="9"/>
      <c r="D155" s="8"/>
      <c r="E155" s="20"/>
      <c r="F155" s="8" t="s">
        <v>500</v>
      </c>
      <c r="G155" s="8" t="s">
        <v>511</v>
      </c>
      <c r="H155" s="8" t="s">
        <v>511</v>
      </c>
      <c r="I155" s="8" t="s">
        <v>511</v>
      </c>
      <c r="J155" s="8" t="s">
        <v>511</v>
      </c>
      <c r="K155" s="8" t="s">
        <v>511</v>
      </c>
      <c r="L155" s="8" t="s">
        <v>512</v>
      </c>
      <c r="M155" s="8"/>
    </row>
    <row r="156" s="1" customFormat="1" ht="43.2" customHeight="1" spans="1:13">
      <c r="A156" s="8"/>
      <c r="B156" s="8"/>
      <c r="C156" s="9"/>
      <c r="D156" s="8"/>
      <c r="E156" s="20" t="s">
        <v>530</v>
      </c>
      <c r="F156" s="8" t="s">
        <v>531</v>
      </c>
      <c r="G156" s="8" t="s">
        <v>545</v>
      </c>
      <c r="H156" s="8" t="s">
        <v>546</v>
      </c>
      <c r="I156" s="8" t="s">
        <v>545</v>
      </c>
      <c r="J156" s="8" t="s">
        <v>497</v>
      </c>
      <c r="K156" s="8" t="s">
        <v>504</v>
      </c>
      <c r="L156" s="8" t="s">
        <v>534</v>
      </c>
      <c r="M156" s="8"/>
    </row>
    <row r="157" s="1" customFormat="1" ht="43.2" customHeight="1" spans="1:13">
      <c r="A157" s="8"/>
      <c r="B157" s="8"/>
      <c r="C157" s="9"/>
      <c r="D157" s="8"/>
      <c r="E157" s="20" t="s">
        <v>520</v>
      </c>
      <c r="F157" s="8" t="s">
        <v>521</v>
      </c>
      <c r="G157" s="8" t="s">
        <v>511</v>
      </c>
      <c r="H157" s="8" t="s">
        <v>511</v>
      </c>
      <c r="I157" s="8" t="s">
        <v>511</v>
      </c>
      <c r="J157" s="8" t="s">
        <v>511</v>
      </c>
      <c r="K157" s="8" t="s">
        <v>511</v>
      </c>
      <c r="L157" s="8" t="s">
        <v>512</v>
      </c>
      <c r="M157" s="8"/>
    </row>
    <row r="158" s="1" customFormat="1" ht="43.2" customHeight="1" spans="1:13">
      <c r="A158" s="8"/>
      <c r="B158" s="8"/>
      <c r="C158" s="9"/>
      <c r="D158" s="8"/>
      <c r="E158" s="20"/>
      <c r="F158" s="8" t="s">
        <v>526</v>
      </c>
      <c r="G158" s="8" t="s">
        <v>527</v>
      </c>
      <c r="H158" s="8" t="s">
        <v>528</v>
      </c>
      <c r="I158" s="8" t="s">
        <v>529</v>
      </c>
      <c r="J158" s="8" t="s">
        <v>497</v>
      </c>
      <c r="K158" s="8" t="s">
        <v>504</v>
      </c>
      <c r="L158" s="8" t="s">
        <v>512</v>
      </c>
      <c r="M158" s="8"/>
    </row>
    <row r="159" s="1" customFormat="1" ht="43.2" customHeight="1" spans="1:13">
      <c r="A159" s="8"/>
      <c r="B159" s="8"/>
      <c r="C159" s="9"/>
      <c r="D159" s="8"/>
      <c r="E159" s="20"/>
      <c r="F159" s="8" t="s">
        <v>525</v>
      </c>
      <c r="G159" s="8" t="s">
        <v>511</v>
      </c>
      <c r="H159" s="8" t="s">
        <v>511</v>
      </c>
      <c r="I159" s="8" t="s">
        <v>511</v>
      </c>
      <c r="J159" s="8" t="s">
        <v>511</v>
      </c>
      <c r="K159" s="8" t="s">
        <v>511</v>
      </c>
      <c r="L159" s="8" t="s">
        <v>512</v>
      </c>
      <c r="M159" s="8"/>
    </row>
    <row r="160" s="1" customFormat="1" ht="43.2" customHeight="1" spans="1:13">
      <c r="A160" s="8" t="s">
        <v>153</v>
      </c>
      <c r="B160" s="8" t="s">
        <v>638</v>
      </c>
      <c r="C160" s="9">
        <v>200</v>
      </c>
      <c r="D160" s="8" t="s">
        <v>491</v>
      </c>
      <c r="E160" s="20" t="s">
        <v>492</v>
      </c>
      <c r="F160" s="8" t="s">
        <v>513</v>
      </c>
      <c r="G160" s="8" t="s">
        <v>514</v>
      </c>
      <c r="H160" s="8" t="s">
        <v>639</v>
      </c>
      <c r="I160" s="8" t="s">
        <v>621</v>
      </c>
      <c r="J160" s="8" t="s">
        <v>497</v>
      </c>
      <c r="K160" s="8" t="s">
        <v>517</v>
      </c>
      <c r="L160" s="8" t="s">
        <v>518</v>
      </c>
      <c r="M160" s="8"/>
    </row>
    <row r="161" s="1" customFormat="1" ht="43.2" customHeight="1" spans="1:13">
      <c r="A161" s="8"/>
      <c r="B161" s="8"/>
      <c r="C161" s="9"/>
      <c r="D161" s="8"/>
      <c r="E161" s="20"/>
      <c r="F161" s="8" t="s">
        <v>519</v>
      </c>
      <c r="G161" s="8" t="s">
        <v>511</v>
      </c>
      <c r="H161" s="8" t="s">
        <v>511</v>
      </c>
      <c r="I161" s="8" t="s">
        <v>511</v>
      </c>
      <c r="J161" s="8" t="s">
        <v>511</v>
      </c>
      <c r="K161" s="8" t="s">
        <v>511</v>
      </c>
      <c r="L161" s="8" t="s">
        <v>512</v>
      </c>
      <c r="M161" s="8"/>
    </row>
    <row r="162" s="1" customFormat="1" ht="43.2" customHeight="1" spans="1:13">
      <c r="A162" s="8"/>
      <c r="B162" s="8"/>
      <c r="C162" s="9"/>
      <c r="D162" s="8"/>
      <c r="E162" s="20"/>
      <c r="F162" s="8" t="s">
        <v>510</v>
      </c>
      <c r="G162" s="8" t="s">
        <v>511</v>
      </c>
      <c r="H162" s="8" t="s">
        <v>511</v>
      </c>
      <c r="I162" s="8" t="s">
        <v>511</v>
      </c>
      <c r="J162" s="8" t="s">
        <v>511</v>
      </c>
      <c r="K162" s="8" t="s">
        <v>511</v>
      </c>
      <c r="L162" s="8" t="s">
        <v>512</v>
      </c>
      <c r="M162" s="8"/>
    </row>
    <row r="163" s="1" customFormat="1" ht="43.2" customHeight="1" spans="1:13">
      <c r="A163" s="8"/>
      <c r="B163" s="8"/>
      <c r="C163" s="9"/>
      <c r="D163" s="8"/>
      <c r="E163" s="20"/>
      <c r="F163" s="8" t="s">
        <v>505</v>
      </c>
      <c r="G163" s="8" t="s">
        <v>511</v>
      </c>
      <c r="H163" s="8" t="s">
        <v>511</v>
      </c>
      <c r="I163" s="8" t="s">
        <v>511</v>
      </c>
      <c r="J163" s="8" t="s">
        <v>511</v>
      </c>
      <c r="K163" s="8" t="s">
        <v>511</v>
      </c>
      <c r="L163" s="8" t="s">
        <v>512</v>
      </c>
      <c r="M163" s="8"/>
    </row>
    <row r="164" s="1" customFormat="1" ht="43.2" customHeight="1" spans="1:13">
      <c r="A164" s="8"/>
      <c r="B164" s="8"/>
      <c r="C164" s="9"/>
      <c r="D164" s="8"/>
      <c r="E164" s="20"/>
      <c r="F164" s="8" t="s">
        <v>493</v>
      </c>
      <c r="G164" s="8" t="s">
        <v>636</v>
      </c>
      <c r="H164" s="8" t="s">
        <v>637</v>
      </c>
      <c r="I164" s="8" t="s">
        <v>637</v>
      </c>
      <c r="J164" s="8" t="s">
        <v>497</v>
      </c>
      <c r="K164" s="8" t="s">
        <v>498</v>
      </c>
      <c r="L164" s="8" t="s">
        <v>499</v>
      </c>
      <c r="M164" s="8"/>
    </row>
    <row r="165" s="1" customFormat="1" ht="43.2" customHeight="1" spans="1:13">
      <c r="A165" s="8"/>
      <c r="B165" s="8"/>
      <c r="C165" s="9"/>
      <c r="D165" s="8"/>
      <c r="E165" s="20"/>
      <c r="F165" s="8" t="s">
        <v>500</v>
      </c>
      <c r="G165" s="8" t="s">
        <v>511</v>
      </c>
      <c r="H165" s="8" t="s">
        <v>511</v>
      </c>
      <c r="I165" s="8" t="s">
        <v>511</v>
      </c>
      <c r="J165" s="8" t="s">
        <v>511</v>
      </c>
      <c r="K165" s="8" t="s">
        <v>511</v>
      </c>
      <c r="L165" s="8" t="s">
        <v>512</v>
      </c>
      <c r="M165" s="8"/>
    </row>
    <row r="166" s="1" customFormat="1" ht="43.2" customHeight="1" spans="1:13">
      <c r="A166" s="8"/>
      <c r="B166" s="8"/>
      <c r="C166" s="9"/>
      <c r="D166" s="8"/>
      <c r="E166" s="20" t="s">
        <v>530</v>
      </c>
      <c r="F166" s="8" t="s">
        <v>531</v>
      </c>
      <c r="G166" s="8" t="s">
        <v>545</v>
      </c>
      <c r="H166" s="8" t="s">
        <v>546</v>
      </c>
      <c r="I166" s="8" t="s">
        <v>545</v>
      </c>
      <c r="J166" s="8" t="s">
        <v>497</v>
      </c>
      <c r="K166" s="8" t="s">
        <v>504</v>
      </c>
      <c r="L166" s="8" t="s">
        <v>534</v>
      </c>
      <c r="M166" s="8"/>
    </row>
    <row r="167" s="1" customFormat="1" ht="43.2" customHeight="1" spans="1:13">
      <c r="A167" s="8"/>
      <c r="B167" s="8"/>
      <c r="C167" s="9"/>
      <c r="D167" s="8"/>
      <c r="E167" s="20" t="s">
        <v>520</v>
      </c>
      <c r="F167" s="8" t="s">
        <v>521</v>
      </c>
      <c r="G167" s="8" t="s">
        <v>522</v>
      </c>
      <c r="H167" s="8" t="s">
        <v>523</v>
      </c>
      <c r="I167" s="8" t="s">
        <v>524</v>
      </c>
      <c r="J167" s="8" t="s">
        <v>497</v>
      </c>
      <c r="K167" s="8" t="s">
        <v>504</v>
      </c>
      <c r="L167" s="8" t="s">
        <v>512</v>
      </c>
      <c r="M167" s="8"/>
    </row>
    <row r="168" s="1" customFormat="1" ht="43.2" customHeight="1" spans="1:13">
      <c r="A168" s="8"/>
      <c r="B168" s="8"/>
      <c r="C168" s="9"/>
      <c r="D168" s="8"/>
      <c r="E168" s="20"/>
      <c r="F168" s="8" t="s">
        <v>526</v>
      </c>
      <c r="G168" s="8" t="s">
        <v>527</v>
      </c>
      <c r="H168" s="8" t="s">
        <v>528</v>
      </c>
      <c r="I168" s="8" t="s">
        <v>529</v>
      </c>
      <c r="J168" s="8" t="s">
        <v>497</v>
      </c>
      <c r="K168" s="8" t="s">
        <v>504</v>
      </c>
      <c r="L168" s="8" t="s">
        <v>512</v>
      </c>
      <c r="M168" s="8"/>
    </row>
    <row r="169" s="1" customFormat="1" ht="43.2" customHeight="1" spans="1:13">
      <c r="A169" s="8"/>
      <c r="B169" s="8"/>
      <c r="C169" s="9"/>
      <c r="D169" s="8"/>
      <c r="E169" s="20"/>
      <c r="F169" s="8" t="s">
        <v>525</v>
      </c>
      <c r="G169" s="8" t="s">
        <v>511</v>
      </c>
      <c r="H169" s="8" t="s">
        <v>511</v>
      </c>
      <c r="I169" s="8" t="s">
        <v>511</v>
      </c>
      <c r="J169" s="8" t="s">
        <v>511</v>
      </c>
      <c r="K169" s="8" t="s">
        <v>511</v>
      </c>
      <c r="L169" s="8" t="s">
        <v>512</v>
      </c>
      <c r="M169" s="8"/>
    </row>
    <row r="170" ht="28.5" customHeight="1" spans="1:13">
      <c r="A170" s="5" t="s">
        <v>640</v>
      </c>
      <c r="B170" s="5" t="s">
        <v>641</v>
      </c>
      <c r="C170" s="7">
        <v>10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ht="43.2" customHeight="1" spans="1:13">
      <c r="A171" s="10" t="s">
        <v>155</v>
      </c>
      <c r="B171" s="10" t="s">
        <v>642</v>
      </c>
      <c r="C171" s="11">
        <v>10</v>
      </c>
      <c r="D171" s="10" t="s">
        <v>643</v>
      </c>
      <c r="E171" s="21" t="s">
        <v>530</v>
      </c>
      <c r="F171" s="10" t="s">
        <v>531</v>
      </c>
      <c r="G171" s="10" t="s">
        <v>532</v>
      </c>
      <c r="H171" s="10" t="s">
        <v>533</v>
      </c>
      <c r="I171" s="10" t="s">
        <v>644</v>
      </c>
      <c r="J171" s="10" t="s">
        <v>605</v>
      </c>
      <c r="K171" s="10" t="s">
        <v>504</v>
      </c>
      <c r="L171" s="10" t="s">
        <v>534</v>
      </c>
      <c r="M171" s="10"/>
    </row>
    <row r="172" ht="43.2" customHeight="1" spans="1:13">
      <c r="A172" s="10"/>
      <c r="B172" s="10"/>
      <c r="C172" s="11"/>
      <c r="D172" s="10"/>
      <c r="E172" s="21" t="s">
        <v>520</v>
      </c>
      <c r="F172" s="10" t="s">
        <v>525</v>
      </c>
      <c r="G172" s="10" t="s">
        <v>511</v>
      </c>
      <c r="H172" s="10" t="s">
        <v>511</v>
      </c>
      <c r="I172" s="10" t="s">
        <v>511</v>
      </c>
      <c r="J172" s="10" t="s">
        <v>605</v>
      </c>
      <c r="K172" s="10" t="s">
        <v>511</v>
      </c>
      <c r="L172" s="10" t="s">
        <v>512</v>
      </c>
      <c r="M172" s="10"/>
    </row>
    <row r="173" ht="43.2" customHeight="1" spans="1:13">
      <c r="A173" s="10"/>
      <c r="B173" s="10"/>
      <c r="C173" s="11"/>
      <c r="D173" s="10"/>
      <c r="E173" s="21"/>
      <c r="F173" s="10" t="s">
        <v>526</v>
      </c>
      <c r="G173" s="10" t="s">
        <v>645</v>
      </c>
      <c r="H173" s="10" t="s">
        <v>645</v>
      </c>
      <c r="I173" s="10" t="s">
        <v>645</v>
      </c>
      <c r="J173" s="10" t="s">
        <v>605</v>
      </c>
      <c r="K173" s="10" t="s">
        <v>646</v>
      </c>
      <c r="L173" s="10" t="s">
        <v>512</v>
      </c>
      <c r="M173" s="10"/>
    </row>
    <row r="174" ht="43.2" customHeight="1" spans="1:13">
      <c r="A174" s="10"/>
      <c r="B174" s="10"/>
      <c r="C174" s="11"/>
      <c r="D174" s="10"/>
      <c r="E174" s="21"/>
      <c r="F174" s="10" t="s">
        <v>521</v>
      </c>
      <c r="G174" s="10" t="s">
        <v>511</v>
      </c>
      <c r="H174" s="10" t="s">
        <v>511</v>
      </c>
      <c r="I174" s="10" t="s">
        <v>511</v>
      </c>
      <c r="J174" s="10" t="s">
        <v>605</v>
      </c>
      <c r="K174" s="10" t="s">
        <v>646</v>
      </c>
      <c r="L174" s="10" t="s">
        <v>512</v>
      </c>
      <c r="M174" s="10"/>
    </row>
    <row r="175" ht="43.2" customHeight="1" spans="1:13">
      <c r="A175" s="10"/>
      <c r="B175" s="10"/>
      <c r="C175" s="11"/>
      <c r="D175" s="10"/>
      <c r="E175" s="21" t="s">
        <v>492</v>
      </c>
      <c r="F175" s="10" t="s">
        <v>505</v>
      </c>
      <c r="G175" s="10" t="s">
        <v>511</v>
      </c>
      <c r="H175" s="10" t="s">
        <v>511</v>
      </c>
      <c r="I175" s="10" t="s">
        <v>511</v>
      </c>
      <c r="J175" s="10" t="s">
        <v>605</v>
      </c>
      <c r="K175" s="10" t="s">
        <v>511</v>
      </c>
      <c r="L175" s="10" t="s">
        <v>512</v>
      </c>
      <c r="M175" s="10"/>
    </row>
    <row r="176" ht="43.2" customHeight="1" spans="1:13">
      <c r="A176" s="10"/>
      <c r="B176" s="10"/>
      <c r="C176" s="11"/>
      <c r="D176" s="10"/>
      <c r="E176" s="21"/>
      <c r="F176" s="10" t="s">
        <v>500</v>
      </c>
      <c r="G176" s="10" t="s">
        <v>511</v>
      </c>
      <c r="H176" s="10" t="s">
        <v>511</v>
      </c>
      <c r="I176" s="10" t="s">
        <v>511</v>
      </c>
      <c r="J176" s="10" t="s">
        <v>605</v>
      </c>
      <c r="K176" s="10" t="s">
        <v>511</v>
      </c>
      <c r="L176" s="10" t="s">
        <v>512</v>
      </c>
      <c r="M176" s="10"/>
    </row>
    <row r="177" ht="43.2" customHeight="1" spans="1:13">
      <c r="A177" s="10"/>
      <c r="B177" s="10"/>
      <c r="C177" s="11"/>
      <c r="D177" s="10"/>
      <c r="E177" s="21"/>
      <c r="F177" s="10" t="s">
        <v>510</v>
      </c>
      <c r="G177" s="10" t="s">
        <v>511</v>
      </c>
      <c r="H177" s="10" t="s">
        <v>511</v>
      </c>
      <c r="I177" s="10" t="s">
        <v>511</v>
      </c>
      <c r="J177" s="10" t="s">
        <v>605</v>
      </c>
      <c r="K177" s="10" t="s">
        <v>511</v>
      </c>
      <c r="L177" s="10" t="s">
        <v>512</v>
      </c>
      <c r="M177" s="10"/>
    </row>
    <row r="178" ht="43.2" customHeight="1" spans="1:13">
      <c r="A178" s="10"/>
      <c r="B178" s="10"/>
      <c r="C178" s="11"/>
      <c r="D178" s="10"/>
      <c r="E178" s="21"/>
      <c r="F178" s="10" t="s">
        <v>519</v>
      </c>
      <c r="G178" s="10" t="s">
        <v>511</v>
      </c>
      <c r="H178" s="10" t="s">
        <v>511</v>
      </c>
      <c r="I178" s="10" t="s">
        <v>511</v>
      </c>
      <c r="J178" s="10" t="s">
        <v>605</v>
      </c>
      <c r="K178" s="10" t="s">
        <v>511</v>
      </c>
      <c r="L178" s="10" t="s">
        <v>512</v>
      </c>
      <c r="M178" s="10"/>
    </row>
    <row r="179" ht="43.2" customHeight="1" spans="1:13">
      <c r="A179" s="10"/>
      <c r="B179" s="10"/>
      <c r="C179" s="11"/>
      <c r="D179" s="10"/>
      <c r="E179" s="21"/>
      <c r="F179" s="10" t="s">
        <v>513</v>
      </c>
      <c r="G179" s="10" t="s">
        <v>514</v>
      </c>
      <c r="H179" s="10" t="s">
        <v>647</v>
      </c>
      <c r="I179" s="10" t="s">
        <v>643</v>
      </c>
      <c r="J179" s="10" t="s">
        <v>605</v>
      </c>
      <c r="K179" s="10" t="s">
        <v>517</v>
      </c>
      <c r="L179" s="10" t="s">
        <v>518</v>
      </c>
      <c r="M179" s="10"/>
    </row>
    <row r="180" ht="43.2" customHeight="1" spans="1:13">
      <c r="A180" s="10"/>
      <c r="B180" s="10"/>
      <c r="C180" s="11"/>
      <c r="D180" s="10"/>
      <c r="E180" s="21"/>
      <c r="F180" s="10" t="s">
        <v>493</v>
      </c>
      <c r="G180" s="10" t="s">
        <v>581</v>
      </c>
      <c r="H180" s="10" t="s">
        <v>593</v>
      </c>
      <c r="I180" s="10" t="s">
        <v>648</v>
      </c>
      <c r="J180" s="10" t="s">
        <v>605</v>
      </c>
      <c r="K180" s="10" t="s">
        <v>583</v>
      </c>
      <c r="L180" s="10" t="s">
        <v>499</v>
      </c>
      <c r="M180" s="10"/>
    </row>
    <row r="181" ht="28.5" customHeight="1" spans="1:13">
      <c r="A181" s="5" t="s">
        <v>649</v>
      </c>
      <c r="B181" s="5" t="s">
        <v>650</v>
      </c>
      <c r="C181" s="7">
        <v>15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ht="43.2" customHeight="1" spans="1:13">
      <c r="A182" s="10" t="s">
        <v>157</v>
      </c>
      <c r="B182" s="10" t="s">
        <v>651</v>
      </c>
      <c r="C182" s="11">
        <v>2</v>
      </c>
      <c r="D182" s="10" t="s">
        <v>652</v>
      </c>
      <c r="E182" s="21" t="s">
        <v>520</v>
      </c>
      <c r="F182" s="10" t="s">
        <v>525</v>
      </c>
      <c r="G182" s="10" t="s">
        <v>511</v>
      </c>
      <c r="H182" s="10" t="s">
        <v>511</v>
      </c>
      <c r="I182" s="10" t="s">
        <v>511</v>
      </c>
      <c r="J182" s="10" t="s">
        <v>605</v>
      </c>
      <c r="K182" s="10" t="s">
        <v>511</v>
      </c>
      <c r="L182" s="10" t="s">
        <v>512</v>
      </c>
      <c r="M182" s="10"/>
    </row>
    <row r="183" ht="43.2" customHeight="1" spans="1:13">
      <c r="A183" s="10"/>
      <c r="B183" s="10"/>
      <c r="C183" s="11"/>
      <c r="D183" s="10"/>
      <c r="E183" s="21"/>
      <c r="F183" s="10" t="s">
        <v>526</v>
      </c>
      <c r="G183" s="10" t="s">
        <v>653</v>
      </c>
      <c r="H183" s="10" t="s">
        <v>653</v>
      </c>
      <c r="I183" s="10" t="s">
        <v>653</v>
      </c>
      <c r="J183" s="10" t="s">
        <v>605</v>
      </c>
      <c r="K183" s="10" t="s">
        <v>512</v>
      </c>
      <c r="L183" s="10" t="s">
        <v>512</v>
      </c>
      <c r="M183" s="10"/>
    </row>
    <row r="184" ht="43.2" customHeight="1" spans="1:13">
      <c r="A184" s="10"/>
      <c r="B184" s="10"/>
      <c r="C184" s="11"/>
      <c r="D184" s="10"/>
      <c r="E184" s="21"/>
      <c r="F184" s="10" t="s">
        <v>521</v>
      </c>
      <c r="G184" s="10" t="s">
        <v>511</v>
      </c>
      <c r="H184" s="10" t="s">
        <v>511</v>
      </c>
      <c r="I184" s="10" t="s">
        <v>511</v>
      </c>
      <c r="J184" s="10" t="s">
        <v>605</v>
      </c>
      <c r="K184" s="10" t="s">
        <v>511</v>
      </c>
      <c r="L184" s="10" t="s">
        <v>512</v>
      </c>
      <c r="M184" s="10"/>
    </row>
    <row r="185" ht="43.2" customHeight="1" spans="1:13">
      <c r="A185" s="10"/>
      <c r="B185" s="10"/>
      <c r="C185" s="11"/>
      <c r="D185" s="10"/>
      <c r="E185" s="21" t="s">
        <v>530</v>
      </c>
      <c r="F185" s="10" t="s">
        <v>531</v>
      </c>
      <c r="G185" s="10" t="s">
        <v>598</v>
      </c>
      <c r="H185" s="10" t="s">
        <v>654</v>
      </c>
      <c r="I185" s="10" t="s">
        <v>655</v>
      </c>
      <c r="J185" s="10" t="s">
        <v>605</v>
      </c>
      <c r="K185" s="10" t="s">
        <v>504</v>
      </c>
      <c r="L185" s="10" t="s">
        <v>499</v>
      </c>
      <c r="M185" s="10"/>
    </row>
    <row r="186" ht="43.2" customHeight="1" spans="1:13">
      <c r="A186" s="10"/>
      <c r="B186" s="10"/>
      <c r="C186" s="11"/>
      <c r="D186" s="10"/>
      <c r="E186" s="21" t="s">
        <v>492</v>
      </c>
      <c r="F186" s="10" t="s">
        <v>493</v>
      </c>
      <c r="G186" s="10" t="s">
        <v>543</v>
      </c>
      <c r="H186" s="10" t="s">
        <v>656</v>
      </c>
      <c r="I186" s="10" t="s">
        <v>581</v>
      </c>
      <c r="J186" s="10" t="s">
        <v>605</v>
      </c>
      <c r="K186" s="10" t="s">
        <v>583</v>
      </c>
      <c r="L186" s="10" t="s">
        <v>499</v>
      </c>
      <c r="M186" s="10"/>
    </row>
    <row r="187" ht="43.2" customHeight="1" spans="1:13">
      <c r="A187" s="10"/>
      <c r="B187" s="10"/>
      <c r="C187" s="11"/>
      <c r="D187" s="10"/>
      <c r="E187" s="21"/>
      <c r="F187" s="10" t="s">
        <v>500</v>
      </c>
      <c r="G187" s="10" t="s">
        <v>657</v>
      </c>
      <c r="H187" s="10" t="s">
        <v>566</v>
      </c>
      <c r="I187" s="10" t="s">
        <v>657</v>
      </c>
      <c r="J187" s="10" t="s">
        <v>605</v>
      </c>
      <c r="K187" s="10" t="s">
        <v>504</v>
      </c>
      <c r="L187" s="10" t="s">
        <v>499</v>
      </c>
      <c r="M187" s="10"/>
    </row>
    <row r="188" ht="43.2" customHeight="1" spans="1:13">
      <c r="A188" s="10"/>
      <c r="B188" s="10"/>
      <c r="C188" s="11"/>
      <c r="D188" s="10"/>
      <c r="E188" s="21"/>
      <c r="F188" s="10" t="s">
        <v>513</v>
      </c>
      <c r="G188" s="10" t="s">
        <v>514</v>
      </c>
      <c r="H188" s="10" t="s">
        <v>561</v>
      </c>
      <c r="I188" s="10" t="s">
        <v>652</v>
      </c>
      <c r="J188" s="10" t="s">
        <v>605</v>
      </c>
      <c r="K188" s="10" t="s">
        <v>517</v>
      </c>
      <c r="L188" s="10" t="s">
        <v>518</v>
      </c>
      <c r="M188" s="10"/>
    </row>
    <row r="189" ht="43.2" customHeight="1" spans="1:13">
      <c r="A189" s="10"/>
      <c r="B189" s="10"/>
      <c r="C189" s="11"/>
      <c r="D189" s="10"/>
      <c r="E189" s="21"/>
      <c r="F189" s="10" t="s">
        <v>505</v>
      </c>
      <c r="G189" s="10" t="s">
        <v>511</v>
      </c>
      <c r="H189" s="10" t="s">
        <v>658</v>
      </c>
      <c r="I189" s="10" t="s">
        <v>658</v>
      </c>
      <c r="J189" s="10" t="s">
        <v>605</v>
      </c>
      <c r="K189" s="10" t="s">
        <v>512</v>
      </c>
      <c r="L189" s="10" t="s">
        <v>512</v>
      </c>
      <c r="M189" s="10"/>
    </row>
    <row r="190" ht="43.2" customHeight="1" spans="1:13">
      <c r="A190" s="10"/>
      <c r="B190" s="10"/>
      <c r="C190" s="11"/>
      <c r="D190" s="10"/>
      <c r="E190" s="21"/>
      <c r="F190" s="10" t="s">
        <v>510</v>
      </c>
      <c r="G190" s="10" t="s">
        <v>511</v>
      </c>
      <c r="H190" s="10" t="s">
        <v>511</v>
      </c>
      <c r="I190" s="10" t="s">
        <v>511</v>
      </c>
      <c r="J190" s="10" t="s">
        <v>605</v>
      </c>
      <c r="K190" s="10" t="s">
        <v>511</v>
      </c>
      <c r="L190" s="10" t="s">
        <v>512</v>
      </c>
      <c r="M190" s="10"/>
    </row>
    <row r="191" ht="43.2" customHeight="1" spans="1:13">
      <c r="A191" s="10"/>
      <c r="B191" s="10"/>
      <c r="C191" s="11"/>
      <c r="D191" s="10"/>
      <c r="E191" s="21"/>
      <c r="F191" s="10" t="s">
        <v>519</v>
      </c>
      <c r="G191" s="10" t="s">
        <v>511</v>
      </c>
      <c r="H191" s="10" t="s">
        <v>511</v>
      </c>
      <c r="I191" s="10" t="s">
        <v>511</v>
      </c>
      <c r="J191" s="10" t="s">
        <v>605</v>
      </c>
      <c r="K191" s="10" t="s">
        <v>511</v>
      </c>
      <c r="L191" s="10" t="s">
        <v>512</v>
      </c>
      <c r="M191" s="10"/>
    </row>
    <row r="192" ht="43.2" customHeight="1" spans="1:13">
      <c r="A192" s="10" t="s">
        <v>157</v>
      </c>
      <c r="B192" s="10" t="s">
        <v>659</v>
      </c>
      <c r="C192" s="11">
        <v>3</v>
      </c>
      <c r="D192" s="10" t="s">
        <v>660</v>
      </c>
      <c r="E192" s="21" t="s">
        <v>492</v>
      </c>
      <c r="F192" s="10" t="s">
        <v>513</v>
      </c>
      <c r="G192" s="10" t="s">
        <v>660</v>
      </c>
      <c r="H192" s="10" t="s">
        <v>625</v>
      </c>
      <c r="I192" s="10" t="s">
        <v>660</v>
      </c>
      <c r="J192" s="10" t="s">
        <v>605</v>
      </c>
      <c r="K192" s="10" t="s">
        <v>517</v>
      </c>
      <c r="L192" s="10" t="s">
        <v>518</v>
      </c>
      <c r="M192" s="10"/>
    </row>
    <row r="193" ht="43.2" customHeight="1" spans="1:13">
      <c r="A193" s="10"/>
      <c r="B193" s="10"/>
      <c r="C193" s="11"/>
      <c r="D193" s="10"/>
      <c r="E193" s="21"/>
      <c r="F193" s="10" t="s">
        <v>519</v>
      </c>
      <c r="G193" s="10" t="s">
        <v>511</v>
      </c>
      <c r="H193" s="10" t="s">
        <v>511</v>
      </c>
      <c r="I193" s="10" t="s">
        <v>511</v>
      </c>
      <c r="J193" s="10" t="s">
        <v>605</v>
      </c>
      <c r="K193" s="10" t="s">
        <v>511</v>
      </c>
      <c r="L193" s="10" t="s">
        <v>512</v>
      </c>
      <c r="M193" s="10"/>
    </row>
    <row r="194" ht="43.2" customHeight="1" spans="1:13">
      <c r="A194" s="10"/>
      <c r="B194" s="10"/>
      <c r="C194" s="11"/>
      <c r="D194" s="10"/>
      <c r="E194" s="21"/>
      <c r="F194" s="10" t="s">
        <v>510</v>
      </c>
      <c r="G194" s="10" t="s">
        <v>511</v>
      </c>
      <c r="H194" s="10" t="s">
        <v>511</v>
      </c>
      <c r="I194" s="10" t="s">
        <v>511</v>
      </c>
      <c r="J194" s="10" t="s">
        <v>605</v>
      </c>
      <c r="K194" s="10" t="s">
        <v>511</v>
      </c>
      <c r="L194" s="10" t="s">
        <v>512</v>
      </c>
      <c r="M194" s="10"/>
    </row>
    <row r="195" ht="43.2" customHeight="1" spans="1:13">
      <c r="A195" s="10"/>
      <c r="B195" s="10"/>
      <c r="C195" s="11"/>
      <c r="D195" s="10"/>
      <c r="E195" s="21"/>
      <c r="F195" s="10" t="s">
        <v>505</v>
      </c>
      <c r="G195" s="10" t="s">
        <v>511</v>
      </c>
      <c r="H195" s="10" t="s">
        <v>511</v>
      </c>
      <c r="I195" s="10" t="s">
        <v>511</v>
      </c>
      <c r="J195" s="10" t="s">
        <v>605</v>
      </c>
      <c r="K195" s="10" t="s">
        <v>511</v>
      </c>
      <c r="L195" s="10" t="s">
        <v>512</v>
      </c>
      <c r="M195" s="10"/>
    </row>
    <row r="196" ht="43.2" customHeight="1" spans="1:13">
      <c r="A196" s="10"/>
      <c r="B196" s="10"/>
      <c r="C196" s="11"/>
      <c r="D196" s="10"/>
      <c r="E196" s="21"/>
      <c r="F196" s="10" t="s">
        <v>493</v>
      </c>
      <c r="G196" s="10" t="s">
        <v>543</v>
      </c>
      <c r="H196" s="10" t="s">
        <v>656</v>
      </c>
      <c r="I196" s="10" t="s">
        <v>581</v>
      </c>
      <c r="J196" s="10" t="s">
        <v>605</v>
      </c>
      <c r="K196" s="10" t="s">
        <v>583</v>
      </c>
      <c r="L196" s="10" t="s">
        <v>499</v>
      </c>
      <c r="M196" s="10"/>
    </row>
    <row r="197" ht="43.2" customHeight="1" spans="1:13">
      <c r="A197" s="10"/>
      <c r="B197" s="10"/>
      <c r="C197" s="11"/>
      <c r="D197" s="10"/>
      <c r="E197" s="21"/>
      <c r="F197" s="10" t="s">
        <v>500</v>
      </c>
      <c r="G197" s="10" t="s">
        <v>661</v>
      </c>
      <c r="H197" s="10" t="s">
        <v>661</v>
      </c>
      <c r="I197" s="10" t="s">
        <v>661</v>
      </c>
      <c r="J197" s="10" t="s">
        <v>605</v>
      </c>
      <c r="K197" s="10" t="s">
        <v>511</v>
      </c>
      <c r="L197" s="10" t="s">
        <v>499</v>
      </c>
      <c r="M197" s="10"/>
    </row>
    <row r="198" ht="43.2" customHeight="1" spans="1:13">
      <c r="A198" s="10"/>
      <c r="B198" s="10"/>
      <c r="C198" s="11"/>
      <c r="D198" s="10"/>
      <c r="E198" s="21" t="s">
        <v>520</v>
      </c>
      <c r="F198" s="10" t="s">
        <v>525</v>
      </c>
      <c r="G198" s="10" t="s">
        <v>511</v>
      </c>
      <c r="H198" s="10" t="s">
        <v>511</v>
      </c>
      <c r="I198" s="10" t="s">
        <v>511</v>
      </c>
      <c r="J198" s="10" t="s">
        <v>605</v>
      </c>
      <c r="K198" s="10" t="s">
        <v>512</v>
      </c>
      <c r="L198" s="10" t="s">
        <v>512</v>
      </c>
      <c r="M198" s="10"/>
    </row>
    <row r="199" ht="43.2" customHeight="1" spans="1:13">
      <c r="A199" s="10"/>
      <c r="B199" s="10"/>
      <c r="C199" s="11"/>
      <c r="D199" s="10"/>
      <c r="E199" s="21"/>
      <c r="F199" s="10" t="s">
        <v>521</v>
      </c>
      <c r="G199" s="10" t="s">
        <v>511</v>
      </c>
      <c r="H199" s="10" t="s">
        <v>511</v>
      </c>
      <c r="I199" s="10" t="s">
        <v>511</v>
      </c>
      <c r="J199" s="10" t="s">
        <v>605</v>
      </c>
      <c r="K199" s="10" t="s">
        <v>512</v>
      </c>
      <c r="L199" s="10" t="s">
        <v>512</v>
      </c>
      <c r="M199" s="10"/>
    </row>
    <row r="200" ht="43.2" customHeight="1" spans="1:13">
      <c r="A200" s="10"/>
      <c r="B200" s="10"/>
      <c r="C200" s="11"/>
      <c r="D200" s="10"/>
      <c r="E200" s="21"/>
      <c r="F200" s="10" t="s">
        <v>526</v>
      </c>
      <c r="G200" s="10" t="s">
        <v>511</v>
      </c>
      <c r="H200" s="10" t="s">
        <v>511</v>
      </c>
      <c r="I200" s="10" t="s">
        <v>511</v>
      </c>
      <c r="J200" s="10" t="s">
        <v>605</v>
      </c>
      <c r="K200" s="10" t="s">
        <v>512</v>
      </c>
      <c r="L200" s="10" t="s">
        <v>512</v>
      </c>
      <c r="M200" s="10"/>
    </row>
    <row r="201" ht="43.2" customHeight="1" spans="1:13">
      <c r="A201" s="10"/>
      <c r="B201" s="10"/>
      <c r="C201" s="11"/>
      <c r="D201" s="10"/>
      <c r="E201" s="21" t="s">
        <v>530</v>
      </c>
      <c r="F201" s="10" t="s">
        <v>531</v>
      </c>
      <c r="G201" s="10" t="s">
        <v>511</v>
      </c>
      <c r="H201" s="10" t="s">
        <v>511</v>
      </c>
      <c r="I201" s="10" t="s">
        <v>511</v>
      </c>
      <c r="J201" s="10" t="s">
        <v>605</v>
      </c>
      <c r="K201" s="10" t="s">
        <v>511</v>
      </c>
      <c r="L201" s="10" t="s">
        <v>512</v>
      </c>
      <c r="M201" s="10"/>
    </row>
    <row r="202" ht="43.2" customHeight="1" spans="1:13">
      <c r="A202" s="10" t="s">
        <v>157</v>
      </c>
      <c r="B202" s="10" t="s">
        <v>662</v>
      </c>
      <c r="C202" s="11">
        <v>10</v>
      </c>
      <c r="D202" s="10" t="s">
        <v>663</v>
      </c>
      <c r="E202" s="21" t="s">
        <v>492</v>
      </c>
      <c r="F202" s="10" t="s">
        <v>505</v>
      </c>
      <c r="G202" s="10" t="s">
        <v>511</v>
      </c>
      <c r="H202" s="10" t="s">
        <v>511</v>
      </c>
      <c r="I202" s="10" t="s">
        <v>511</v>
      </c>
      <c r="J202" s="10" t="s">
        <v>605</v>
      </c>
      <c r="K202" s="10" t="s">
        <v>511</v>
      </c>
      <c r="L202" s="10" t="s">
        <v>512</v>
      </c>
      <c r="M202" s="10"/>
    </row>
    <row r="203" ht="43.2" customHeight="1" spans="1:13">
      <c r="A203" s="10"/>
      <c r="B203" s="10"/>
      <c r="C203" s="11"/>
      <c r="D203" s="10"/>
      <c r="E203" s="21"/>
      <c r="F203" s="10" t="s">
        <v>513</v>
      </c>
      <c r="G203" s="10" t="s">
        <v>664</v>
      </c>
      <c r="H203" s="10" t="s">
        <v>647</v>
      </c>
      <c r="I203" s="10" t="s">
        <v>663</v>
      </c>
      <c r="J203" s="10" t="s">
        <v>605</v>
      </c>
      <c r="K203" s="10" t="s">
        <v>517</v>
      </c>
      <c r="L203" s="10" t="s">
        <v>518</v>
      </c>
      <c r="M203" s="10"/>
    </row>
    <row r="204" ht="43.2" customHeight="1" spans="1:13">
      <c r="A204" s="10"/>
      <c r="B204" s="10"/>
      <c r="C204" s="11"/>
      <c r="D204" s="10"/>
      <c r="E204" s="21"/>
      <c r="F204" s="10" t="s">
        <v>519</v>
      </c>
      <c r="G204" s="10" t="s">
        <v>511</v>
      </c>
      <c r="H204" s="10" t="s">
        <v>511</v>
      </c>
      <c r="I204" s="10" t="s">
        <v>511</v>
      </c>
      <c r="J204" s="10" t="s">
        <v>605</v>
      </c>
      <c r="K204" s="10" t="s">
        <v>511</v>
      </c>
      <c r="L204" s="10" t="s">
        <v>512</v>
      </c>
      <c r="M204" s="10"/>
    </row>
    <row r="205" ht="43.2" customHeight="1" spans="1:13">
      <c r="A205" s="10"/>
      <c r="B205" s="10"/>
      <c r="C205" s="11"/>
      <c r="D205" s="10"/>
      <c r="E205" s="21"/>
      <c r="F205" s="10" t="s">
        <v>510</v>
      </c>
      <c r="G205" s="10" t="s">
        <v>511</v>
      </c>
      <c r="H205" s="10" t="s">
        <v>511</v>
      </c>
      <c r="I205" s="10" t="s">
        <v>511</v>
      </c>
      <c r="J205" s="10" t="s">
        <v>605</v>
      </c>
      <c r="K205" s="10" t="s">
        <v>511</v>
      </c>
      <c r="L205" s="10" t="s">
        <v>512</v>
      </c>
      <c r="M205" s="10"/>
    </row>
    <row r="206" ht="43.2" customHeight="1" spans="1:13">
      <c r="A206" s="10"/>
      <c r="B206" s="10"/>
      <c r="C206" s="11"/>
      <c r="D206" s="10"/>
      <c r="E206" s="21"/>
      <c r="F206" s="10" t="s">
        <v>500</v>
      </c>
      <c r="G206" s="10" t="s">
        <v>657</v>
      </c>
      <c r="H206" s="10" t="s">
        <v>566</v>
      </c>
      <c r="I206" s="10" t="s">
        <v>657</v>
      </c>
      <c r="J206" s="10" t="s">
        <v>605</v>
      </c>
      <c r="K206" s="10" t="s">
        <v>504</v>
      </c>
      <c r="L206" s="10" t="s">
        <v>499</v>
      </c>
      <c r="M206" s="10"/>
    </row>
    <row r="207" ht="43.2" customHeight="1" spans="1:13">
      <c r="A207" s="10"/>
      <c r="B207" s="10"/>
      <c r="C207" s="11"/>
      <c r="D207" s="10"/>
      <c r="E207" s="21"/>
      <c r="F207" s="10" t="s">
        <v>493</v>
      </c>
      <c r="G207" s="10" t="s">
        <v>543</v>
      </c>
      <c r="H207" s="10" t="s">
        <v>656</v>
      </c>
      <c r="I207" s="10" t="s">
        <v>581</v>
      </c>
      <c r="J207" s="10" t="s">
        <v>605</v>
      </c>
      <c r="K207" s="10" t="s">
        <v>583</v>
      </c>
      <c r="L207" s="10" t="s">
        <v>499</v>
      </c>
      <c r="M207" s="10"/>
    </row>
    <row r="208" ht="43.2" customHeight="1" spans="1:13">
      <c r="A208" s="10"/>
      <c r="B208" s="10"/>
      <c r="C208" s="11"/>
      <c r="D208" s="10"/>
      <c r="E208" s="21" t="s">
        <v>520</v>
      </c>
      <c r="F208" s="10" t="s">
        <v>521</v>
      </c>
      <c r="G208" s="10" t="s">
        <v>511</v>
      </c>
      <c r="H208" s="10" t="s">
        <v>511</v>
      </c>
      <c r="I208" s="10" t="s">
        <v>511</v>
      </c>
      <c r="J208" s="10" t="s">
        <v>605</v>
      </c>
      <c r="K208" s="10" t="s">
        <v>511</v>
      </c>
      <c r="L208" s="10" t="s">
        <v>512</v>
      </c>
      <c r="M208" s="10"/>
    </row>
    <row r="209" ht="43.2" customHeight="1" spans="1:13">
      <c r="A209" s="10"/>
      <c r="B209" s="10"/>
      <c r="C209" s="11"/>
      <c r="D209" s="10"/>
      <c r="E209" s="21"/>
      <c r="F209" s="10" t="s">
        <v>526</v>
      </c>
      <c r="G209" s="10" t="s">
        <v>665</v>
      </c>
      <c r="H209" s="10" t="s">
        <v>566</v>
      </c>
      <c r="I209" s="10" t="s">
        <v>665</v>
      </c>
      <c r="J209" s="10" t="s">
        <v>605</v>
      </c>
      <c r="K209" s="10" t="s">
        <v>504</v>
      </c>
      <c r="L209" s="10" t="s">
        <v>499</v>
      </c>
      <c r="M209" s="10"/>
    </row>
    <row r="210" ht="43.2" customHeight="1" spans="1:13">
      <c r="A210" s="10"/>
      <c r="B210" s="10"/>
      <c r="C210" s="11"/>
      <c r="D210" s="10"/>
      <c r="E210" s="21"/>
      <c r="F210" s="10" t="s">
        <v>525</v>
      </c>
      <c r="G210" s="10" t="s">
        <v>511</v>
      </c>
      <c r="H210" s="10" t="s">
        <v>511</v>
      </c>
      <c r="I210" s="10" t="s">
        <v>511</v>
      </c>
      <c r="J210" s="10" t="s">
        <v>605</v>
      </c>
      <c r="K210" s="10" t="s">
        <v>512</v>
      </c>
      <c r="L210" s="10" t="s">
        <v>512</v>
      </c>
      <c r="M210" s="10"/>
    </row>
    <row r="211" ht="43.2" customHeight="1" spans="1:13">
      <c r="A211" s="10"/>
      <c r="B211" s="10"/>
      <c r="C211" s="11"/>
      <c r="D211" s="10"/>
      <c r="E211" s="21" t="s">
        <v>530</v>
      </c>
      <c r="F211" s="10" t="s">
        <v>531</v>
      </c>
      <c r="G211" s="10" t="s">
        <v>598</v>
      </c>
      <c r="H211" s="10" t="s">
        <v>654</v>
      </c>
      <c r="I211" s="10" t="s">
        <v>655</v>
      </c>
      <c r="J211" s="10" t="s">
        <v>605</v>
      </c>
      <c r="K211" s="10" t="s">
        <v>504</v>
      </c>
      <c r="L211" s="10" t="s">
        <v>534</v>
      </c>
      <c r="M211" s="10"/>
    </row>
    <row r="212" ht="28.5" customHeight="1" spans="1:13">
      <c r="A212" s="5" t="s">
        <v>666</v>
      </c>
      <c r="B212" s="5" t="s">
        <v>667</v>
      </c>
      <c r="C212" s="7">
        <v>5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ht="43.2" customHeight="1" spans="1:13">
      <c r="A213" s="10" t="s">
        <v>159</v>
      </c>
      <c r="B213" s="10" t="s">
        <v>668</v>
      </c>
      <c r="C213" s="11">
        <v>5</v>
      </c>
      <c r="D213" s="10" t="s">
        <v>669</v>
      </c>
      <c r="E213" s="21" t="s">
        <v>492</v>
      </c>
      <c r="F213" s="10" t="s">
        <v>510</v>
      </c>
      <c r="G213" s="10" t="s">
        <v>511</v>
      </c>
      <c r="H213" s="10" t="s">
        <v>511</v>
      </c>
      <c r="I213" s="10" t="s">
        <v>511</v>
      </c>
      <c r="J213" s="10" t="s">
        <v>605</v>
      </c>
      <c r="K213" s="10" t="s">
        <v>511</v>
      </c>
      <c r="L213" s="10" t="s">
        <v>512</v>
      </c>
      <c r="M213" s="10"/>
    </row>
    <row r="214" ht="43.2" customHeight="1" spans="1:13">
      <c r="A214" s="10"/>
      <c r="B214" s="10"/>
      <c r="C214" s="11"/>
      <c r="D214" s="10"/>
      <c r="E214" s="21"/>
      <c r="F214" s="10" t="s">
        <v>519</v>
      </c>
      <c r="G214" s="10" t="s">
        <v>511</v>
      </c>
      <c r="H214" s="10" t="s">
        <v>511</v>
      </c>
      <c r="I214" s="10" t="s">
        <v>511</v>
      </c>
      <c r="J214" s="10" t="s">
        <v>605</v>
      </c>
      <c r="K214" s="10" t="s">
        <v>511</v>
      </c>
      <c r="L214" s="10" t="s">
        <v>512</v>
      </c>
      <c r="M214" s="10"/>
    </row>
    <row r="215" ht="43.2" customHeight="1" spans="1:13">
      <c r="A215" s="10"/>
      <c r="B215" s="10"/>
      <c r="C215" s="11"/>
      <c r="D215" s="10"/>
      <c r="E215" s="21"/>
      <c r="F215" s="10" t="s">
        <v>513</v>
      </c>
      <c r="G215" s="10" t="s">
        <v>514</v>
      </c>
      <c r="H215" s="10" t="s">
        <v>670</v>
      </c>
      <c r="I215" s="10" t="s">
        <v>669</v>
      </c>
      <c r="J215" s="10" t="s">
        <v>605</v>
      </c>
      <c r="K215" s="10" t="s">
        <v>517</v>
      </c>
      <c r="L215" s="10" t="s">
        <v>518</v>
      </c>
      <c r="M215" s="10"/>
    </row>
    <row r="216" ht="43.2" customHeight="1" spans="1:13">
      <c r="A216" s="10"/>
      <c r="B216" s="10"/>
      <c r="C216" s="11"/>
      <c r="D216" s="10"/>
      <c r="E216" s="21"/>
      <c r="F216" s="10" t="s">
        <v>505</v>
      </c>
      <c r="G216" s="10" t="s">
        <v>671</v>
      </c>
      <c r="H216" s="10" t="s">
        <v>566</v>
      </c>
      <c r="I216" s="10" t="s">
        <v>672</v>
      </c>
      <c r="J216" s="10" t="s">
        <v>605</v>
      </c>
      <c r="K216" s="10" t="s">
        <v>504</v>
      </c>
      <c r="L216" s="10" t="s">
        <v>499</v>
      </c>
      <c r="M216" s="10"/>
    </row>
    <row r="217" ht="43.2" customHeight="1" spans="1:13">
      <c r="A217" s="10"/>
      <c r="B217" s="10"/>
      <c r="C217" s="11"/>
      <c r="D217" s="10"/>
      <c r="E217" s="21"/>
      <c r="F217" s="10" t="s">
        <v>493</v>
      </c>
      <c r="G217" s="10" t="s">
        <v>673</v>
      </c>
      <c r="H217" s="10" t="s">
        <v>656</v>
      </c>
      <c r="I217" s="10" t="s">
        <v>581</v>
      </c>
      <c r="J217" s="10" t="s">
        <v>605</v>
      </c>
      <c r="K217" s="10" t="s">
        <v>583</v>
      </c>
      <c r="L217" s="10" t="s">
        <v>499</v>
      </c>
      <c r="M217" s="10"/>
    </row>
    <row r="218" ht="43.2" customHeight="1" spans="1:13">
      <c r="A218" s="10"/>
      <c r="B218" s="10"/>
      <c r="C218" s="11"/>
      <c r="D218" s="10"/>
      <c r="E218" s="21"/>
      <c r="F218" s="10" t="s">
        <v>500</v>
      </c>
      <c r="G218" s="10" t="s">
        <v>511</v>
      </c>
      <c r="H218" s="10" t="s">
        <v>511</v>
      </c>
      <c r="I218" s="10" t="s">
        <v>511</v>
      </c>
      <c r="J218" s="10" t="s">
        <v>605</v>
      </c>
      <c r="K218" s="10" t="s">
        <v>511</v>
      </c>
      <c r="L218" s="10" t="s">
        <v>499</v>
      </c>
      <c r="M218" s="10"/>
    </row>
    <row r="219" ht="43.2" customHeight="1" spans="1:13">
      <c r="A219" s="10"/>
      <c r="B219" s="10"/>
      <c r="C219" s="11"/>
      <c r="D219" s="10"/>
      <c r="E219" s="21" t="s">
        <v>530</v>
      </c>
      <c r="F219" s="10" t="s">
        <v>531</v>
      </c>
      <c r="G219" s="10" t="s">
        <v>598</v>
      </c>
      <c r="H219" s="10" t="s">
        <v>533</v>
      </c>
      <c r="I219" s="10" t="s">
        <v>532</v>
      </c>
      <c r="J219" s="10" t="s">
        <v>605</v>
      </c>
      <c r="K219" s="10" t="s">
        <v>504</v>
      </c>
      <c r="L219" s="10" t="s">
        <v>534</v>
      </c>
      <c r="M219" s="10"/>
    </row>
    <row r="220" ht="43.2" customHeight="1" spans="1:13">
      <c r="A220" s="10"/>
      <c r="B220" s="10"/>
      <c r="C220" s="11"/>
      <c r="D220" s="10"/>
      <c r="E220" s="21" t="s">
        <v>520</v>
      </c>
      <c r="F220" s="10" t="s">
        <v>521</v>
      </c>
      <c r="G220" s="10" t="s">
        <v>511</v>
      </c>
      <c r="H220" s="10" t="s">
        <v>511</v>
      </c>
      <c r="I220" s="10" t="s">
        <v>511</v>
      </c>
      <c r="J220" s="10" t="s">
        <v>605</v>
      </c>
      <c r="K220" s="10" t="s">
        <v>511</v>
      </c>
      <c r="L220" s="10" t="s">
        <v>512</v>
      </c>
      <c r="M220" s="10"/>
    </row>
    <row r="221" ht="43.2" customHeight="1" spans="1:13">
      <c r="A221" s="10"/>
      <c r="B221" s="10"/>
      <c r="C221" s="11"/>
      <c r="D221" s="10"/>
      <c r="E221" s="21"/>
      <c r="F221" s="10" t="s">
        <v>526</v>
      </c>
      <c r="G221" s="10" t="s">
        <v>665</v>
      </c>
      <c r="H221" s="10" t="s">
        <v>566</v>
      </c>
      <c r="I221" s="10" t="s">
        <v>665</v>
      </c>
      <c r="J221" s="10" t="s">
        <v>605</v>
      </c>
      <c r="K221" s="10" t="s">
        <v>504</v>
      </c>
      <c r="L221" s="10" t="s">
        <v>499</v>
      </c>
      <c r="M221" s="10"/>
    </row>
    <row r="222" ht="43.2" customHeight="1" spans="1:13">
      <c r="A222" s="10"/>
      <c r="B222" s="10"/>
      <c r="C222" s="11"/>
      <c r="D222" s="10"/>
      <c r="E222" s="21"/>
      <c r="F222" s="10" t="s">
        <v>525</v>
      </c>
      <c r="G222" s="10" t="s">
        <v>511</v>
      </c>
      <c r="H222" s="10" t="s">
        <v>511</v>
      </c>
      <c r="I222" s="10" t="s">
        <v>511</v>
      </c>
      <c r="J222" s="10" t="s">
        <v>605</v>
      </c>
      <c r="K222" s="10" t="s">
        <v>511</v>
      </c>
      <c r="L222" s="10" t="s">
        <v>512</v>
      </c>
      <c r="M222" s="10"/>
    </row>
    <row r="223" ht="28.5" customHeight="1" spans="1:13">
      <c r="A223" s="5" t="s">
        <v>674</v>
      </c>
      <c r="B223" s="5" t="s">
        <v>675</v>
      </c>
      <c r="C223" s="7">
        <v>14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ht="43.2" customHeight="1" spans="1:13">
      <c r="A224" s="10" t="s">
        <v>163</v>
      </c>
      <c r="B224" s="10" t="s">
        <v>676</v>
      </c>
      <c r="C224" s="11">
        <v>14</v>
      </c>
      <c r="D224" s="10" t="s">
        <v>677</v>
      </c>
      <c r="E224" s="21" t="s">
        <v>492</v>
      </c>
      <c r="F224" s="10" t="s">
        <v>510</v>
      </c>
      <c r="G224" s="10" t="s">
        <v>511</v>
      </c>
      <c r="H224" s="10" t="s">
        <v>511</v>
      </c>
      <c r="I224" s="10" t="s">
        <v>511</v>
      </c>
      <c r="J224" s="10" t="s">
        <v>605</v>
      </c>
      <c r="K224" s="10" t="s">
        <v>511</v>
      </c>
      <c r="L224" s="10" t="s">
        <v>512</v>
      </c>
      <c r="M224" s="10"/>
    </row>
    <row r="225" ht="43.2" customHeight="1" spans="1:13">
      <c r="A225" s="10"/>
      <c r="B225" s="10"/>
      <c r="C225" s="11"/>
      <c r="D225" s="10"/>
      <c r="E225" s="21"/>
      <c r="F225" s="10" t="s">
        <v>519</v>
      </c>
      <c r="G225" s="10" t="s">
        <v>511</v>
      </c>
      <c r="H225" s="10" t="s">
        <v>511</v>
      </c>
      <c r="I225" s="10" t="s">
        <v>511</v>
      </c>
      <c r="J225" s="10" t="s">
        <v>605</v>
      </c>
      <c r="K225" s="10" t="s">
        <v>511</v>
      </c>
      <c r="L225" s="10" t="s">
        <v>512</v>
      </c>
      <c r="M225" s="10"/>
    </row>
    <row r="226" ht="43.2" customHeight="1" spans="1:13">
      <c r="A226" s="10"/>
      <c r="B226" s="10"/>
      <c r="C226" s="11"/>
      <c r="D226" s="10"/>
      <c r="E226" s="21"/>
      <c r="F226" s="10" t="s">
        <v>513</v>
      </c>
      <c r="G226" s="10" t="s">
        <v>514</v>
      </c>
      <c r="H226" s="10" t="s">
        <v>678</v>
      </c>
      <c r="I226" s="10" t="s">
        <v>677</v>
      </c>
      <c r="J226" s="10" t="s">
        <v>605</v>
      </c>
      <c r="K226" s="10" t="s">
        <v>517</v>
      </c>
      <c r="L226" s="10" t="s">
        <v>518</v>
      </c>
      <c r="M226" s="10"/>
    </row>
    <row r="227" ht="43.2" customHeight="1" spans="1:13">
      <c r="A227" s="10"/>
      <c r="B227" s="10"/>
      <c r="C227" s="11"/>
      <c r="D227" s="10"/>
      <c r="E227" s="21"/>
      <c r="F227" s="10" t="s">
        <v>505</v>
      </c>
      <c r="G227" s="10" t="s">
        <v>679</v>
      </c>
      <c r="H227" s="10" t="s">
        <v>680</v>
      </c>
      <c r="I227" s="10" t="s">
        <v>677</v>
      </c>
      <c r="J227" s="10" t="s">
        <v>605</v>
      </c>
      <c r="K227" s="10" t="s">
        <v>517</v>
      </c>
      <c r="L227" s="10" t="s">
        <v>499</v>
      </c>
      <c r="M227" s="10"/>
    </row>
    <row r="228" ht="43.2" customHeight="1" spans="1:13">
      <c r="A228" s="10"/>
      <c r="B228" s="10"/>
      <c r="C228" s="11"/>
      <c r="D228" s="10"/>
      <c r="E228" s="21"/>
      <c r="F228" s="10" t="s">
        <v>500</v>
      </c>
      <c r="G228" s="10" t="s">
        <v>681</v>
      </c>
      <c r="H228" s="10" t="s">
        <v>566</v>
      </c>
      <c r="I228" s="10" t="s">
        <v>657</v>
      </c>
      <c r="J228" s="10" t="s">
        <v>605</v>
      </c>
      <c r="K228" s="10" t="s">
        <v>504</v>
      </c>
      <c r="L228" s="10" t="s">
        <v>499</v>
      </c>
      <c r="M228" s="10"/>
    </row>
    <row r="229" ht="43.2" customHeight="1" spans="1:13">
      <c r="A229" s="10"/>
      <c r="B229" s="10"/>
      <c r="C229" s="11"/>
      <c r="D229" s="10"/>
      <c r="E229" s="21"/>
      <c r="F229" s="10" t="s">
        <v>493</v>
      </c>
      <c r="G229" s="10" t="s">
        <v>543</v>
      </c>
      <c r="H229" s="10" t="s">
        <v>656</v>
      </c>
      <c r="I229" s="10" t="s">
        <v>581</v>
      </c>
      <c r="J229" s="10" t="s">
        <v>605</v>
      </c>
      <c r="K229" s="10" t="s">
        <v>583</v>
      </c>
      <c r="L229" s="10" t="s">
        <v>499</v>
      </c>
      <c r="M229" s="10"/>
    </row>
    <row r="230" ht="43.2" customHeight="1" spans="1:13">
      <c r="A230" s="10"/>
      <c r="B230" s="10"/>
      <c r="C230" s="11"/>
      <c r="D230" s="10"/>
      <c r="E230" s="21" t="s">
        <v>520</v>
      </c>
      <c r="F230" s="10" t="s">
        <v>525</v>
      </c>
      <c r="G230" s="10" t="s">
        <v>511</v>
      </c>
      <c r="H230" s="10" t="s">
        <v>511</v>
      </c>
      <c r="I230" s="10" t="s">
        <v>511</v>
      </c>
      <c r="J230" s="10" t="s">
        <v>605</v>
      </c>
      <c r="K230" s="10" t="s">
        <v>511</v>
      </c>
      <c r="L230" s="10" t="s">
        <v>512</v>
      </c>
      <c r="M230" s="10"/>
    </row>
    <row r="231" ht="43.2" customHeight="1" spans="1:13">
      <c r="A231" s="10"/>
      <c r="B231" s="10"/>
      <c r="C231" s="11"/>
      <c r="D231" s="10"/>
      <c r="E231" s="21"/>
      <c r="F231" s="10" t="s">
        <v>526</v>
      </c>
      <c r="G231" s="10" t="s">
        <v>682</v>
      </c>
      <c r="H231" s="10" t="s">
        <v>683</v>
      </c>
      <c r="I231" s="10" t="s">
        <v>684</v>
      </c>
      <c r="J231" s="10" t="s">
        <v>605</v>
      </c>
      <c r="K231" s="10" t="s">
        <v>504</v>
      </c>
      <c r="L231" s="10" t="s">
        <v>512</v>
      </c>
      <c r="M231" s="10"/>
    </row>
    <row r="232" ht="43.2" customHeight="1" spans="1:13">
      <c r="A232" s="10"/>
      <c r="B232" s="10"/>
      <c r="C232" s="11"/>
      <c r="D232" s="10"/>
      <c r="E232" s="21"/>
      <c r="F232" s="10" t="s">
        <v>521</v>
      </c>
      <c r="G232" s="10" t="s">
        <v>511</v>
      </c>
      <c r="H232" s="10" t="s">
        <v>511</v>
      </c>
      <c r="I232" s="10" t="s">
        <v>511</v>
      </c>
      <c r="J232" s="10" t="s">
        <v>605</v>
      </c>
      <c r="K232" s="10" t="s">
        <v>511</v>
      </c>
      <c r="L232" s="10" t="s">
        <v>512</v>
      </c>
      <c r="M232" s="10"/>
    </row>
    <row r="233" ht="43.2" customHeight="1" spans="1:13">
      <c r="A233" s="10"/>
      <c r="B233" s="10"/>
      <c r="C233" s="11"/>
      <c r="D233" s="10"/>
      <c r="E233" s="21" t="s">
        <v>530</v>
      </c>
      <c r="F233" s="10" t="s">
        <v>531</v>
      </c>
      <c r="G233" s="10" t="s">
        <v>598</v>
      </c>
      <c r="H233" s="10" t="s">
        <v>533</v>
      </c>
      <c r="I233" s="10" t="s">
        <v>598</v>
      </c>
      <c r="J233" s="10" t="s">
        <v>605</v>
      </c>
      <c r="K233" s="10" t="s">
        <v>504</v>
      </c>
      <c r="L233" s="10" t="s">
        <v>534</v>
      </c>
      <c r="M233" s="10"/>
    </row>
    <row r="234" ht="28.5" customHeight="1" spans="1:13">
      <c r="A234" s="5" t="s">
        <v>685</v>
      </c>
      <c r="B234" s="5" t="s">
        <v>686</v>
      </c>
      <c r="C234" s="7">
        <v>20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ht="43.2" customHeight="1" spans="1:13">
      <c r="A235" s="10" t="s">
        <v>165</v>
      </c>
      <c r="B235" s="10" t="s">
        <v>687</v>
      </c>
      <c r="C235" s="11">
        <v>20</v>
      </c>
      <c r="D235" s="10" t="s">
        <v>688</v>
      </c>
      <c r="E235" s="21" t="s">
        <v>492</v>
      </c>
      <c r="F235" s="10" t="s">
        <v>510</v>
      </c>
      <c r="G235" s="10" t="s">
        <v>511</v>
      </c>
      <c r="H235" s="10" t="s">
        <v>517</v>
      </c>
      <c r="I235" s="10" t="s">
        <v>511</v>
      </c>
      <c r="J235" s="10" t="s">
        <v>605</v>
      </c>
      <c r="K235" s="10" t="s">
        <v>517</v>
      </c>
      <c r="L235" s="10" t="s">
        <v>499</v>
      </c>
      <c r="M235" s="10"/>
    </row>
    <row r="236" ht="43.2" customHeight="1" spans="1:13">
      <c r="A236" s="10"/>
      <c r="B236" s="10"/>
      <c r="C236" s="11"/>
      <c r="D236" s="10"/>
      <c r="E236" s="21"/>
      <c r="F236" s="10" t="s">
        <v>513</v>
      </c>
      <c r="G236" s="10" t="s">
        <v>514</v>
      </c>
      <c r="H236" s="10" t="s">
        <v>689</v>
      </c>
      <c r="I236" s="10" t="s">
        <v>688</v>
      </c>
      <c r="J236" s="10" t="s">
        <v>605</v>
      </c>
      <c r="K236" s="10" t="s">
        <v>517</v>
      </c>
      <c r="L236" s="10" t="s">
        <v>518</v>
      </c>
      <c r="M236" s="10"/>
    </row>
    <row r="237" ht="43.2" customHeight="1" spans="1:13">
      <c r="A237" s="10"/>
      <c r="B237" s="10"/>
      <c r="C237" s="11"/>
      <c r="D237" s="10"/>
      <c r="E237" s="21"/>
      <c r="F237" s="10" t="s">
        <v>519</v>
      </c>
      <c r="G237" s="10" t="s">
        <v>511</v>
      </c>
      <c r="H237" s="10" t="s">
        <v>517</v>
      </c>
      <c r="I237" s="10" t="s">
        <v>511</v>
      </c>
      <c r="J237" s="10" t="s">
        <v>605</v>
      </c>
      <c r="K237" s="10" t="s">
        <v>517</v>
      </c>
      <c r="L237" s="10" t="s">
        <v>499</v>
      </c>
      <c r="M237" s="10"/>
    </row>
    <row r="238" ht="43.2" customHeight="1" spans="1:13">
      <c r="A238" s="10"/>
      <c r="B238" s="10"/>
      <c r="C238" s="11"/>
      <c r="D238" s="10"/>
      <c r="E238" s="21"/>
      <c r="F238" s="10" t="s">
        <v>505</v>
      </c>
      <c r="G238" s="10" t="s">
        <v>690</v>
      </c>
      <c r="H238" s="10" t="s">
        <v>691</v>
      </c>
      <c r="I238" s="10" t="s">
        <v>692</v>
      </c>
      <c r="J238" s="10" t="s">
        <v>605</v>
      </c>
      <c r="K238" s="10" t="s">
        <v>591</v>
      </c>
      <c r="L238" s="10" t="s">
        <v>534</v>
      </c>
      <c r="M238" s="10"/>
    </row>
    <row r="239" ht="43.2" customHeight="1" spans="1:13">
      <c r="A239" s="10"/>
      <c r="B239" s="10"/>
      <c r="C239" s="11"/>
      <c r="D239" s="10"/>
      <c r="E239" s="21"/>
      <c r="F239" s="10" t="s">
        <v>493</v>
      </c>
      <c r="G239" s="10" t="s">
        <v>693</v>
      </c>
      <c r="H239" s="10" t="s">
        <v>593</v>
      </c>
      <c r="I239" s="10" t="s">
        <v>694</v>
      </c>
      <c r="J239" s="10" t="s">
        <v>605</v>
      </c>
      <c r="K239" s="10" t="s">
        <v>583</v>
      </c>
      <c r="L239" s="10" t="s">
        <v>499</v>
      </c>
      <c r="M239" s="10"/>
    </row>
    <row r="240" ht="43.2" customHeight="1" spans="1:13">
      <c r="A240" s="10"/>
      <c r="B240" s="10"/>
      <c r="C240" s="11"/>
      <c r="D240" s="10"/>
      <c r="E240" s="21"/>
      <c r="F240" s="10" t="s">
        <v>500</v>
      </c>
      <c r="G240" s="10" t="s">
        <v>695</v>
      </c>
      <c r="H240" s="10" t="s">
        <v>596</v>
      </c>
      <c r="I240" s="10" t="s">
        <v>696</v>
      </c>
      <c r="J240" s="10" t="s">
        <v>605</v>
      </c>
      <c r="K240" s="10" t="s">
        <v>511</v>
      </c>
      <c r="L240" s="10" t="s">
        <v>512</v>
      </c>
      <c r="M240" s="10"/>
    </row>
    <row r="241" ht="43.2" customHeight="1" spans="1:13">
      <c r="A241" s="10"/>
      <c r="B241" s="10"/>
      <c r="C241" s="11"/>
      <c r="D241" s="10"/>
      <c r="E241" s="21" t="s">
        <v>530</v>
      </c>
      <c r="F241" s="10" t="s">
        <v>531</v>
      </c>
      <c r="G241" s="10" t="s">
        <v>532</v>
      </c>
      <c r="H241" s="10" t="s">
        <v>533</v>
      </c>
      <c r="I241" s="10" t="s">
        <v>532</v>
      </c>
      <c r="J241" s="10" t="s">
        <v>605</v>
      </c>
      <c r="K241" s="10" t="s">
        <v>504</v>
      </c>
      <c r="L241" s="10" t="s">
        <v>534</v>
      </c>
      <c r="M241" s="10"/>
    </row>
    <row r="242" ht="43.2" customHeight="1" spans="1:13">
      <c r="A242" s="10"/>
      <c r="B242" s="10"/>
      <c r="C242" s="11"/>
      <c r="D242" s="10"/>
      <c r="E242" s="21" t="s">
        <v>520</v>
      </c>
      <c r="F242" s="10" t="s">
        <v>526</v>
      </c>
      <c r="G242" s="10" t="s">
        <v>697</v>
      </c>
      <c r="H242" s="10" t="s">
        <v>509</v>
      </c>
      <c r="I242" s="10" t="s">
        <v>698</v>
      </c>
      <c r="J242" s="10" t="s">
        <v>605</v>
      </c>
      <c r="K242" s="10" t="s">
        <v>509</v>
      </c>
      <c r="L242" s="10" t="s">
        <v>512</v>
      </c>
      <c r="M242" s="10"/>
    </row>
    <row r="243" ht="43.2" customHeight="1" spans="1:13">
      <c r="A243" s="10"/>
      <c r="B243" s="10"/>
      <c r="C243" s="11"/>
      <c r="D243" s="10"/>
      <c r="E243" s="21"/>
      <c r="F243" s="10" t="s">
        <v>521</v>
      </c>
      <c r="G243" s="10" t="s">
        <v>511</v>
      </c>
      <c r="H243" s="10" t="s">
        <v>511</v>
      </c>
      <c r="I243" s="10" t="s">
        <v>511</v>
      </c>
      <c r="J243" s="10" t="s">
        <v>605</v>
      </c>
      <c r="K243" s="10" t="s">
        <v>511</v>
      </c>
      <c r="L243" s="10" t="s">
        <v>512</v>
      </c>
      <c r="M243" s="10"/>
    </row>
    <row r="244" ht="43.2" customHeight="1" spans="1:13">
      <c r="A244" s="10"/>
      <c r="B244" s="10"/>
      <c r="C244" s="11"/>
      <c r="D244" s="10"/>
      <c r="E244" s="21"/>
      <c r="F244" s="10" t="s">
        <v>525</v>
      </c>
      <c r="G244" s="10" t="s">
        <v>511</v>
      </c>
      <c r="H244" s="10" t="s">
        <v>511</v>
      </c>
      <c r="I244" s="10" t="s">
        <v>511</v>
      </c>
      <c r="J244" s="10" t="s">
        <v>605</v>
      </c>
      <c r="K244" s="10" t="s">
        <v>511</v>
      </c>
      <c r="L244" s="10" t="s">
        <v>512</v>
      </c>
      <c r="M244" s="10"/>
    </row>
    <row r="254" spans="4:4">
      <c r="D254" s="22"/>
    </row>
  </sheetData>
  <mergeCells count="150">
    <mergeCell ref="C2:M2"/>
    <mergeCell ref="A3:K3"/>
    <mergeCell ref="L3:M3"/>
    <mergeCell ref="E4:M4"/>
    <mergeCell ref="A4:A5"/>
    <mergeCell ref="A8:A17"/>
    <mergeCell ref="A18:A27"/>
    <mergeCell ref="A28:A37"/>
    <mergeCell ref="A38:A47"/>
    <mergeCell ref="A48:A57"/>
    <mergeCell ref="A58:A60"/>
    <mergeCell ref="A61:A69"/>
    <mergeCell ref="A70:A79"/>
    <mergeCell ref="A80:A89"/>
    <mergeCell ref="A90:A99"/>
    <mergeCell ref="A100:A109"/>
    <mergeCell ref="A110:A119"/>
    <mergeCell ref="A120:A129"/>
    <mergeCell ref="A130:A139"/>
    <mergeCell ref="A140:A149"/>
    <mergeCell ref="A150:A159"/>
    <mergeCell ref="A160:A169"/>
    <mergeCell ref="A171:A180"/>
    <mergeCell ref="A182:A191"/>
    <mergeCell ref="A192:A201"/>
    <mergeCell ref="A202:A211"/>
    <mergeCell ref="A213:A222"/>
    <mergeCell ref="A224:A233"/>
    <mergeCell ref="A235:A244"/>
    <mergeCell ref="B4:B5"/>
    <mergeCell ref="B8:B17"/>
    <mergeCell ref="B18:B27"/>
    <mergeCell ref="B28:B37"/>
    <mergeCell ref="B38:B47"/>
    <mergeCell ref="B48:B57"/>
    <mergeCell ref="B58:B69"/>
    <mergeCell ref="B70:B79"/>
    <mergeCell ref="B80:B89"/>
    <mergeCell ref="B90:B99"/>
    <mergeCell ref="B100:B109"/>
    <mergeCell ref="B110:B119"/>
    <mergeCell ref="B120:B129"/>
    <mergeCell ref="B130:B139"/>
    <mergeCell ref="B140:B149"/>
    <mergeCell ref="B150:B159"/>
    <mergeCell ref="B160:B169"/>
    <mergeCell ref="B171:B180"/>
    <mergeCell ref="B182:B191"/>
    <mergeCell ref="B192:B201"/>
    <mergeCell ref="B202:B211"/>
    <mergeCell ref="B213:B222"/>
    <mergeCell ref="B224:B233"/>
    <mergeCell ref="B235:B244"/>
    <mergeCell ref="C4:C5"/>
    <mergeCell ref="C8:C17"/>
    <mergeCell ref="C18:C27"/>
    <mergeCell ref="C28:C37"/>
    <mergeCell ref="C38:C47"/>
    <mergeCell ref="C48:C57"/>
    <mergeCell ref="C58:C69"/>
    <mergeCell ref="C70:C79"/>
    <mergeCell ref="C80:C89"/>
    <mergeCell ref="C90:C99"/>
    <mergeCell ref="C100:C109"/>
    <mergeCell ref="C110:C119"/>
    <mergeCell ref="C120:C129"/>
    <mergeCell ref="C130:C139"/>
    <mergeCell ref="C140:C149"/>
    <mergeCell ref="C150:C159"/>
    <mergeCell ref="C160:C169"/>
    <mergeCell ref="C171:C180"/>
    <mergeCell ref="C182:C191"/>
    <mergeCell ref="C192:C201"/>
    <mergeCell ref="C202:C211"/>
    <mergeCell ref="C213:C222"/>
    <mergeCell ref="C224:C233"/>
    <mergeCell ref="C235:C244"/>
    <mergeCell ref="D4:D5"/>
    <mergeCell ref="D8:D17"/>
    <mergeCell ref="D18:D27"/>
    <mergeCell ref="D28:D37"/>
    <mergeCell ref="D38:D47"/>
    <mergeCell ref="D48:D57"/>
    <mergeCell ref="D58:D60"/>
    <mergeCell ref="D61:D69"/>
    <mergeCell ref="D70:D79"/>
    <mergeCell ref="D80:D89"/>
    <mergeCell ref="D90:D99"/>
    <mergeCell ref="D100:D109"/>
    <mergeCell ref="D110:D119"/>
    <mergeCell ref="D120:D129"/>
    <mergeCell ref="D130:D139"/>
    <mergeCell ref="D140:D149"/>
    <mergeCell ref="D150:D159"/>
    <mergeCell ref="D160:D169"/>
    <mergeCell ref="D171:D180"/>
    <mergeCell ref="D182:D191"/>
    <mergeCell ref="D192:D201"/>
    <mergeCell ref="D202:D211"/>
    <mergeCell ref="D213:D222"/>
    <mergeCell ref="D224:D233"/>
    <mergeCell ref="D235:D244"/>
    <mergeCell ref="E8:E13"/>
    <mergeCell ref="E14:E16"/>
    <mergeCell ref="E18:E23"/>
    <mergeCell ref="E24:E26"/>
    <mergeCell ref="E28:E33"/>
    <mergeCell ref="E35:E37"/>
    <mergeCell ref="E38:E43"/>
    <mergeCell ref="E45:E47"/>
    <mergeCell ref="E49:E54"/>
    <mergeCell ref="E55:E57"/>
    <mergeCell ref="E58:E60"/>
    <mergeCell ref="E62:E64"/>
    <mergeCell ref="E65:E69"/>
    <mergeCell ref="E70:E75"/>
    <mergeCell ref="E76:E78"/>
    <mergeCell ref="E80:E85"/>
    <mergeCell ref="E87:E89"/>
    <mergeCell ref="E90:E95"/>
    <mergeCell ref="E97:E99"/>
    <mergeCell ref="E100:E105"/>
    <mergeCell ref="E107:E109"/>
    <mergeCell ref="E110:E115"/>
    <mergeCell ref="E116:E118"/>
    <mergeCell ref="E120:E125"/>
    <mergeCell ref="E127:E129"/>
    <mergeCell ref="E130:E135"/>
    <mergeCell ref="E137:E139"/>
    <mergeCell ref="E140:E145"/>
    <mergeCell ref="E147:E149"/>
    <mergeCell ref="E150:E155"/>
    <mergeCell ref="E157:E159"/>
    <mergeCell ref="E160:E165"/>
    <mergeCell ref="E167:E169"/>
    <mergeCell ref="E172:E174"/>
    <mergeCell ref="E175:E180"/>
    <mergeCell ref="E182:E184"/>
    <mergeCell ref="E186:E191"/>
    <mergeCell ref="E192:E197"/>
    <mergeCell ref="E198:E200"/>
    <mergeCell ref="E202:E207"/>
    <mergeCell ref="E208:E210"/>
    <mergeCell ref="E213:E218"/>
    <mergeCell ref="E220:E222"/>
    <mergeCell ref="E224:E229"/>
    <mergeCell ref="E230:E232"/>
    <mergeCell ref="E235:E240"/>
    <mergeCell ref="E242:E244"/>
    <mergeCell ref="F58:F6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opLeftCell="A2" workbookViewId="0">
      <selection activeCell="P20" sqref="P19:P20"/>
    </sheetView>
  </sheetViews>
  <sheetFormatPr defaultColWidth="10" defaultRowHeight="16.8"/>
  <cols>
    <col min="1" max="1" width="6.22115384615385" customWidth="1"/>
    <col min="2" max="2" width="13.3365384615385" customWidth="1"/>
    <col min="3" max="3" width="10.2211538461538" customWidth="1"/>
    <col min="4" max="4" width="10.5576923076923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2" t="s">
        <v>699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3.25" customHeight="1" spans="1:18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 t="s">
        <v>31</v>
      </c>
      <c r="R2" s="15"/>
    </row>
    <row r="3" ht="21.6" customHeight="1" spans="1:18">
      <c r="A3" s="4" t="s">
        <v>397</v>
      </c>
      <c r="B3" s="4" t="s">
        <v>398</v>
      </c>
      <c r="C3" s="4" t="s">
        <v>700</v>
      </c>
      <c r="D3" s="4"/>
      <c r="E3" s="4"/>
      <c r="F3" s="4"/>
      <c r="G3" s="4"/>
      <c r="H3" s="4"/>
      <c r="I3" s="4"/>
      <c r="J3" s="4" t="s">
        <v>701</v>
      </c>
      <c r="K3" s="4" t="s">
        <v>702</v>
      </c>
      <c r="L3" s="4"/>
      <c r="M3" s="4"/>
      <c r="N3" s="4"/>
      <c r="O3" s="4"/>
      <c r="P3" s="4"/>
      <c r="Q3" s="4"/>
      <c r="R3" s="4"/>
    </row>
    <row r="4" ht="23.25" customHeight="1" spans="1:18">
      <c r="A4" s="4"/>
      <c r="B4" s="4"/>
      <c r="C4" s="4" t="s">
        <v>476</v>
      </c>
      <c r="D4" s="4" t="s">
        <v>703</v>
      </c>
      <c r="E4" s="4"/>
      <c r="F4" s="4"/>
      <c r="G4" s="4"/>
      <c r="H4" s="4" t="s">
        <v>704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ht="31.2" customHeight="1" spans="1:18">
      <c r="A5" s="4"/>
      <c r="B5" s="4"/>
      <c r="C5" s="4"/>
      <c r="D5" s="4" t="s">
        <v>137</v>
      </c>
      <c r="E5" s="4" t="s">
        <v>705</v>
      </c>
      <c r="F5" s="4" t="s">
        <v>141</v>
      </c>
      <c r="G5" s="4" t="s">
        <v>706</v>
      </c>
      <c r="H5" s="4" t="s">
        <v>170</v>
      </c>
      <c r="I5" s="4" t="s">
        <v>171</v>
      </c>
      <c r="J5" s="4"/>
      <c r="K5" s="4" t="s">
        <v>479</v>
      </c>
      <c r="L5" s="4" t="s">
        <v>480</v>
      </c>
      <c r="M5" s="4" t="s">
        <v>481</v>
      </c>
      <c r="N5" s="4" t="s">
        <v>486</v>
      </c>
      <c r="O5" s="4" t="s">
        <v>482</v>
      </c>
      <c r="P5" s="4" t="s">
        <v>707</v>
      </c>
      <c r="Q5" s="4" t="s">
        <v>708</v>
      </c>
      <c r="R5" s="4" t="s">
        <v>487</v>
      </c>
    </row>
    <row r="6" ht="31.2" customHeight="1" spans="1:18">
      <c r="A6" s="5" t="s">
        <v>2</v>
      </c>
      <c r="B6" s="5" t="s">
        <v>152</v>
      </c>
      <c r="C6" s="6">
        <v>13098.14</v>
      </c>
      <c r="D6" s="7">
        <v>12898.14</v>
      </c>
      <c r="E6" s="7">
        <v>200</v>
      </c>
      <c r="F6" s="12"/>
      <c r="G6" s="12"/>
      <c r="H6" s="7">
        <v>1050.57</v>
      </c>
      <c r="I6" s="7">
        <v>12047.57</v>
      </c>
      <c r="J6" s="12"/>
      <c r="K6" s="12"/>
      <c r="L6" s="12"/>
      <c r="M6" s="12"/>
      <c r="N6" s="12"/>
      <c r="O6" s="12"/>
      <c r="P6" s="12"/>
      <c r="Q6" s="12"/>
      <c r="R6" s="12"/>
    </row>
    <row r="7" s="1" customFormat="1" ht="19.95" customHeight="1" spans="1:18">
      <c r="A7" s="8" t="s">
        <v>488</v>
      </c>
      <c r="B7" s="8" t="s">
        <v>489</v>
      </c>
      <c r="C7" s="9">
        <v>12559.33</v>
      </c>
      <c r="D7" s="9">
        <v>12359.33</v>
      </c>
      <c r="E7" s="9">
        <v>200</v>
      </c>
      <c r="F7" s="9"/>
      <c r="G7" s="9"/>
      <c r="H7" s="9">
        <v>575.75595</v>
      </c>
      <c r="I7" s="9">
        <v>11983.57</v>
      </c>
      <c r="J7" s="8" t="s">
        <v>709</v>
      </c>
      <c r="K7" s="13" t="s">
        <v>492</v>
      </c>
      <c r="L7" s="13" t="s">
        <v>710</v>
      </c>
      <c r="M7" s="13" t="s">
        <v>711</v>
      </c>
      <c r="N7" s="13" t="s">
        <v>512</v>
      </c>
      <c r="O7" s="13" t="s">
        <v>502</v>
      </c>
      <c r="P7" s="13"/>
      <c r="Q7" s="13" t="s">
        <v>712</v>
      </c>
      <c r="R7" s="13"/>
    </row>
    <row r="8" s="1" customFormat="1" ht="22.35" customHeight="1" spans="1:18">
      <c r="A8" s="8"/>
      <c r="B8" s="8"/>
      <c r="C8" s="9"/>
      <c r="D8" s="9"/>
      <c r="E8" s="9"/>
      <c r="F8" s="9"/>
      <c r="G8" s="9"/>
      <c r="H8" s="9"/>
      <c r="I8" s="9"/>
      <c r="J8" s="8"/>
      <c r="K8" s="13"/>
      <c r="L8" s="13" t="s">
        <v>713</v>
      </c>
      <c r="M8" s="13" t="s">
        <v>714</v>
      </c>
      <c r="N8" s="13" t="s">
        <v>512</v>
      </c>
      <c r="O8" s="13" t="s">
        <v>715</v>
      </c>
      <c r="P8" s="13"/>
      <c r="Q8" s="13" t="s">
        <v>716</v>
      </c>
      <c r="R8" s="13"/>
    </row>
    <row r="9" s="1" customFormat="1" ht="19.95" customHeight="1" spans="1:18">
      <c r="A9" s="8"/>
      <c r="B9" s="8"/>
      <c r="C9" s="9"/>
      <c r="D9" s="9"/>
      <c r="E9" s="9"/>
      <c r="F9" s="9"/>
      <c r="G9" s="9"/>
      <c r="H9" s="9"/>
      <c r="I9" s="9"/>
      <c r="J9" s="8"/>
      <c r="K9" s="13" t="s">
        <v>520</v>
      </c>
      <c r="L9" s="13" t="s">
        <v>717</v>
      </c>
      <c r="M9" s="13" t="s">
        <v>717</v>
      </c>
      <c r="N9" s="13" t="s">
        <v>512</v>
      </c>
      <c r="O9" s="13" t="s">
        <v>718</v>
      </c>
      <c r="P9" s="13"/>
      <c r="Q9" s="13" t="s">
        <v>719</v>
      </c>
      <c r="R9" s="13"/>
    </row>
    <row r="10" s="1" customFormat="1" ht="21.6" customHeight="1" spans="1:18">
      <c r="A10" s="8"/>
      <c r="B10" s="8"/>
      <c r="C10" s="9"/>
      <c r="D10" s="9"/>
      <c r="E10" s="9"/>
      <c r="F10" s="9"/>
      <c r="G10" s="9"/>
      <c r="H10" s="9"/>
      <c r="I10" s="9"/>
      <c r="J10" s="8"/>
      <c r="K10" s="13"/>
      <c r="L10" s="13" t="s">
        <v>720</v>
      </c>
      <c r="M10" s="13" t="s">
        <v>721</v>
      </c>
      <c r="N10" s="13" t="s">
        <v>534</v>
      </c>
      <c r="O10" s="13" t="s">
        <v>722</v>
      </c>
      <c r="P10" s="13" t="s">
        <v>504</v>
      </c>
      <c r="Q10" s="13" t="s">
        <v>723</v>
      </c>
      <c r="R10" s="13"/>
    </row>
    <row r="11" ht="19.95" customHeight="1" spans="1:18">
      <c r="A11" s="10" t="s">
        <v>640</v>
      </c>
      <c r="B11" s="10" t="s">
        <v>641</v>
      </c>
      <c r="C11" s="11">
        <v>119.08395</v>
      </c>
      <c r="D11" s="11">
        <v>119.08395</v>
      </c>
      <c r="E11" s="11"/>
      <c r="F11" s="11"/>
      <c r="G11" s="11"/>
      <c r="H11" s="11">
        <v>109.08395</v>
      </c>
      <c r="I11" s="11">
        <v>10</v>
      </c>
      <c r="J11" s="10" t="s">
        <v>724</v>
      </c>
      <c r="K11" s="14" t="s">
        <v>492</v>
      </c>
      <c r="L11" s="14" t="s">
        <v>710</v>
      </c>
      <c r="M11" s="14" t="s">
        <v>725</v>
      </c>
      <c r="N11" s="14" t="s">
        <v>512</v>
      </c>
      <c r="O11" s="14" t="s">
        <v>726</v>
      </c>
      <c r="P11" s="14"/>
      <c r="Q11" s="14" t="s">
        <v>726</v>
      </c>
      <c r="R11" s="14"/>
    </row>
    <row r="12" ht="22.35" customHeight="1" spans="1:18">
      <c r="A12" s="10"/>
      <c r="B12" s="10"/>
      <c r="C12" s="11"/>
      <c r="D12" s="11"/>
      <c r="E12" s="11"/>
      <c r="F12" s="11"/>
      <c r="G12" s="11"/>
      <c r="H12" s="11"/>
      <c r="I12" s="11"/>
      <c r="J12" s="10"/>
      <c r="K12" s="14"/>
      <c r="L12" s="14" t="s">
        <v>713</v>
      </c>
      <c r="M12" s="14" t="s">
        <v>725</v>
      </c>
      <c r="N12" s="14" t="s">
        <v>512</v>
      </c>
      <c r="O12" s="14" t="s">
        <v>726</v>
      </c>
      <c r="P12" s="14"/>
      <c r="Q12" s="14" t="s">
        <v>726</v>
      </c>
      <c r="R12" s="14"/>
    </row>
    <row r="13" ht="19.95" customHeight="1" spans="1:18">
      <c r="A13" s="10"/>
      <c r="B13" s="10"/>
      <c r="C13" s="11"/>
      <c r="D13" s="11"/>
      <c r="E13" s="11"/>
      <c r="F13" s="11"/>
      <c r="G13" s="11"/>
      <c r="H13" s="11"/>
      <c r="I13" s="11"/>
      <c r="J13" s="10"/>
      <c r="K13" s="14" t="s">
        <v>520</v>
      </c>
      <c r="L13" s="14" t="s">
        <v>717</v>
      </c>
      <c r="M13" s="14" t="s">
        <v>725</v>
      </c>
      <c r="N13" s="14" t="s">
        <v>512</v>
      </c>
      <c r="O13" s="14" t="s">
        <v>726</v>
      </c>
      <c r="P13" s="14"/>
      <c r="Q13" s="14" t="s">
        <v>726</v>
      </c>
      <c r="R13" s="14"/>
    </row>
    <row r="14" ht="21.6" customHeight="1" spans="1:18">
      <c r="A14" s="10"/>
      <c r="B14" s="10"/>
      <c r="C14" s="11"/>
      <c r="D14" s="11"/>
      <c r="E14" s="11"/>
      <c r="F14" s="11"/>
      <c r="G14" s="11"/>
      <c r="H14" s="11"/>
      <c r="I14" s="11"/>
      <c r="J14" s="10"/>
      <c r="K14" s="14"/>
      <c r="L14" s="14" t="s">
        <v>720</v>
      </c>
      <c r="M14" s="14" t="s">
        <v>727</v>
      </c>
      <c r="N14" s="14" t="s">
        <v>534</v>
      </c>
      <c r="O14" s="14" t="s">
        <v>728</v>
      </c>
      <c r="P14" s="14" t="s">
        <v>504</v>
      </c>
      <c r="Q14" s="14" t="s">
        <v>729</v>
      </c>
      <c r="R14" s="14"/>
    </row>
    <row r="15" ht="19.95" customHeight="1" spans="1:18">
      <c r="A15" s="10" t="s">
        <v>649</v>
      </c>
      <c r="B15" s="10" t="s">
        <v>650</v>
      </c>
      <c r="C15" s="11">
        <v>164.7772</v>
      </c>
      <c r="D15" s="11">
        <v>164.7772</v>
      </c>
      <c r="E15" s="11"/>
      <c r="F15" s="11"/>
      <c r="G15" s="11"/>
      <c r="H15" s="11">
        <v>149.7772</v>
      </c>
      <c r="I15" s="11">
        <v>15</v>
      </c>
      <c r="J15" s="10" t="s">
        <v>730</v>
      </c>
      <c r="K15" s="14" t="s">
        <v>492</v>
      </c>
      <c r="L15" s="14" t="s">
        <v>710</v>
      </c>
      <c r="M15" s="14" t="s">
        <v>731</v>
      </c>
      <c r="N15" s="14" t="s">
        <v>512</v>
      </c>
      <c r="O15" s="14" t="s">
        <v>731</v>
      </c>
      <c r="P15" s="14"/>
      <c r="Q15" s="14" t="s">
        <v>731</v>
      </c>
      <c r="R15" s="14"/>
    </row>
    <row r="16" ht="22.35" customHeight="1" spans="1:18">
      <c r="A16" s="10"/>
      <c r="B16" s="10"/>
      <c r="C16" s="11"/>
      <c r="D16" s="11"/>
      <c r="E16" s="11"/>
      <c r="F16" s="11"/>
      <c r="G16" s="11"/>
      <c r="H16" s="11"/>
      <c r="I16" s="11"/>
      <c r="J16" s="10"/>
      <c r="K16" s="14"/>
      <c r="L16" s="14" t="s">
        <v>713</v>
      </c>
      <c r="M16" s="14" t="s">
        <v>732</v>
      </c>
      <c r="N16" s="14" t="s">
        <v>512</v>
      </c>
      <c r="O16" s="14" t="s">
        <v>731</v>
      </c>
      <c r="P16" s="14"/>
      <c r="Q16" s="14" t="s">
        <v>731</v>
      </c>
      <c r="R16" s="14"/>
    </row>
    <row r="17" ht="18.9" customHeight="1" spans="1:18">
      <c r="A17" s="10"/>
      <c r="B17" s="10"/>
      <c r="C17" s="11"/>
      <c r="D17" s="11"/>
      <c r="E17" s="11"/>
      <c r="F17" s="11"/>
      <c r="G17" s="11"/>
      <c r="H17" s="11"/>
      <c r="I17" s="11"/>
      <c r="J17" s="10"/>
      <c r="K17" s="14" t="s">
        <v>520</v>
      </c>
      <c r="L17" s="14" t="s">
        <v>717</v>
      </c>
      <c r="M17" s="14" t="s">
        <v>733</v>
      </c>
      <c r="N17" s="14" t="s">
        <v>512</v>
      </c>
      <c r="O17" s="14" t="s">
        <v>733</v>
      </c>
      <c r="P17" s="14"/>
      <c r="Q17" s="14" t="s">
        <v>733</v>
      </c>
      <c r="R17" s="14"/>
    </row>
    <row r="18" ht="21.6" customHeight="1" spans="1:18">
      <c r="A18" s="10"/>
      <c r="B18" s="10"/>
      <c r="C18" s="11"/>
      <c r="D18" s="11"/>
      <c r="E18" s="11"/>
      <c r="F18" s="11"/>
      <c r="G18" s="11"/>
      <c r="H18" s="11"/>
      <c r="I18" s="11"/>
      <c r="J18" s="10"/>
      <c r="K18" s="14"/>
      <c r="L18" s="14" t="s">
        <v>720</v>
      </c>
      <c r="M18" s="14" t="s">
        <v>720</v>
      </c>
      <c r="N18" s="14" t="s">
        <v>534</v>
      </c>
      <c r="O18" s="14" t="s">
        <v>728</v>
      </c>
      <c r="P18" s="14" t="s">
        <v>504</v>
      </c>
      <c r="Q18" s="14" t="s">
        <v>734</v>
      </c>
      <c r="R18" s="14"/>
    </row>
    <row r="19" ht="19.95" customHeight="1" spans="1:18">
      <c r="A19" s="10" t="s">
        <v>666</v>
      </c>
      <c r="B19" s="10" t="s">
        <v>667</v>
      </c>
      <c r="C19" s="11">
        <v>37.93885</v>
      </c>
      <c r="D19" s="11">
        <v>37.93885</v>
      </c>
      <c r="E19" s="11"/>
      <c r="F19" s="11"/>
      <c r="G19" s="11"/>
      <c r="H19" s="11">
        <v>32.93885</v>
      </c>
      <c r="I19" s="11">
        <v>5</v>
      </c>
      <c r="J19" s="10" t="s">
        <v>735</v>
      </c>
      <c r="K19" s="14" t="s">
        <v>492</v>
      </c>
      <c r="L19" s="14" t="s">
        <v>710</v>
      </c>
      <c r="M19" s="14" t="s">
        <v>736</v>
      </c>
      <c r="N19" s="14" t="s">
        <v>512</v>
      </c>
      <c r="O19" s="14" t="s">
        <v>658</v>
      </c>
      <c r="P19" s="14"/>
      <c r="Q19" s="14" t="s">
        <v>737</v>
      </c>
      <c r="R19" s="14"/>
    </row>
    <row r="20" ht="22.35" customHeight="1" spans="1:18">
      <c r="A20" s="10"/>
      <c r="B20" s="10"/>
      <c r="C20" s="11"/>
      <c r="D20" s="11"/>
      <c r="E20" s="11"/>
      <c r="F20" s="11"/>
      <c r="G20" s="11"/>
      <c r="H20" s="11"/>
      <c r="I20" s="11"/>
      <c r="J20" s="10"/>
      <c r="K20" s="14"/>
      <c r="L20" s="14" t="s">
        <v>713</v>
      </c>
      <c r="M20" s="14" t="s">
        <v>738</v>
      </c>
      <c r="N20" s="14" t="s">
        <v>512</v>
      </c>
      <c r="O20" s="14" t="s">
        <v>658</v>
      </c>
      <c r="P20" s="14"/>
      <c r="Q20" s="14" t="s">
        <v>737</v>
      </c>
      <c r="R20" s="14"/>
    </row>
    <row r="21" ht="18.9" customHeight="1" spans="1:18">
      <c r="A21" s="10"/>
      <c r="B21" s="10"/>
      <c r="C21" s="11"/>
      <c r="D21" s="11"/>
      <c r="E21" s="11"/>
      <c r="F21" s="11"/>
      <c r="G21" s="11"/>
      <c r="H21" s="11"/>
      <c r="I21" s="11"/>
      <c r="J21" s="10"/>
      <c r="K21" s="14" t="s">
        <v>520</v>
      </c>
      <c r="L21" s="14" t="s">
        <v>717</v>
      </c>
      <c r="M21" s="14" t="s">
        <v>739</v>
      </c>
      <c r="N21" s="14" t="s">
        <v>512</v>
      </c>
      <c r="O21" s="14" t="s">
        <v>720</v>
      </c>
      <c r="P21" s="14"/>
      <c r="Q21" s="14" t="s">
        <v>740</v>
      </c>
      <c r="R21" s="14"/>
    </row>
    <row r="22" ht="21.6" customHeight="1" spans="1:18">
      <c r="A22" s="10"/>
      <c r="B22" s="10"/>
      <c r="C22" s="11"/>
      <c r="D22" s="11"/>
      <c r="E22" s="11"/>
      <c r="F22" s="11"/>
      <c r="G22" s="11"/>
      <c r="H22" s="11"/>
      <c r="I22" s="11"/>
      <c r="J22" s="10"/>
      <c r="K22" s="14"/>
      <c r="L22" s="14" t="s">
        <v>720</v>
      </c>
      <c r="M22" s="14" t="s">
        <v>727</v>
      </c>
      <c r="N22" s="14" t="s">
        <v>534</v>
      </c>
      <c r="O22" s="14" t="s">
        <v>728</v>
      </c>
      <c r="P22" s="14" t="s">
        <v>504</v>
      </c>
      <c r="Q22" s="14" t="s">
        <v>740</v>
      </c>
      <c r="R22" s="14"/>
    </row>
    <row r="23" ht="19.95" customHeight="1" spans="1:18">
      <c r="A23" s="10" t="s">
        <v>741</v>
      </c>
      <c r="B23" s="10" t="s">
        <v>742</v>
      </c>
      <c r="C23" s="11">
        <v>38.86015</v>
      </c>
      <c r="D23" s="11">
        <v>38.86015</v>
      </c>
      <c r="E23" s="11"/>
      <c r="F23" s="11"/>
      <c r="G23" s="11"/>
      <c r="H23" s="11">
        <v>38.86015</v>
      </c>
      <c r="I23" s="11"/>
      <c r="J23" s="10" t="s">
        <v>743</v>
      </c>
      <c r="K23" s="14" t="s">
        <v>492</v>
      </c>
      <c r="L23" s="14" t="s">
        <v>710</v>
      </c>
      <c r="M23" s="14" t="s">
        <v>744</v>
      </c>
      <c r="N23" s="14" t="s">
        <v>512</v>
      </c>
      <c r="O23" s="14" t="s">
        <v>745</v>
      </c>
      <c r="P23" s="14"/>
      <c r="Q23" s="14" t="s">
        <v>746</v>
      </c>
      <c r="R23" s="14"/>
    </row>
    <row r="24" ht="22.35" customHeight="1" spans="1:18">
      <c r="A24" s="10"/>
      <c r="B24" s="10"/>
      <c r="C24" s="11"/>
      <c r="D24" s="11"/>
      <c r="E24" s="11"/>
      <c r="F24" s="11"/>
      <c r="G24" s="11"/>
      <c r="H24" s="11"/>
      <c r="I24" s="11"/>
      <c r="J24" s="10"/>
      <c r="K24" s="14"/>
      <c r="L24" s="14" t="s">
        <v>713</v>
      </c>
      <c r="M24" s="14" t="s">
        <v>747</v>
      </c>
      <c r="N24" s="14" t="s">
        <v>512</v>
      </c>
      <c r="O24" s="14" t="s">
        <v>745</v>
      </c>
      <c r="P24" s="14"/>
      <c r="Q24" s="14" t="s">
        <v>746</v>
      </c>
      <c r="R24" s="14"/>
    </row>
    <row r="25" ht="18.9" customHeight="1" spans="1:18">
      <c r="A25" s="10"/>
      <c r="B25" s="10"/>
      <c r="C25" s="11"/>
      <c r="D25" s="11"/>
      <c r="E25" s="11"/>
      <c r="F25" s="11"/>
      <c r="G25" s="11"/>
      <c r="H25" s="11"/>
      <c r="I25" s="11"/>
      <c r="J25" s="10"/>
      <c r="K25" s="14" t="s">
        <v>520</v>
      </c>
      <c r="L25" s="14" t="s">
        <v>717</v>
      </c>
      <c r="M25" s="14" t="s">
        <v>748</v>
      </c>
      <c r="N25" s="14" t="s">
        <v>512</v>
      </c>
      <c r="O25" s="14" t="s">
        <v>745</v>
      </c>
      <c r="P25" s="14"/>
      <c r="Q25" s="14" t="s">
        <v>746</v>
      </c>
      <c r="R25" s="14"/>
    </row>
    <row r="26" ht="21.6" customHeight="1" spans="1:18">
      <c r="A26" s="10"/>
      <c r="B26" s="10"/>
      <c r="C26" s="11"/>
      <c r="D26" s="11"/>
      <c r="E26" s="11"/>
      <c r="F26" s="11"/>
      <c r="G26" s="11"/>
      <c r="H26" s="11"/>
      <c r="I26" s="11"/>
      <c r="J26" s="10"/>
      <c r="K26" s="14"/>
      <c r="L26" s="14" t="s">
        <v>720</v>
      </c>
      <c r="M26" s="14" t="s">
        <v>727</v>
      </c>
      <c r="N26" s="14" t="s">
        <v>534</v>
      </c>
      <c r="O26" s="14" t="s">
        <v>728</v>
      </c>
      <c r="P26" s="14" t="s">
        <v>504</v>
      </c>
      <c r="Q26" s="14" t="s">
        <v>749</v>
      </c>
      <c r="R26" s="14"/>
    </row>
    <row r="27" ht="19.95" customHeight="1" spans="1:18">
      <c r="A27" s="10" t="s">
        <v>674</v>
      </c>
      <c r="B27" s="10" t="s">
        <v>675</v>
      </c>
      <c r="C27" s="11">
        <v>114.94035</v>
      </c>
      <c r="D27" s="11">
        <v>114.94035</v>
      </c>
      <c r="E27" s="11"/>
      <c r="F27" s="11"/>
      <c r="G27" s="11"/>
      <c r="H27" s="11">
        <v>100.94035</v>
      </c>
      <c r="I27" s="11">
        <v>14</v>
      </c>
      <c r="J27" s="10" t="s">
        <v>750</v>
      </c>
      <c r="K27" s="14" t="s">
        <v>492</v>
      </c>
      <c r="L27" s="14" t="s">
        <v>710</v>
      </c>
      <c r="M27" s="14" t="s">
        <v>751</v>
      </c>
      <c r="N27" s="14" t="s">
        <v>512</v>
      </c>
      <c r="O27" s="14" t="s">
        <v>750</v>
      </c>
      <c r="P27" s="14"/>
      <c r="Q27" s="14" t="s">
        <v>750</v>
      </c>
      <c r="R27" s="14"/>
    </row>
    <row r="28" ht="22.35" customHeight="1" spans="1:18">
      <c r="A28" s="10"/>
      <c r="B28" s="10"/>
      <c r="C28" s="11"/>
      <c r="D28" s="11"/>
      <c r="E28" s="11"/>
      <c r="F28" s="11"/>
      <c r="G28" s="11"/>
      <c r="H28" s="11"/>
      <c r="I28" s="11"/>
      <c r="J28" s="10"/>
      <c r="K28" s="14"/>
      <c r="L28" s="14" t="s">
        <v>713</v>
      </c>
      <c r="M28" s="14" t="s">
        <v>751</v>
      </c>
      <c r="N28" s="14" t="s">
        <v>512</v>
      </c>
      <c r="O28" s="14" t="s">
        <v>750</v>
      </c>
      <c r="P28" s="14"/>
      <c r="Q28" s="14" t="s">
        <v>750</v>
      </c>
      <c r="R28" s="14"/>
    </row>
    <row r="29" ht="18.9" customHeight="1" spans="1:18">
      <c r="A29" s="10"/>
      <c r="B29" s="10"/>
      <c r="C29" s="11"/>
      <c r="D29" s="11"/>
      <c r="E29" s="11"/>
      <c r="F29" s="11"/>
      <c r="G29" s="11"/>
      <c r="H29" s="11"/>
      <c r="I29" s="11"/>
      <c r="J29" s="10"/>
      <c r="K29" s="14" t="s">
        <v>520</v>
      </c>
      <c r="L29" s="14" t="s">
        <v>717</v>
      </c>
      <c r="M29" s="14" t="s">
        <v>751</v>
      </c>
      <c r="N29" s="14" t="s">
        <v>512</v>
      </c>
      <c r="O29" s="14" t="s">
        <v>750</v>
      </c>
      <c r="P29" s="14"/>
      <c r="Q29" s="14" t="s">
        <v>750</v>
      </c>
      <c r="R29" s="14"/>
    </row>
    <row r="30" ht="21.6" customHeight="1" spans="1:18">
      <c r="A30" s="10"/>
      <c r="B30" s="10"/>
      <c r="C30" s="11"/>
      <c r="D30" s="11"/>
      <c r="E30" s="11"/>
      <c r="F30" s="11"/>
      <c r="G30" s="11"/>
      <c r="H30" s="11"/>
      <c r="I30" s="11"/>
      <c r="J30" s="10"/>
      <c r="K30" s="14"/>
      <c r="L30" s="14" t="s">
        <v>720</v>
      </c>
      <c r="M30" s="14" t="s">
        <v>727</v>
      </c>
      <c r="N30" s="14" t="s">
        <v>534</v>
      </c>
      <c r="O30" s="14" t="s">
        <v>728</v>
      </c>
      <c r="P30" s="14" t="s">
        <v>504</v>
      </c>
      <c r="Q30" s="14" t="s">
        <v>752</v>
      </c>
      <c r="R30" s="14"/>
    </row>
    <row r="31" ht="19.95" customHeight="1" spans="1:18">
      <c r="A31" s="10" t="s">
        <v>685</v>
      </c>
      <c r="B31" s="10" t="s">
        <v>686</v>
      </c>
      <c r="C31" s="11">
        <v>63.2138</v>
      </c>
      <c r="D31" s="11">
        <v>63.2138</v>
      </c>
      <c r="E31" s="11"/>
      <c r="F31" s="11"/>
      <c r="G31" s="11"/>
      <c r="H31" s="11">
        <v>43.2138</v>
      </c>
      <c r="I31" s="11">
        <v>20</v>
      </c>
      <c r="J31" s="10" t="s">
        <v>753</v>
      </c>
      <c r="K31" s="14" t="s">
        <v>492</v>
      </c>
      <c r="L31" s="14" t="s">
        <v>710</v>
      </c>
      <c r="M31" s="14" t="s">
        <v>754</v>
      </c>
      <c r="N31" s="14" t="s">
        <v>512</v>
      </c>
      <c r="O31" s="14" t="s">
        <v>745</v>
      </c>
      <c r="P31" s="14"/>
      <c r="Q31" s="14" t="s">
        <v>755</v>
      </c>
      <c r="R31" s="14"/>
    </row>
    <row r="32" ht="22.35" customHeight="1" spans="1:18">
      <c r="A32" s="10"/>
      <c r="B32" s="10"/>
      <c r="C32" s="11"/>
      <c r="D32" s="11"/>
      <c r="E32" s="11"/>
      <c r="F32" s="11"/>
      <c r="G32" s="11"/>
      <c r="H32" s="11"/>
      <c r="I32" s="11"/>
      <c r="J32" s="10"/>
      <c r="K32" s="14"/>
      <c r="L32" s="14" t="s">
        <v>713</v>
      </c>
      <c r="M32" s="14" t="s">
        <v>756</v>
      </c>
      <c r="N32" s="14" t="s">
        <v>512</v>
      </c>
      <c r="O32" s="14" t="s">
        <v>745</v>
      </c>
      <c r="P32" s="14"/>
      <c r="Q32" s="14" t="s">
        <v>757</v>
      </c>
      <c r="R32" s="14"/>
    </row>
    <row r="33" ht="18.9" customHeight="1" spans="1:18">
      <c r="A33" s="10"/>
      <c r="B33" s="10"/>
      <c r="C33" s="11"/>
      <c r="D33" s="11"/>
      <c r="E33" s="11"/>
      <c r="F33" s="11"/>
      <c r="G33" s="11"/>
      <c r="H33" s="11"/>
      <c r="I33" s="11"/>
      <c r="J33" s="10"/>
      <c r="K33" s="14" t="s">
        <v>520</v>
      </c>
      <c r="L33" s="14" t="s">
        <v>717</v>
      </c>
      <c r="M33" s="14" t="s">
        <v>748</v>
      </c>
      <c r="N33" s="14" t="s">
        <v>512</v>
      </c>
      <c r="O33" s="14" t="s">
        <v>745</v>
      </c>
      <c r="P33" s="14"/>
      <c r="Q33" s="14" t="s">
        <v>758</v>
      </c>
      <c r="R33" s="14"/>
    </row>
    <row r="34" ht="21.6" customHeight="1" spans="1:18">
      <c r="A34" s="10"/>
      <c r="B34" s="10"/>
      <c r="C34" s="11"/>
      <c r="D34" s="11"/>
      <c r="E34" s="11"/>
      <c r="F34" s="11"/>
      <c r="G34" s="11"/>
      <c r="H34" s="11"/>
      <c r="I34" s="11"/>
      <c r="J34" s="10"/>
      <c r="K34" s="14"/>
      <c r="L34" s="14" t="s">
        <v>720</v>
      </c>
      <c r="M34" s="14" t="s">
        <v>759</v>
      </c>
      <c r="N34" s="14" t="s">
        <v>534</v>
      </c>
      <c r="O34" s="14" t="s">
        <v>722</v>
      </c>
      <c r="P34" s="14" t="s">
        <v>504</v>
      </c>
      <c r="Q34" s="14" t="s">
        <v>758</v>
      </c>
      <c r="R34" s="14"/>
    </row>
  </sheetData>
  <mergeCells count="95">
    <mergeCell ref="A1:R1"/>
    <mergeCell ref="A2:P2"/>
    <mergeCell ref="Q2:R2"/>
    <mergeCell ref="C3:I3"/>
    <mergeCell ref="D4:G4"/>
    <mergeCell ref="H4:I4"/>
    <mergeCell ref="A3:A5"/>
    <mergeCell ref="A7:A10"/>
    <mergeCell ref="A11:A14"/>
    <mergeCell ref="A15:A18"/>
    <mergeCell ref="A19:A22"/>
    <mergeCell ref="A23:A26"/>
    <mergeCell ref="A27:A30"/>
    <mergeCell ref="A31:A34"/>
    <mergeCell ref="B3:B5"/>
    <mergeCell ref="B7:B10"/>
    <mergeCell ref="B11:B14"/>
    <mergeCell ref="B15:B18"/>
    <mergeCell ref="B19:B22"/>
    <mergeCell ref="B23:B26"/>
    <mergeCell ref="B27:B30"/>
    <mergeCell ref="B31:B34"/>
    <mergeCell ref="C4:C5"/>
    <mergeCell ref="C7:C10"/>
    <mergeCell ref="C11:C14"/>
    <mergeCell ref="C15:C18"/>
    <mergeCell ref="C19:C22"/>
    <mergeCell ref="C23:C26"/>
    <mergeCell ref="C27:C30"/>
    <mergeCell ref="C31:C34"/>
    <mergeCell ref="D7:D10"/>
    <mergeCell ref="D11:D14"/>
    <mergeCell ref="D15:D18"/>
    <mergeCell ref="D19:D22"/>
    <mergeCell ref="D23:D26"/>
    <mergeCell ref="D27:D30"/>
    <mergeCell ref="D31:D34"/>
    <mergeCell ref="E7:E10"/>
    <mergeCell ref="E11:E14"/>
    <mergeCell ref="E15:E18"/>
    <mergeCell ref="E19:E22"/>
    <mergeCell ref="E23:E26"/>
    <mergeCell ref="E27:E30"/>
    <mergeCell ref="E31:E34"/>
    <mergeCell ref="F7:F10"/>
    <mergeCell ref="F11:F14"/>
    <mergeCell ref="F15:F18"/>
    <mergeCell ref="F19:F22"/>
    <mergeCell ref="F23:F26"/>
    <mergeCell ref="F27:F30"/>
    <mergeCell ref="F31:F34"/>
    <mergeCell ref="G7:G10"/>
    <mergeCell ref="G11:G14"/>
    <mergeCell ref="G15:G18"/>
    <mergeCell ref="G19:G22"/>
    <mergeCell ref="G23:G26"/>
    <mergeCell ref="G27:G30"/>
    <mergeCell ref="G31:G34"/>
    <mergeCell ref="H7:H10"/>
    <mergeCell ref="H11:H14"/>
    <mergeCell ref="H15:H18"/>
    <mergeCell ref="H19:H22"/>
    <mergeCell ref="H23:H26"/>
    <mergeCell ref="H27:H30"/>
    <mergeCell ref="H31:H34"/>
    <mergeCell ref="I7:I10"/>
    <mergeCell ref="I11:I14"/>
    <mergeCell ref="I15:I18"/>
    <mergeCell ref="I19:I22"/>
    <mergeCell ref="I23:I26"/>
    <mergeCell ref="I27:I30"/>
    <mergeCell ref="I31:I34"/>
    <mergeCell ref="J3:J5"/>
    <mergeCell ref="J7:J10"/>
    <mergeCell ref="J11:J14"/>
    <mergeCell ref="J15:J18"/>
    <mergeCell ref="J19:J22"/>
    <mergeCell ref="J23:J26"/>
    <mergeCell ref="J27:J30"/>
    <mergeCell ref="J31:J34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16" workbookViewId="0">
      <selection activeCell="C43" sqref="C43"/>
    </sheetView>
  </sheetViews>
  <sheetFormatPr defaultColWidth="10" defaultRowHeight="16.8"/>
  <cols>
    <col min="1" max="1" width="29.5576923076923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5576923076923" customWidth="1"/>
    <col min="7" max="7" width="20.2211538461538" customWidth="1"/>
    <col min="8" max="8" width="11" customWidth="1"/>
    <col min="9" max="9" width="9.77884615384615" customWidth="1"/>
    <col min="10" max="10" width="11.6634615384615" customWidth="1"/>
  </cols>
  <sheetData>
    <row r="1" ht="6.9" customHeight="1" spans="1:8">
      <c r="A1" s="16"/>
      <c r="H1" s="192"/>
    </row>
    <row r="2" ht="24.15" customHeight="1" spans="1:8">
      <c r="A2" s="191" t="s">
        <v>7</v>
      </c>
      <c r="B2" s="191"/>
      <c r="C2" s="191"/>
      <c r="D2" s="191"/>
      <c r="E2" s="191"/>
      <c r="F2" s="191"/>
      <c r="G2" s="191"/>
      <c r="H2" s="191"/>
    </row>
    <row r="3" ht="24.9" customHeight="1" spans="1:8">
      <c r="A3" s="3" t="s">
        <v>30</v>
      </c>
      <c r="B3" s="3"/>
      <c r="C3" s="3"/>
      <c r="D3" s="3"/>
      <c r="E3" s="3"/>
      <c r="F3" s="3"/>
      <c r="G3" s="15" t="s">
        <v>31</v>
      </c>
      <c r="H3" s="15"/>
    </row>
    <row r="4" ht="17.85" customHeight="1" spans="1:8">
      <c r="A4" s="4" t="s">
        <v>32</v>
      </c>
      <c r="B4" s="4"/>
      <c r="C4" s="4" t="s">
        <v>33</v>
      </c>
      <c r="D4" s="4"/>
      <c r="E4" s="4"/>
      <c r="F4" s="4"/>
      <c r="G4" s="4"/>
      <c r="H4" s="4"/>
    </row>
    <row r="5" ht="22.35" customHeight="1" spans="1:8">
      <c r="A5" s="4" t="s">
        <v>34</v>
      </c>
      <c r="B5" s="4" t="s">
        <v>35</v>
      </c>
      <c r="C5" s="4" t="s">
        <v>36</v>
      </c>
      <c r="D5" s="4" t="s">
        <v>35</v>
      </c>
      <c r="E5" s="4" t="s">
        <v>37</v>
      </c>
      <c r="F5" s="4" t="s">
        <v>35</v>
      </c>
      <c r="G5" s="4" t="s">
        <v>38</v>
      </c>
      <c r="H5" s="4" t="s">
        <v>35</v>
      </c>
    </row>
    <row r="6" ht="16.35" customHeight="1" spans="1:8">
      <c r="A6" s="21" t="s">
        <v>39</v>
      </c>
      <c r="B6" s="11">
        <v>12898.14</v>
      </c>
      <c r="C6" s="10" t="s">
        <v>40</v>
      </c>
      <c r="D6" s="38"/>
      <c r="E6" s="21" t="s">
        <v>41</v>
      </c>
      <c r="F6" s="7">
        <v>1050.57</v>
      </c>
      <c r="G6" s="10" t="s">
        <v>42</v>
      </c>
      <c r="H6" s="11">
        <v>999.27</v>
      </c>
    </row>
    <row r="7" ht="16.35" customHeight="1" spans="1:8">
      <c r="A7" s="10" t="s">
        <v>43</v>
      </c>
      <c r="B7" s="11">
        <v>12898.14</v>
      </c>
      <c r="C7" s="10" t="s">
        <v>44</v>
      </c>
      <c r="D7" s="38"/>
      <c r="E7" s="10" t="s">
        <v>45</v>
      </c>
      <c r="F7" s="11">
        <v>999.27</v>
      </c>
      <c r="G7" s="10" t="s">
        <v>46</v>
      </c>
      <c r="H7" s="11">
        <v>103.8</v>
      </c>
    </row>
    <row r="8" ht="16.35" customHeight="1" spans="1:8">
      <c r="A8" s="21" t="s">
        <v>47</v>
      </c>
      <c r="B8" s="11"/>
      <c r="C8" s="10" t="s">
        <v>48</v>
      </c>
      <c r="D8" s="38"/>
      <c r="E8" s="10" t="s">
        <v>49</v>
      </c>
      <c r="F8" s="11">
        <v>51.3</v>
      </c>
      <c r="G8" s="10" t="s">
        <v>50</v>
      </c>
      <c r="H8" s="11"/>
    </row>
    <row r="9" ht="16.35" customHeight="1" spans="1:8">
      <c r="A9" s="10" t="s">
        <v>51</v>
      </c>
      <c r="B9" s="11"/>
      <c r="C9" s="10" t="s">
        <v>52</v>
      </c>
      <c r="D9" s="38"/>
      <c r="E9" s="10" t="s">
        <v>53</v>
      </c>
      <c r="F9" s="11"/>
      <c r="G9" s="10" t="s">
        <v>54</v>
      </c>
      <c r="H9" s="11"/>
    </row>
    <row r="10" ht="16.35" customHeight="1" spans="1:8">
      <c r="A10" s="10" t="s">
        <v>55</v>
      </c>
      <c r="B10" s="11"/>
      <c r="C10" s="10" t="s">
        <v>56</v>
      </c>
      <c r="D10" s="38"/>
      <c r="E10" s="21" t="s">
        <v>57</v>
      </c>
      <c r="F10" s="7">
        <v>12047.57</v>
      </c>
      <c r="G10" s="10" t="s">
        <v>58</v>
      </c>
      <c r="H10" s="11"/>
    </row>
    <row r="11" ht="16.35" customHeight="1" spans="1:8">
      <c r="A11" s="10" t="s">
        <v>59</v>
      </c>
      <c r="B11" s="11"/>
      <c r="C11" s="10" t="s">
        <v>60</v>
      </c>
      <c r="D11" s="38"/>
      <c r="E11" s="10" t="s">
        <v>61</v>
      </c>
      <c r="F11" s="11"/>
      <c r="G11" s="10" t="s">
        <v>62</v>
      </c>
      <c r="H11" s="11"/>
    </row>
    <row r="12" ht="16.35" customHeight="1" spans="1:8">
      <c r="A12" s="10" t="s">
        <v>63</v>
      </c>
      <c r="B12" s="11"/>
      <c r="C12" s="10" t="s">
        <v>64</v>
      </c>
      <c r="D12" s="38"/>
      <c r="E12" s="10" t="s">
        <v>65</v>
      </c>
      <c r="F12" s="11">
        <v>52.5</v>
      </c>
      <c r="G12" s="10" t="s">
        <v>66</v>
      </c>
      <c r="H12" s="11"/>
    </row>
    <row r="13" ht="16.35" customHeight="1" spans="1:8">
      <c r="A13" s="10" t="s">
        <v>67</v>
      </c>
      <c r="B13" s="11"/>
      <c r="C13" s="10" t="s">
        <v>68</v>
      </c>
      <c r="D13" s="38">
        <v>12784.17</v>
      </c>
      <c r="E13" s="10" t="s">
        <v>69</v>
      </c>
      <c r="F13" s="11">
        <v>11795.07</v>
      </c>
      <c r="G13" s="10" t="s">
        <v>70</v>
      </c>
      <c r="H13" s="11"/>
    </row>
    <row r="14" ht="16.35" customHeight="1" spans="1:8">
      <c r="A14" s="10" t="s">
        <v>71</v>
      </c>
      <c r="B14" s="11"/>
      <c r="C14" s="10" t="s">
        <v>72</v>
      </c>
      <c r="D14" s="38"/>
      <c r="E14" s="10" t="s">
        <v>73</v>
      </c>
      <c r="F14" s="11"/>
      <c r="G14" s="10" t="s">
        <v>74</v>
      </c>
      <c r="H14" s="11">
        <v>11795.07</v>
      </c>
    </row>
    <row r="15" ht="16.35" customHeight="1" spans="1:8">
      <c r="A15" s="10" t="s">
        <v>75</v>
      </c>
      <c r="B15" s="11"/>
      <c r="C15" s="10" t="s">
        <v>76</v>
      </c>
      <c r="D15" s="38">
        <v>47.26</v>
      </c>
      <c r="E15" s="10" t="s">
        <v>77</v>
      </c>
      <c r="F15" s="11"/>
      <c r="G15" s="10" t="s">
        <v>78</v>
      </c>
      <c r="H15" s="11"/>
    </row>
    <row r="16" ht="16.35" customHeight="1" spans="1:8">
      <c r="A16" s="10" t="s">
        <v>79</v>
      </c>
      <c r="B16" s="11"/>
      <c r="C16" s="10" t="s">
        <v>80</v>
      </c>
      <c r="D16" s="38"/>
      <c r="E16" s="10" t="s">
        <v>81</v>
      </c>
      <c r="F16" s="11"/>
      <c r="G16" s="10" t="s">
        <v>82</v>
      </c>
      <c r="H16" s="11"/>
    </row>
    <row r="17" ht="16.35" customHeight="1" spans="1:8">
      <c r="A17" s="10" t="s">
        <v>83</v>
      </c>
      <c r="B17" s="11"/>
      <c r="C17" s="10" t="s">
        <v>84</v>
      </c>
      <c r="D17" s="38"/>
      <c r="E17" s="10" t="s">
        <v>85</v>
      </c>
      <c r="F17" s="11"/>
      <c r="G17" s="10" t="s">
        <v>86</v>
      </c>
      <c r="H17" s="11"/>
    </row>
    <row r="18" ht="16.35" customHeight="1" spans="1:8">
      <c r="A18" s="10" t="s">
        <v>87</v>
      </c>
      <c r="B18" s="11"/>
      <c r="C18" s="10" t="s">
        <v>88</v>
      </c>
      <c r="D18" s="38"/>
      <c r="E18" s="10" t="s">
        <v>89</v>
      </c>
      <c r="F18" s="11"/>
      <c r="G18" s="10" t="s">
        <v>90</v>
      </c>
      <c r="H18" s="11"/>
    </row>
    <row r="19" ht="16.35" customHeight="1" spans="1:8">
      <c r="A19" s="10" t="s">
        <v>91</v>
      </c>
      <c r="B19" s="11"/>
      <c r="C19" s="10" t="s">
        <v>92</v>
      </c>
      <c r="D19" s="38"/>
      <c r="E19" s="10" t="s">
        <v>93</v>
      </c>
      <c r="F19" s="11"/>
      <c r="G19" s="10" t="s">
        <v>94</v>
      </c>
      <c r="H19" s="11">
        <v>200</v>
      </c>
    </row>
    <row r="20" ht="16.35" customHeight="1" spans="1:10">
      <c r="A20" s="21" t="s">
        <v>95</v>
      </c>
      <c r="B20" s="7">
        <v>200</v>
      </c>
      <c r="C20" s="10" t="s">
        <v>96</v>
      </c>
      <c r="D20" s="38"/>
      <c r="E20" s="10" t="s">
        <v>97</v>
      </c>
      <c r="F20" s="11">
        <v>200</v>
      </c>
      <c r="G20" s="10"/>
      <c r="H20" s="11"/>
      <c r="J20" s="22"/>
    </row>
    <row r="21" ht="16.35" customHeight="1" spans="1:8">
      <c r="A21" s="21" t="s">
        <v>98</v>
      </c>
      <c r="B21" s="7"/>
      <c r="C21" s="10" t="s">
        <v>99</v>
      </c>
      <c r="D21" s="38"/>
      <c r="E21" s="21" t="s">
        <v>100</v>
      </c>
      <c r="F21" s="7"/>
      <c r="G21" s="10"/>
      <c r="H21" s="11"/>
    </row>
    <row r="22" ht="16.35" customHeight="1" spans="1:8">
      <c r="A22" s="21" t="s">
        <v>101</v>
      </c>
      <c r="B22" s="7"/>
      <c r="C22" s="10" t="s">
        <v>102</v>
      </c>
      <c r="D22" s="38"/>
      <c r="E22" s="10"/>
      <c r="F22" s="10"/>
      <c r="G22" s="10"/>
      <c r="H22" s="11"/>
    </row>
    <row r="23" ht="16.35" customHeight="1" spans="1:8">
      <c r="A23" s="21" t="s">
        <v>103</v>
      </c>
      <c r="B23" s="7"/>
      <c r="C23" s="10" t="s">
        <v>104</v>
      </c>
      <c r="D23" s="38"/>
      <c r="E23" s="10"/>
      <c r="F23" s="10"/>
      <c r="G23" s="10"/>
      <c r="H23" s="11"/>
    </row>
    <row r="24" ht="16.35" customHeight="1" spans="1:8">
      <c r="A24" s="21" t="s">
        <v>105</v>
      </c>
      <c r="B24" s="7"/>
      <c r="C24" s="10" t="s">
        <v>106</v>
      </c>
      <c r="D24" s="38"/>
      <c r="E24" s="10"/>
      <c r="F24" s="10"/>
      <c r="G24" s="10"/>
      <c r="H24" s="11"/>
    </row>
    <row r="25" ht="16.35" customHeight="1" spans="1:8">
      <c r="A25" s="10" t="s">
        <v>107</v>
      </c>
      <c r="B25" s="11"/>
      <c r="C25" s="10" t="s">
        <v>108</v>
      </c>
      <c r="D25" s="38">
        <v>66.71</v>
      </c>
      <c r="E25" s="10"/>
      <c r="F25" s="10"/>
      <c r="G25" s="10"/>
      <c r="H25" s="11"/>
    </row>
    <row r="26" ht="16.35" customHeight="1" spans="1:8">
      <c r="A26" s="10" t="s">
        <v>109</v>
      </c>
      <c r="B26" s="11"/>
      <c r="C26" s="10" t="s">
        <v>110</v>
      </c>
      <c r="D26" s="38"/>
      <c r="E26" s="10"/>
      <c r="F26" s="10"/>
      <c r="G26" s="10"/>
      <c r="H26" s="11"/>
    </row>
    <row r="27" ht="16.35" customHeight="1" spans="1:8">
      <c r="A27" s="10" t="s">
        <v>111</v>
      </c>
      <c r="B27" s="11"/>
      <c r="C27" s="10" t="s">
        <v>112</v>
      </c>
      <c r="D27" s="38"/>
      <c r="E27" s="10"/>
      <c r="F27" s="10"/>
      <c r="G27" s="10"/>
      <c r="H27" s="11"/>
    </row>
    <row r="28" ht="16.35" customHeight="1" spans="1:8">
      <c r="A28" s="21" t="s">
        <v>113</v>
      </c>
      <c r="B28" s="7"/>
      <c r="C28" s="10" t="s">
        <v>114</v>
      </c>
      <c r="D28" s="38"/>
      <c r="E28" s="10"/>
      <c r="F28" s="10"/>
      <c r="G28" s="10"/>
      <c r="H28" s="11"/>
    </row>
    <row r="29" ht="16.35" customHeight="1" spans="1:8">
      <c r="A29" s="21" t="s">
        <v>115</v>
      </c>
      <c r="B29" s="7"/>
      <c r="C29" s="10" t="s">
        <v>116</v>
      </c>
      <c r="D29" s="38"/>
      <c r="E29" s="10"/>
      <c r="F29" s="10"/>
      <c r="G29" s="10"/>
      <c r="H29" s="11"/>
    </row>
    <row r="30" ht="16.35" customHeight="1" spans="1:8">
      <c r="A30" s="21" t="s">
        <v>117</v>
      </c>
      <c r="B30" s="7"/>
      <c r="C30" s="10" t="s">
        <v>118</v>
      </c>
      <c r="D30" s="38">
        <v>200</v>
      </c>
      <c r="E30" s="10"/>
      <c r="F30" s="10"/>
      <c r="G30" s="10"/>
      <c r="H30" s="11"/>
    </row>
    <row r="31" ht="16.35" customHeight="1" spans="1:8">
      <c r="A31" s="21" t="s">
        <v>119</v>
      </c>
      <c r="B31" s="7"/>
      <c r="C31" s="10" t="s">
        <v>120</v>
      </c>
      <c r="D31" s="38"/>
      <c r="E31" s="10"/>
      <c r="F31" s="10"/>
      <c r="G31" s="10"/>
      <c r="H31" s="11"/>
    </row>
    <row r="32" ht="16.35" customHeight="1" spans="1:8">
      <c r="A32" s="21" t="s">
        <v>121</v>
      </c>
      <c r="B32" s="7"/>
      <c r="C32" s="10" t="s">
        <v>122</v>
      </c>
      <c r="D32" s="38"/>
      <c r="E32" s="10"/>
      <c r="F32" s="10"/>
      <c r="G32" s="10"/>
      <c r="H32" s="11"/>
    </row>
    <row r="33" ht="16.35" customHeight="1" spans="1:8">
      <c r="A33" s="10"/>
      <c r="B33" s="10"/>
      <c r="C33" s="10" t="s">
        <v>123</v>
      </c>
      <c r="D33" s="38"/>
      <c r="E33" s="10"/>
      <c r="F33" s="10"/>
      <c r="G33" s="10"/>
      <c r="H33" s="10"/>
    </row>
    <row r="34" ht="16.35" customHeight="1" spans="1:8">
      <c r="A34" s="10"/>
      <c r="B34" s="10"/>
      <c r="C34" s="10" t="s">
        <v>124</v>
      </c>
      <c r="D34" s="38"/>
      <c r="E34" s="10"/>
      <c r="F34" s="10"/>
      <c r="G34" s="10"/>
      <c r="H34" s="10"/>
    </row>
    <row r="35" ht="16.35" customHeight="1" spans="1:8">
      <c r="A35" s="10"/>
      <c r="B35" s="10"/>
      <c r="C35" s="10" t="s">
        <v>125</v>
      </c>
      <c r="D35" s="38"/>
      <c r="E35" s="10"/>
      <c r="F35" s="10"/>
      <c r="G35" s="10"/>
      <c r="H35" s="10"/>
    </row>
    <row r="36" ht="16.35" customHeight="1" spans="1:8">
      <c r="A36" s="10"/>
      <c r="B36" s="10"/>
      <c r="C36" s="10"/>
      <c r="D36" s="10"/>
      <c r="E36" s="10"/>
      <c r="F36" s="10"/>
      <c r="G36" s="10"/>
      <c r="H36" s="10"/>
    </row>
    <row r="37" ht="16.35" customHeight="1" spans="1:8">
      <c r="A37" s="21" t="s">
        <v>126</v>
      </c>
      <c r="B37" s="7">
        <v>13098.14</v>
      </c>
      <c r="C37" s="21" t="s">
        <v>127</v>
      </c>
      <c r="D37" s="7">
        <v>13098.14</v>
      </c>
      <c r="E37" s="21" t="s">
        <v>127</v>
      </c>
      <c r="F37" s="7">
        <v>13098.14</v>
      </c>
      <c r="G37" s="21" t="s">
        <v>127</v>
      </c>
      <c r="H37" s="7">
        <v>13098.14</v>
      </c>
    </row>
    <row r="38" ht="16.35" customHeight="1" spans="1:8">
      <c r="A38" s="21" t="s">
        <v>128</v>
      </c>
      <c r="B38" s="7"/>
      <c r="C38" s="21" t="s">
        <v>129</v>
      </c>
      <c r="D38" s="7"/>
      <c r="E38" s="21" t="s">
        <v>129</v>
      </c>
      <c r="F38" s="7"/>
      <c r="G38" s="21" t="s">
        <v>129</v>
      </c>
      <c r="H38" s="7"/>
    </row>
    <row r="39" ht="16.35" customHeight="1" spans="1:8">
      <c r="A39" s="10"/>
      <c r="B39" s="11"/>
      <c r="C39" s="10"/>
      <c r="D39" s="11"/>
      <c r="E39" s="21"/>
      <c r="F39" s="7"/>
      <c r="G39" s="21"/>
      <c r="H39" s="7"/>
    </row>
    <row r="40" ht="16.35" customHeight="1" spans="1:8">
      <c r="A40" s="21" t="s">
        <v>130</v>
      </c>
      <c r="B40" s="7">
        <v>13098.14</v>
      </c>
      <c r="C40" s="21" t="s">
        <v>131</v>
      </c>
      <c r="D40" s="7">
        <v>13098.14</v>
      </c>
      <c r="E40" s="21" t="s">
        <v>131</v>
      </c>
      <c r="F40" s="7">
        <v>13098.14</v>
      </c>
      <c r="G40" s="21" t="s">
        <v>131</v>
      </c>
      <c r="H40" s="7">
        <v>13098.14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workbookViewId="0">
      <selection activeCell="D8" sqref="D8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16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5" t="s">
        <v>31</v>
      </c>
      <c r="Y3" s="15"/>
    </row>
    <row r="4" ht="22.35" customHeight="1" spans="1:25">
      <c r="A4" s="26" t="s">
        <v>132</v>
      </c>
      <c r="B4" s="26" t="s">
        <v>133</v>
      </c>
      <c r="C4" s="26" t="s">
        <v>134</v>
      </c>
      <c r="D4" s="26" t="s">
        <v>135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 t="s">
        <v>128</v>
      </c>
      <c r="T4" s="26"/>
      <c r="U4" s="26"/>
      <c r="V4" s="26"/>
      <c r="W4" s="26"/>
      <c r="X4" s="26"/>
      <c r="Y4" s="26"/>
    </row>
    <row r="5" ht="22.35" customHeight="1" spans="1:25">
      <c r="A5" s="26"/>
      <c r="B5" s="26"/>
      <c r="C5" s="26"/>
      <c r="D5" s="26" t="s">
        <v>136</v>
      </c>
      <c r="E5" s="26" t="s">
        <v>137</v>
      </c>
      <c r="F5" s="26" t="s">
        <v>138</v>
      </c>
      <c r="G5" s="26" t="s">
        <v>139</v>
      </c>
      <c r="H5" s="26" t="s">
        <v>140</v>
      </c>
      <c r="I5" s="26" t="s">
        <v>141</v>
      </c>
      <c r="J5" s="26" t="s">
        <v>142</v>
      </c>
      <c r="K5" s="26"/>
      <c r="L5" s="26"/>
      <c r="M5" s="26"/>
      <c r="N5" s="26" t="s">
        <v>143</v>
      </c>
      <c r="O5" s="26" t="s">
        <v>144</v>
      </c>
      <c r="P5" s="26" t="s">
        <v>145</v>
      </c>
      <c r="Q5" s="26" t="s">
        <v>146</v>
      </c>
      <c r="R5" s="26" t="s">
        <v>147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6" t="s">
        <v>148</v>
      </c>
    </row>
    <row r="6" ht="22.35" customHeight="1" spans="1:25">
      <c r="A6" s="26"/>
      <c r="B6" s="26"/>
      <c r="C6" s="26"/>
      <c r="D6" s="26"/>
      <c r="E6" s="26"/>
      <c r="F6" s="26"/>
      <c r="G6" s="26"/>
      <c r="H6" s="26"/>
      <c r="I6" s="26"/>
      <c r="J6" s="26" t="s">
        <v>149</v>
      </c>
      <c r="K6" s="26" t="s">
        <v>150</v>
      </c>
      <c r="L6" s="26" t="s">
        <v>151</v>
      </c>
      <c r="M6" s="26" t="s">
        <v>140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22.95" customHeight="1" spans="1:25">
      <c r="A7" s="21"/>
      <c r="B7" s="21" t="s">
        <v>134</v>
      </c>
      <c r="C7" s="7">
        <v>13098.14</v>
      </c>
      <c r="D7" s="7">
        <v>13098.14</v>
      </c>
      <c r="E7" s="7">
        <v>12898.14</v>
      </c>
      <c r="F7" s="61">
        <v>200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ht="22.95" customHeight="1" spans="1:25">
      <c r="A8" s="5" t="s">
        <v>2</v>
      </c>
      <c r="B8" s="5" t="s">
        <v>152</v>
      </c>
      <c r="C8" s="7">
        <v>13098.14</v>
      </c>
      <c r="D8" s="7">
        <v>13098.14</v>
      </c>
      <c r="E8" s="7">
        <v>12898.14</v>
      </c>
      <c r="F8" s="61">
        <v>200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="1" customFormat="1" ht="22.95" customHeight="1" spans="1:25">
      <c r="A9" s="59" t="s">
        <v>153</v>
      </c>
      <c r="B9" s="59" t="s">
        <v>154</v>
      </c>
      <c r="C9" s="9">
        <v>12559.33</v>
      </c>
      <c r="D9" s="9">
        <v>12559.33</v>
      </c>
      <c r="E9" s="9">
        <v>12359.33</v>
      </c>
      <c r="F9" s="9">
        <v>200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22.95" customHeight="1" spans="1:25">
      <c r="A10" s="190" t="s">
        <v>155</v>
      </c>
      <c r="B10" s="190" t="s">
        <v>156</v>
      </c>
      <c r="C10" s="38">
        <v>119.08395</v>
      </c>
      <c r="D10" s="38">
        <v>119.08395</v>
      </c>
      <c r="E10" s="11">
        <v>119.08395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22.95" customHeight="1" spans="1:25">
      <c r="A11" s="190" t="s">
        <v>157</v>
      </c>
      <c r="B11" s="190" t="s">
        <v>158</v>
      </c>
      <c r="C11" s="38">
        <v>164.7772</v>
      </c>
      <c r="D11" s="38">
        <v>164.7772</v>
      </c>
      <c r="E11" s="11">
        <v>164.7772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22.95" customHeight="1" spans="1:25">
      <c r="A12" s="190" t="s">
        <v>159</v>
      </c>
      <c r="B12" s="190" t="s">
        <v>160</v>
      </c>
      <c r="C12" s="38">
        <v>37.93885</v>
      </c>
      <c r="D12" s="38">
        <v>37.93885</v>
      </c>
      <c r="E12" s="11">
        <v>37.93885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22.95" customHeight="1" spans="1:25">
      <c r="A13" s="190" t="s">
        <v>161</v>
      </c>
      <c r="B13" s="190" t="s">
        <v>162</v>
      </c>
      <c r="C13" s="38">
        <v>38.86015</v>
      </c>
      <c r="D13" s="38">
        <v>38.86015</v>
      </c>
      <c r="E13" s="11">
        <v>38.86015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22.95" customHeight="1" spans="1:25">
      <c r="A14" s="190" t="s">
        <v>163</v>
      </c>
      <c r="B14" s="190" t="s">
        <v>164</v>
      </c>
      <c r="C14" s="38">
        <v>114.94035</v>
      </c>
      <c r="D14" s="38">
        <v>114.94035</v>
      </c>
      <c r="E14" s="11">
        <v>114.94035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22.95" customHeight="1" spans="1:25">
      <c r="A15" s="190" t="s">
        <v>165</v>
      </c>
      <c r="B15" s="190" t="s">
        <v>166</v>
      </c>
      <c r="C15" s="38">
        <v>63.2138</v>
      </c>
      <c r="D15" s="38">
        <v>63.2138</v>
      </c>
      <c r="E15" s="11">
        <v>63.2138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6.35" customHeight="1"/>
    <row r="17" ht="16.35" customHeight="1" spans="7:7">
      <c r="G17" s="16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workbookViewId="0">
      <selection activeCell="A40" sqref="A40:E42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5576923076923" customWidth="1"/>
    <col min="12" max="12" width="9.77884615384615" customWidth="1"/>
  </cols>
  <sheetData>
    <row r="1" ht="16.35" customHeight="1" spans="1:4">
      <c r="A1" s="16"/>
      <c r="D1" s="163"/>
    </row>
    <row r="2" ht="31.95" customHeight="1" spans="1:1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9" customHeight="1" spans="1:11">
      <c r="A3" s="164" t="s">
        <v>30</v>
      </c>
      <c r="B3" s="164"/>
      <c r="C3" s="164"/>
      <c r="D3" s="164"/>
      <c r="E3" s="164"/>
      <c r="F3" s="164"/>
      <c r="G3" s="164"/>
      <c r="H3" s="164"/>
      <c r="I3" s="164"/>
      <c r="J3" s="164"/>
      <c r="K3" s="15" t="s">
        <v>31</v>
      </c>
    </row>
    <row r="4" ht="27.6" customHeight="1" spans="1:11">
      <c r="A4" s="4" t="s">
        <v>167</v>
      </c>
      <c r="B4" s="4"/>
      <c r="C4" s="4"/>
      <c r="D4" s="4" t="s">
        <v>168</v>
      </c>
      <c r="E4" s="4" t="s">
        <v>169</v>
      </c>
      <c r="F4" s="4" t="s">
        <v>134</v>
      </c>
      <c r="G4" s="4" t="s">
        <v>170</v>
      </c>
      <c r="H4" s="4" t="s">
        <v>171</v>
      </c>
      <c r="I4" s="4" t="s">
        <v>172</v>
      </c>
      <c r="J4" s="4" t="s">
        <v>173</v>
      </c>
      <c r="K4" s="4" t="s">
        <v>174</v>
      </c>
    </row>
    <row r="5" ht="25.95" customHeight="1" spans="1:11">
      <c r="A5" s="4" t="s">
        <v>175</v>
      </c>
      <c r="B5" s="4" t="s">
        <v>176</v>
      </c>
      <c r="C5" s="4" t="s">
        <v>177</v>
      </c>
      <c r="D5" s="4"/>
      <c r="E5" s="4"/>
      <c r="F5" s="4"/>
      <c r="G5" s="4"/>
      <c r="H5" s="4"/>
      <c r="I5" s="4"/>
      <c r="J5" s="4"/>
      <c r="K5" s="4"/>
    </row>
    <row r="6" ht="22.95" customHeight="1" spans="1:11">
      <c r="A6" s="58"/>
      <c r="B6" s="58"/>
      <c r="C6" s="58"/>
      <c r="D6" s="96" t="s">
        <v>134</v>
      </c>
      <c r="E6" s="96"/>
      <c r="F6" s="7">
        <v>13098.14</v>
      </c>
      <c r="G6" s="7">
        <v>1050.57</v>
      </c>
      <c r="H6" s="7">
        <v>12047.57</v>
      </c>
      <c r="I6" s="123"/>
      <c r="J6" s="96"/>
      <c r="K6" s="96"/>
    </row>
    <row r="7" ht="22.95" customHeight="1" spans="1:11">
      <c r="A7" s="95"/>
      <c r="B7" s="95"/>
      <c r="C7" s="95"/>
      <c r="D7" s="119" t="s">
        <v>2</v>
      </c>
      <c r="E7" s="119" t="s">
        <v>152</v>
      </c>
      <c r="F7" s="7">
        <v>13098.14</v>
      </c>
      <c r="G7" s="7">
        <v>1050.57</v>
      </c>
      <c r="H7" s="7">
        <v>12047.57</v>
      </c>
      <c r="I7" s="179"/>
      <c r="J7" s="122"/>
      <c r="K7" s="122"/>
    </row>
    <row r="8" s="1" customFormat="1" ht="22.95" customHeight="1" spans="1:11">
      <c r="A8" s="98"/>
      <c r="B8" s="98"/>
      <c r="C8" s="98"/>
      <c r="D8" s="99" t="s">
        <v>153</v>
      </c>
      <c r="E8" s="99" t="s">
        <v>154</v>
      </c>
      <c r="F8" s="124">
        <v>12559.33</v>
      </c>
      <c r="G8" s="165">
        <v>575.75595</v>
      </c>
      <c r="H8" s="165">
        <v>11983.57</v>
      </c>
      <c r="I8" s="165"/>
      <c r="J8" s="102"/>
      <c r="K8" s="102"/>
    </row>
    <row r="9" s="162" customFormat="1" ht="22.95" customHeight="1" spans="1:11">
      <c r="A9" s="100" t="s">
        <v>178</v>
      </c>
      <c r="B9" s="101"/>
      <c r="C9" s="101"/>
      <c r="D9" s="102" t="s">
        <v>178</v>
      </c>
      <c r="E9" s="125" t="s">
        <v>179</v>
      </c>
      <c r="F9" s="124">
        <v>12217.58</v>
      </c>
      <c r="G9" s="165">
        <v>512.93</v>
      </c>
      <c r="H9" s="165">
        <v>11704.65</v>
      </c>
      <c r="I9" s="165"/>
      <c r="J9" s="102"/>
      <c r="K9" s="102"/>
    </row>
    <row r="10" s="1" customFormat="1" ht="22.95" customHeight="1" spans="1:11">
      <c r="A10" s="103" t="s">
        <v>178</v>
      </c>
      <c r="B10" s="103" t="s">
        <v>180</v>
      </c>
      <c r="C10" s="98"/>
      <c r="D10" s="104">
        <v>20802</v>
      </c>
      <c r="E10" s="126" t="s">
        <v>181</v>
      </c>
      <c r="F10" s="166">
        <v>474.16</v>
      </c>
      <c r="G10" s="167">
        <v>460.66</v>
      </c>
      <c r="H10" s="167">
        <v>13.5</v>
      </c>
      <c r="I10" s="165"/>
      <c r="J10" s="102"/>
      <c r="K10" s="102"/>
    </row>
    <row r="11" s="1" customFormat="1" ht="22.95" customHeight="1" spans="1:11">
      <c r="A11" s="103" t="s">
        <v>178</v>
      </c>
      <c r="B11" s="103" t="s">
        <v>180</v>
      </c>
      <c r="C11" s="103" t="s">
        <v>182</v>
      </c>
      <c r="D11" s="105" t="s">
        <v>183</v>
      </c>
      <c r="E11" s="105" t="s">
        <v>184</v>
      </c>
      <c r="F11" s="167">
        <v>460.6644</v>
      </c>
      <c r="G11" s="167">
        <v>460.6644</v>
      </c>
      <c r="H11" s="167"/>
      <c r="I11" s="167"/>
      <c r="J11" s="105"/>
      <c r="K11" s="105"/>
    </row>
    <row r="12" s="1" customFormat="1" ht="22.95" customHeight="1" spans="1:11">
      <c r="A12" s="103" t="s">
        <v>178</v>
      </c>
      <c r="B12" s="103" t="s">
        <v>180</v>
      </c>
      <c r="C12" s="103" t="s">
        <v>185</v>
      </c>
      <c r="D12" s="105" t="s">
        <v>186</v>
      </c>
      <c r="E12" s="105" t="s">
        <v>187</v>
      </c>
      <c r="F12" s="167">
        <v>8</v>
      </c>
      <c r="G12" s="167"/>
      <c r="H12" s="167">
        <v>8</v>
      </c>
      <c r="I12" s="167"/>
      <c r="J12" s="105"/>
      <c r="K12" s="105"/>
    </row>
    <row r="13" s="1" customFormat="1" ht="22.95" customHeight="1" spans="1:11">
      <c r="A13" s="103" t="s">
        <v>178</v>
      </c>
      <c r="B13" s="103" t="s">
        <v>180</v>
      </c>
      <c r="C13" s="103" t="s">
        <v>188</v>
      </c>
      <c r="D13" s="105" t="s">
        <v>189</v>
      </c>
      <c r="E13" s="105" t="s">
        <v>190</v>
      </c>
      <c r="F13" s="167">
        <v>5.5</v>
      </c>
      <c r="G13" s="167"/>
      <c r="H13" s="167">
        <v>5.5</v>
      </c>
      <c r="I13" s="167"/>
      <c r="J13" s="105"/>
      <c r="K13" s="105"/>
    </row>
    <row r="14" s="1" customFormat="1" ht="22.95" customHeight="1" spans="1:11">
      <c r="A14" s="103" t="s">
        <v>178</v>
      </c>
      <c r="B14" s="103" t="s">
        <v>191</v>
      </c>
      <c r="C14" s="103"/>
      <c r="D14" s="104">
        <v>20805</v>
      </c>
      <c r="E14" s="105" t="s">
        <v>192</v>
      </c>
      <c r="F14" s="167">
        <v>49.105728</v>
      </c>
      <c r="G14" s="167">
        <v>49.105728</v>
      </c>
      <c r="H14" s="167"/>
      <c r="I14" s="167"/>
      <c r="J14" s="105"/>
      <c r="K14" s="105"/>
    </row>
    <row r="15" s="1" customFormat="1" ht="22.95" customHeight="1" spans="1:11">
      <c r="A15" s="103" t="s">
        <v>178</v>
      </c>
      <c r="B15" s="103" t="s">
        <v>191</v>
      </c>
      <c r="C15" s="103" t="s">
        <v>191</v>
      </c>
      <c r="D15" s="105" t="s">
        <v>193</v>
      </c>
      <c r="E15" s="105" t="s">
        <v>194</v>
      </c>
      <c r="F15" s="167">
        <v>49.105728</v>
      </c>
      <c r="G15" s="167">
        <v>49.105728</v>
      </c>
      <c r="H15" s="167"/>
      <c r="I15" s="167"/>
      <c r="J15" s="105"/>
      <c r="K15" s="105"/>
    </row>
    <row r="16" s="1" customFormat="1" ht="22.95" customHeight="1" spans="1:11">
      <c r="A16" s="13" t="s">
        <v>178</v>
      </c>
      <c r="B16" s="13" t="s">
        <v>195</v>
      </c>
      <c r="C16" s="103"/>
      <c r="D16" s="106" t="s">
        <v>196</v>
      </c>
      <c r="E16" s="126" t="s">
        <v>197</v>
      </c>
      <c r="F16" s="167">
        <v>1275.82</v>
      </c>
      <c r="G16" s="167"/>
      <c r="H16" s="167">
        <v>1275.82</v>
      </c>
      <c r="I16" s="167"/>
      <c r="J16" s="105"/>
      <c r="K16" s="105"/>
    </row>
    <row r="17" s="1" customFormat="1" ht="22.95" customHeight="1" spans="1:11">
      <c r="A17" s="13" t="s">
        <v>178</v>
      </c>
      <c r="B17" s="13" t="s">
        <v>195</v>
      </c>
      <c r="C17" s="13" t="s">
        <v>182</v>
      </c>
      <c r="D17" s="106" t="s">
        <v>198</v>
      </c>
      <c r="E17" s="98" t="s">
        <v>199</v>
      </c>
      <c r="F17" s="168">
        <v>140</v>
      </c>
      <c r="G17" s="167"/>
      <c r="H17" s="168">
        <v>140</v>
      </c>
      <c r="I17" s="167"/>
      <c r="J17" s="105"/>
      <c r="K17" s="105"/>
    </row>
    <row r="18" s="1" customFormat="1" ht="22.95" customHeight="1" spans="1:11">
      <c r="A18" s="103" t="s">
        <v>178</v>
      </c>
      <c r="B18" s="103" t="s">
        <v>195</v>
      </c>
      <c r="C18" s="103" t="s">
        <v>180</v>
      </c>
      <c r="D18" s="105" t="s">
        <v>200</v>
      </c>
      <c r="E18" s="105" t="s">
        <v>201</v>
      </c>
      <c r="F18" s="167">
        <v>391.64</v>
      </c>
      <c r="G18" s="167"/>
      <c r="H18" s="167">
        <v>391.64</v>
      </c>
      <c r="I18" s="167"/>
      <c r="J18" s="105"/>
      <c r="K18" s="105"/>
    </row>
    <row r="19" s="1" customFormat="1" ht="22.95" customHeight="1" spans="1:11">
      <c r="A19" s="103" t="s">
        <v>178</v>
      </c>
      <c r="B19" s="103" t="s">
        <v>195</v>
      </c>
      <c r="C19" s="103" t="s">
        <v>202</v>
      </c>
      <c r="D19" s="105" t="s">
        <v>203</v>
      </c>
      <c r="E19" s="105" t="s">
        <v>204</v>
      </c>
      <c r="F19" s="167">
        <v>100</v>
      </c>
      <c r="G19" s="167"/>
      <c r="H19" s="167">
        <v>100</v>
      </c>
      <c r="I19" s="167"/>
      <c r="J19" s="105"/>
      <c r="K19" s="105"/>
    </row>
    <row r="20" s="1" customFormat="1" ht="22.95" customHeight="1" spans="1:11">
      <c r="A20" s="103" t="s">
        <v>178</v>
      </c>
      <c r="B20" s="103" t="s">
        <v>195</v>
      </c>
      <c r="C20" s="103" t="s">
        <v>188</v>
      </c>
      <c r="D20" s="105" t="s">
        <v>205</v>
      </c>
      <c r="E20" s="105" t="s">
        <v>206</v>
      </c>
      <c r="F20" s="167">
        <v>644.18</v>
      </c>
      <c r="G20" s="167"/>
      <c r="H20" s="167">
        <v>644.18</v>
      </c>
      <c r="I20" s="167"/>
      <c r="J20" s="105"/>
      <c r="K20" s="105"/>
    </row>
    <row r="21" s="1" customFormat="1" ht="22.95" customHeight="1" spans="1:11">
      <c r="A21" s="103" t="s">
        <v>178</v>
      </c>
      <c r="B21" s="103" t="s">
        <v>207</v>
      </c>
      <c r="C21" s="103"/>
      <c r="D21" s="104">
        <v>20819</v>
      </c>
      <c r="E21" s="126" t="s">
        <v>208</v>
      </c>
      <c r="F21" s="169">
        <v>5998.13</v>
      </c>
      <c r="G21" s="167"/>
      <c r="H21" s="169">
        <v>5998.13</v>
      </c>
      <c r="I21" s="167"/>
      <c r="J21" s="105"/>
      <c r="K21" s="105"/>
    </row>
    <row r="22" s="1" customFormat="1" ht="22.95" customHeight="1" spans="1:11">
      <c r="A22" s="103" t="s">
        <v>178</v>
      </c>
      <c r="B22" s="103" t="s">
        <v>207</v>
      </c>
      <c r="C22" s="103" t="s">
        <v>182</v>
      </c>
      <c r="D22" s="105" t="s">
        <v>209</v>
      </c>
      <c r="E22" s="105" t="s">
        <v>210</v>
      </c>
      <c r="F22" s="170">
        <v>2919.51</v>
      </c>
      <c r="G22" s="167"/>
      <c r="H22" s="170">
        <v>2919.51</v>
      </c>
      <c r="I22" s="167"/>
      <c r="J22" s="105"/>
      <c r="K22" s="105"/>
    </row>
    <row r="23" s="1" customFormat="1" ht="22.95" customHeight="1" spans="1:11">
      <c r="A23" s="103" t="s">
        <v>178</v>
      </c>
      <c r="B23" s="103" t="s">
        <v>207</v>
      </c>
      <c r="C23" s="103" t="s">
        <v>180</v>
      </c>
      <c r="D23" s="105" t="s">
        <v>211</v>
      </c>
      <c r="E23" s="98" t="s">
        <v>212</v>
      </c>
      <c r="F23" s="171">
        <v>3078.62</v>
      </c>
      <c r="G23" s="167"/>
      <c r="H23" s="171">
        <v>3078.62</v>
      </c>
      <c r="I23" s="167"/>
      <c r="J23" s="105"/>
      <c r="K23" s="105"/>
    </row>
    <row r="24" s="1" customFormat="1" ht="22.95" customHeight="1" spans="1:11">
      <c r="A24" s="107" t="s">
        <v>178</v>
      </c>
      <c r="B24" s="107">
        <v>20</v>
      </c>
      <c r="C24" s="107"/>
      <c r="D24" s="108" t="s">
        <v>213</v>
      </c>
      <c r="E24" s="98" t="s">
        <v>214</v>
      </c>
      <c r="F24" s="171">
        <v>613.22</v>
      </c>
      <c r="G24" s="167"/>
      <c r="H24" s="171">
        <v>613.22</v>
      </c>
      <c r="I24" s="167"/>
      <c r="J24" s="105"/>
      <c r="K24" s="105"/>
    </row>
    <row r="25" s="1" customFormat="1" ht="22.95" customHeight="1" spans="1:11">
      <c r="A25" s="107" t="s">
        <v>178</v>
      </c>
      <c r="B25" s="107">
        <v>20</v>
      </c>
      <c r="C25" s="107" t="s">
        <v>182</v>
      </c>
      <c r="D25" s="106" t="s">
        <v>215</v>
      </c>
      <c r="E25" s="98" t="s">
        <v>216</v>
      </c>
      <c r="F25" s="170">
        <v>454.22</v>
      </c>
      <c r="G25" s="167"/>
      <c r="H25" s="170">
        <v>454.22</v>
      </c>
      <c r="I25" s="167"/>
      <c r="J25" s="105"/>
      <c r="K25" s="105"/>
    </row>
    <row r="26" s="1" customFormat="1" ht="22.95" customHeight="1" spans="1:11">
      <c r="A26" s="107" t="s">
        <v>178</v>
      </c>
      <c r="B26" s="107">
        <v>20</v>
      </c>
      <c r="C26" s="107" t="s">
        <v>180</v>
      </c>
      <c r="D26" s="106" t="s">
        <v>217</v>
      </c>
      <c r="E26" s="98" t="s">
        <v>218</v>
      </c>
      <c r="F26" s="170">
        <v>159</v>
      </c>
      <c r="G26" s="167"/>
      <c r="H26" s="170">
        <v>159</v>
      </c>
      <c r="I26" s="167"/>
      <c r="J26" s="105"/>
      <c r="K26" s="105"/>
    </row>
    <row r="27" s="1" customFormat="1" ht="22.95" customHeight="1" spans="1:11">
      <c r="A27" s="107" t="s">
        <v>178</v>
      </c>
      <c r="B27" s="107">
        <v>21</v>
      </c>
      <c r="C27" s="107"/>
      <c r="D27" s="106" t="s">
        <v>219</v>
      </c>
      <c r="E27" s="126" t="s">
        <v>220</v>
      </c>
      <c r="F27" s="170">
        <v>3804.07</v>
      </c>
      <c r="G27" s="167"/>
      <c r="H27" s="170">
        <v>3804.07</v>
      </c>
      <c r="I27" s="167"/>
      <c r="J27" s="105"/>
      <c r="K27" s="105"/>
    </row>
    <row r="28" s="1" customFormat="1" ht="22.95" customHeight="1" spans="1:11">
      <c r="A28" s="107" t="s">
        <v>178</v>
      </c>
      <c r="B28" s="107">
        <v>21</v>
      </c>
      <c r="C28" s="107" t="s">
        <v>180</v>
      </c>
      <c r="D28" s="106" t="s">
        <v>221</v>
      </c>
      <c r="E28" s="98" t="s">
        <v>222</v>
      </c>
      <c r="F28" s="170">
        <v>3804.07</v>
      </c>
      <c r="G28" s="167"/>
      <c r="H28" s="170">
        <v>3804.07</v>
      </c>
      <c r="I28" s="167"/>
      <c r="J28" s="105"/>
      <c r="K28" s="105"/>
    </row>
    <row r="29" s="1" customFormat="1" ht="22.95" customHeight="1" spans="1:11">
      <c r="A29" s="103" t="s">
        <v>178</v>
      </c>
      <c r="B29" s="103" t="s">
        <v>188</v>
      </c>
      <c r="C29" s="103"/>
      <c r="D29" s="104">
        <v>20899</v>
      </c>
      <c r="E29" s="105" t="s">
        <v>223</v>
      </c>
      <c r="F29" s="167">
        <v>3.069108</v>
      </c>
      <c r="G29" s="167">
        <v>3.069108</v>
      </c>
      <c r="H29" s="170"/>
      <c r="I29" s="167"/>
      <c r="J29" s="105"/>
      <c r="K29" s="105"/>
    </row>
    <row r="30" s="1" customFormat="1" ht="22.95" customHeight="1" spans="1:11">
      <c r="A30" s="103" t="s">
        <v>178</v>
      </c>
      <c r="B30" s="103" t="s">
        <v>188</v>
      </c>
      <c r="C30" s="103" t="s">
        <v>188</v>
      </c>
      <c r="D30" s="105" t="s">
        <v>224</v>
      </c>
      <c r="E30" s="105" t="s">
        <v>223</v>
      </c>
      <c r="F30" s="167">
        <v>3.069108</v>
      </c>
      <c r="G30" s="167">
        <v>3.069108</v>
      </c>
      <c r="H30" s="167"/>
      <c r="I30" s="167"/>
      <c r="J30" s="105"/>
      <c r="K30" s="105"/>
    </row>
    <row r="31" s="162" customFormat="1" ht="22.95" customHeight="1" spans="1:11">
      <c r="A31" s="100" t="s">
        <v>225</v>
      </c>
      <c r="B31" s="100"/>
      <c r="C31" s="100"/>
      <c r="D31" s="99" t="s">
        <v>225</v>
      </c>
      <c r="E31" s="102" t="s">
        <v>226</v>
      </c>
      <c r="F31" s="165">
        <v>26.087418</v>
      </c>
      <c r="G31" s="165">
        <v>26.087418</v>
      </c>
      <c r="H31" s="165"/>
      <c r="I31" s="165"/>
      <c r="J31" s="102"/>
      <c r="K31" s="102"/>
    </row>
    <row r="32" s="1" customFormat="1" ht="22.95" customHeight="1" spans="1:11">
      <c r="A32" s="103" t="s">
        <v>225</v>
      </c>
      <c r="B32" s="103" t="s">
        <v>227</v>
      </c>
      <c r="C32" s="103"/>
      <c r="D32" s="104">
        <v>21011</v>
      </c>
      <c r="E32" s="105" t="s">
        <v>228</v>
      </c>
      <c r="F32" s="167">
        <v>26.087418</v>
      </c>
      <c r="G32" s="167">
        <v>26.087418</v>
      </c>
      <c r="H32" s="167"/>
      <c r="I32" s="167"/>
      <c r="J32" s="105"/>
      <c r="K32" s="105"/>
    </row>
    <row r="33" s="1" customFormat="1" ht="22.95" customHeight="1" spans="1:11">
      <c r="A33" s="103" t="s">
        <v>225</v>
      </c>
      <c r="B33" s="103" t="s">
        <v>227</v>
      </c>
      <c r="C33" s="103" t="s">
        <v>182</v>
      </c>
      <c r="D33" s="105" t="s">
        <v>229</v>
      </c>
      <c r="E33" s="105" t="s">
        <v>230</v>
      </c>
      <c r="F33" s="167">
        <v>26.087418</v>
      </c>
      <c r="G33" s="167">
        <v>26.087418</v>
      </c>
      <c r="H33" s="167"/>
      <c r="I33" s="167"/>
      <c r="J33" s="105"/>
      <c r="K33" s="105"/>
    </row>
    <row r="34" s="162" customFormat="1" ht="22.95" customHeight="1" spans="1:11">
      <c r="A34" s="109">
        <v>213</v>
      </c>
      <c r="B34" s="110"/>
      <c r="C34" s="100"/>
      <c r="D34" s="99">
        <v>213</v>
      </c>
      <c r="E34" s="129" t="s">
        <v>231</v>
      </c>
      <c r="F34" s="172">
        <v>78.83</v>
      </c>
      <c r="G34" s="165"/>
      <c r="H34" s="172">
        <v>78.83</v>
      </c>
      <c r="I34" s="165"/>
      <c r="J34" s="102"/>
      <c r="K34" s="102"/>
    </row>
    <row r="35" s="1" customFormat="1" ht="22.95" customHeight="1" spans="1:11">
      <c r="A35" s="107">
        <v>213</v>
      </c>
      <c r="B35" s="111" t="s">
        <v>232</v>
      </c>
      <c r="C35" s="103"/>
      <c r="D35" s="108" t="s">
        <v>233</v>
      </c>
      <c r="E35" s="104" t="s">
        <v>234</v>
      </c>
      <c r="F35" s="170">
        <v>78.83</v>
      </c>
      <c r="G35" s="167"/>
      <c r="H35" s="170">
        <v>78.83</v>
      </c>
      <c r="I35" s="167"/>
      <c r="J35" s="105"/>
      <c r="K35" s="105"/>
    </row>
    <row r="36" s="1" customFormat="1" ht="22.95" customHeight="1" spans="1:11">
      <c r="A36" s="107">
        <v>213</v>
      </c>
      <c r="B36" s="111" t="s">
        <v>232</v>
      </c>
      <c r="C36" s="107">
        <v>99</v>
      </c>
      <c r="D36" s="106" t="s">
        <v>235</v>
      </c>
      <c r="E36" s="98" t="s">
        <v>236</v>
      </c>
      <c r="F36" s="170">
        <v>78.83</v>
      </c>
      <c r="G36" s="167"/>
      <c r="H36" s="170">
        <v>78.83</v>
      </c>
      <c r="I36" s="167"/>
      <c r="J36" s="105"/>
      <c r="K36" s="105"/>
    </row>
    <row r="37" s="162" customFormat="1" ht="22.95" customHeight="1" spans="1:11">
      <c r="A37" s="112" t="s">
        <v>237</v>
      </c>
      <c r="B37" s="112"/>
      <c r="C37" s="113"/>
      <c r="D37" s="114">
        <v>221</v>
      </c>
      <c r="E37" s="132" t="s">
        <v>238</v>
      </c>
      <c r="F37" s="173">
        <v>36.829296</v>
      </c>
      <c r="G37" s="173">
        <v>36.829296</v>
      </c>
      <c r="H37" s="174"/>
      <c r="I37" s="173"/>
      <c r="J37" s="181"/>
      <c r="K37" s="181"/>
    </row>
    <row r="38" s="1" customFormat="1" ht="22.95" customHeight="1" spans="1:11">
      <c r="A38" s="115" t="s">
        <v>237</v>
      </c>
      <c r="B38" s="115" t="s">
        <v>180</v>
      </c>
      <c r="C38" s="116"/>
      <c r="D38" s="117">
        <v>22102</v>
      </c>
      <c r="E38" s="134" t="s">
        <v>239</v>
      </c>
      <c r="F38" s="175">
        <v>36.829296</v>
      </c>
      <c r="G38" s="175">
        <v>36.829296</v>
      </c>
      <c r="H38" s="176"/>
      <c r="I38" s="175"/>
      <c r="J38" s="118"/>
      <c r="K38" s="118"/>
    </row>
    <row r="39" s="1" customFormat="1" ht="22.2" customHeight="1" spans="1:11">
      <c r="A39" s="115" t="s">
        <v>237</v>
      </c>
      <c r="B39" s="115" t="s">
        <v>180</v>
      </c>
      <c r="C39" s="115" t="s">
        <v>182</v>
      </c>
      <c r="D39" s="118" t="s">
        <v>240</v>
      </c>
      <c r="E39" s="118" t="s">
        <v>241</v>
      </c>
      <c r="F39" s="175">
        <v>36.829296</v>
      </c>
      <c r="G39" s="175">
        <v>36.829296</v>
      </c>
      <c r="H39" s="175"/>
      <c r="I39" s="175"/>
      <c r="J39" s="118"/>
      <c r="K39" s="118"/>
    </row>
    <row r="40" s="162" customFormat="1" ht="22.95" customHeight="1" spans="1:11">
      <c r="A40" s="39">
        <v>229</v>
      </c>
      <c r="B40" s="40"/>
      <c r="C40" s="41"/>
      <c r="D40" s="50">
        <v>229</v>
      </c>
      <c r="E40" s="47" t="s">
        <v>242</v>
      </c>
      <c r="F40" s="177">
        <v>200</v>
      </c>
      <c r="G40" s="177"/>
      <c r="H40" s="177">
        <v>200</v>
      </c>
      <c r="I40" s="182"/>
      <c r="J40" s="47"/>
      <c r="K40" s="47"/>
    </row>
    <row r="41" s="1" customFormat="1" ht="22.95" customHeight="1" spans="1:11">
      <c r="A41" s="42">
        <v>229</v>
      </c>
      <c r="B41" s="43" t="s">
        <v>243</v>
      </c>
      <c r="C41" s="44"/>
      <c r="D41" s="51">
        <v>22960</v>
      </c>
      <c r="E41" s="48" t="s">
        <v>244</v>
      </c>
      <c r="F41" s="178">
        <v>200</v>
      </c>
      <c r="G41" s="178"/>
      <c r="H41" s="178">
        <v>200</v>
      </c>
      <c r="I41" s="183"/>
      <c r="J41" s="184"/>
      <c r="K41" s="184"/>
    </row>
    <row r="42" s="1" customFormat="1" ht="20.4" customHeight="1" spans="1:11">
      <c r="A42" s="42">
        <v>229</v>
      </c>
      <c r="B42" s="43" t="s">
        <v>243</v>
      </c>
      <c r="C42" s="43" t="s">
        <v>180</v>
      </c>
      <c r="D42" s="52" t="s">
        <v>245</v>
      </c>
      <c r="E42" s="48" t="s">
        <v>246</v>
      </c>
      <c r="F42" s="178">
        <v>200</v>
      </c>
      <c r="G42" s="178"/>
      <c r="H42" s="178">
        <v>200</v>
      </c>
      <c r="I42" s="149"/>
      <c r="J42" s="149"/>
      <c r="K42" s="149"/>
    </row>
    <row r="43" ht="22.95" customHeight="1" spans="1:11">
      <c r="A43" s="95"/>
      <c r="B43" s="95"/>
      <c r="C43" s="95"/>
      <c r="D43" s="122" t="s">
        <v>155</v>
      </c>
      <c r="E43" s="119" t="s">
        <v>156</v>
      </c>
      <c r="F43" s="179">
        <v>119.08395</v>
      </c>
      <c r="G43" s="179">
        <v>109.08395</v>
      </c>
      <c r="H43" s="179">
        <v>10</v>
      </c>
      <c r="I43" s="179"/>
      <c r="J43" s="122"/>
      <c r="K43" s="122"/>
    </row>
    <row r="44" ht="22.95" customHeight="1" spans="1:11">
      <c r="A44" s="100" t="s">
        <v>178</v>
      </c>
      <c r="B44" s="101"/>
      <c r="C44" s="101"/>
      <c r="D44" s="102" t="s">
        <v>178</v>
      </c>
      <c r="E44" s="125" t="s">
        <v>179</v>
      </c>
      <c r="F44" s="179">
        <v>107.26</v>
      </c>
      <c r="G44" s="179">
        <v>97.26</v>
      </c>
      <c r="H44" s="179">
        <v>10</v>
      </c>
      <c r="I44" s="179"/>
      <c r="J44" s="122"/>
      <c r="K44" s="122"/>
    </row>
    <row r="45" ht="22.95" customHeight="1" spans="1:11">
      <c r="A45" s="103" t="s">
        <v>178</v>
      </c>
      <c r="B45" s="103" t="s">
        <v>191</v>
      </c>
      <c r="C45" s="103"/>
      <c r="D45" s="104">
        <v>20805</v>
      </c>
      <c r="E45" s="105" t="s">
        <v>192</v>
      </c>
      <c r="F45" s="180">
        <v>9.223488</v>
      </c>
      <c r="G45" s="180">
        <v>9.223488</v>
      </c>
      <c r="H45" s="179"/>
      <c r="I45" s="179"/>
      <c r="J45" s="122"/>
      <c r="K45" s="122"/>
    </row>
    <row r="46" ht="22.95" customHeight="1" spans="1:11">
      <c r="A46" s="120" t="s">
        <v>178</v>
      </c>
      <c r="B46" s="120" t="s">
        <v>191</v>
      </c>
      <c r="C46" s="120" t="s">
        <v>191</v>
      </c>
      <c r="D46" s="121" t="s">
        <v>193</v>
      </c>
      <c r="E46" s="121" t="s">
        <v>194</v>
      </c>
      <c r="F46" s="180">
        <v>9.223488</v>
      </c>
      <c r="G46" s="180">
        <v>9.223488</v>
      </c>
      <c r="H46" s="180"/>
      <c r="I46" s="180"/>
      <c r="J46" s="121"/>
      <c r="K46" s="121"/>
    </row>
    <row r="47" ht="22.95" customHeight="1" spans="1:11">
      <c r="A47" s="13" t="s">
        <v>178</v>
      </c>
      <c r="B47" s="13" t="s">
        <v>195</v>
      </c>
      <c r="C47" s="103"/>
      <c r="D47" s="106" t="s">
        <v>196</v>
      </c>
      <c r="E47" s="126" t="s">
        <v>197</v>
      </c>
      <c r="F47" s="180">
        <v>87.4664</v>
      </c>
      <c r="G47" s="180">
        <v>87.4664</v>
      </c>
      <c r="H47" s="180"/>
      <c r="I47" s="180"/>
      <c r="J47" s="121"/>
      <c r="K47" s="121"/>
    </row>
    <row r="48" ht="22.95" customHeight="1" spans="1:11">
      <c r="A48" s="120" t="s">
        <v>178</v>
      </c>
      <c r="B48" s="120" t="s">
        <v>195</v>
      </c>
      <c r="C48" s="120" t="s">
        <v>182</v>
      </c>
      <c r="D48" s="121" t="s">
        <v>198</v>
      </c>
      <c r="E48" s="121" t="s">
        <v>199</v>
      </c>
      <c r="F48" s="180">
        <v>87.4664</v>
      </c>
      <c r="G48" s="180">
        <v>87.4664</v>
      </c>
      <c r="H48" s="180"/>
      <c r="I48" s="180"/>
      <c r="J48" s="121"/>
      <c r="K48" s="121"/>
    </row>
    <row r="49" ht="22.95" customHeight="1" spans="1:11">
      <c r="A49" s="103" t="s">
        <v>178</v>
      </c>
      <c r="B49" s="103" t="s">
        <v>188</v>
      </c>
      <c r="C49" s="103"/>
      <c r="D49" s="104">
        <v>20899</v>
      </c>
      <c r="E49" s="105" t="s">
        <v>247</v>
      </c>
      <c r="F49" s="180">
        <v>10.576468</v>
      </c>
      <c r="G49" s="180">
        <v>0.576468</v>
      </c>
      <c r="H49" s="180">
        <v>10</v>
      </c>
      <c r="I49" s="180"/>
      <c r="J49" s="121"/>
      <c r="K49" s="121"/>
    </row>
    <row r="50" ht="22.95" customHeight="1" spans="1:11">
      <c r="A50" s="120" t="s">
        <v>178</v>
      </c>
      <c r="B50" s="120" t="s">
        <v>188</v>
      </c>
      <c r="C50" s="120" t="s">
        <v>188</v>
      </c>
      <c r="D50" s="121" t="s">
        <v>224</v>
      </c>
      <c r="E50" s="121" t="s">
        <v>223</v>
      </c>
      <c r="F50" s="180">
        <v>10.576468</v>
      </c>
      <c r="G50" s="180">
        <v>0.576468</v>
      </c>
      <c r="H50" s="180">
        <v>10</v>
      </c>
      <c r="I50" s="180"/>
      <c r="J50" s="121"/>
      <c r="K50" s="121"/>
    </row>
    <row r="51" ht="22.95" customHeight="1" spans="1:11">
      <c r="A51" s="100" t="s">
        <v>225</v>
      </c>
      <c r="B51" s="100"/>
      <c r="C51" s="100"/>
      <c r="D51" s="99" t="s">
        <v>225</v>
      </c>
      <c r="E51" s="102" t="s">
        <v>226</v>
      </c>
      <c r="F51" s="179">
        <v>4.899978</v>
      </c>
      <c r="G51" s="179">
        <v>4.899978</v>
      </c>
      <c r="H51" s="180"/>
      <c r="I51" s="180"/>
      <c r="J51" s="121"/>
      <c r="K51" s="121"/>
    </row>
    <row r="52" ht="22.95" customHeight="1" spans="1:11">
      <c r="A52" s="103" t="s">
        <v>225</v>
      </c>
      <c r="B52" s="103" t="s">
        <v>227</v>
      </c>
      <c r="C52" s="103"/>
      <c r="D52" s="104">
        <v>21011</v>
      </c>
      <c r="E52" s="105" t="s">
        <v>228</v>
      </c>
      <c r="F52" s="180">
        <v>4.899978</v>
      </c>
      <c r="G52" s="180">
        <v>4.899978</v>
      </c>
      <c r="H52" s="180"/>
      <c r="I52" s="180"/>
      <c r="J52" s="121"/>
      <c r="K52" s="121"/>
    </row>
    <row r="53" ht="22.95" customHeight="1" spans="1:11">
      <c r="A53" s="103" t="s">
        <v>225</v>
      </c>
      <c r="B53" s="103" t="s">
        <v>227</v>
      </c>
      <c r="C53" s="103" t="s">
        <v>182</v>
      </c>
      <c r="D53" s="105" t="s">
        <v>229</v>
      </c>
      <c r="E53" s="105" t="s">
        <v>230</v>
      </c>
      <c r="F53" s="180">
        <v>4.899978</v>
      </c>
      <c r="G53" s="180">
        <v>4.899978</v>
      </c>
      <c r="H53" s="180"/>
      <c r="I53" s="180"/>
      <c r="J53" s="121"/>
      <c r="K53" s="121"/>
    </row>
    <row r="54" ht="22.95" customHeight="1" spans="1:11">
      <c r="A54" s="112" t="s">
        <v>237</v>
      </c>
      <c r="B54" s="112"/>
      <c r="C54" s="113"/>
      <c r="D54" s="114">
        <v>221</v>
      </c>
      <c r="E54" s="132" t="s">
        <v>238</v>
      </c>
      <c r="F54" s="179">
        <v>6.917616</v>
      </c>
      <c r="G54" s="179">
        <v>6.917616</v>
      </c>
      <c r="H54" s="180"/>
      <c r="I54" s="180"/>
      <c r="J54" s="121"/>
      <c r="K54" s="121"/>
    </row>
    <row r="55" ht="22.95" customHeight="1" spans="1:11">
      <c r="A55" s="115" t="s">
        <v>237</v>
      </c>
      <c r="B55" s="115" t="s">
        <v>180</v>
      </c>
      <c r="C55" s="116"/>
      <c r="D55" s="117">
        <v>22102</v>
      </c>
      <c r="E55" s="134" t="s">
        <v>239</v>
      </c>
      <c r="F55" s="180">
        <v>6.917616</v>
      </c>
      <c r="G55" s="180">
        <v>6.917616</v>
      </c>
      <c r="H55" s="180"/>
      <c r="I55" s="180"/>
      <c r="J55" s="121"/>
      <c r="K55" s="121"/>
    </row>
    <row r="56" ht="22.95" customHeight="1" spans="1:11">
      <c r="A56" s="115" t="s">
        <v>237</v>
      </c>
      <c r="B56" s="115" t="s">
        <v>180</v>
      </c>
      <c r="C56" s="115" t="s">
        <v>182</v>
      </c>
      <c r="D56" s="118" t="s">
        <v>240</v>
      </c>
      <c r="E56" s="118" t="s">
        <v>241</v>
      </c>
      <c r="F56" s="180">
        <v>6.917616</v>
      </c>
      <c r="G56" s="180">
        <v>6.917616</v>
      </c>
      <c r="H56" s="180"/>
      <c r="I56" s="180"/>
      <c r="J56" s="121"/>
      <c r="K56" s="121"/>
    </row>
    <row r="57" ht="22.95" customHeight="1" spans="1:11">
      <c r="A57" s="95"/>
      <c r="B57" s="95"/>
      <c r="C57" s="95"/>
      <c r="D57" s="122" t="s">
        <v>157</v>
      </c>
      <c r="E57" s="119" t="s">
        <v>158</v>
      </c>
      <c r="F57" s="179">
        <v>164.7772</v>
      </c>
      <c r="G57" s="179">
        <v>149.7772</v>
      </c>
      <c r="H57" s="179">
        <v>15</v>
      </c>
      <c r="I57" s="179"/>
      <c r="J57" s="122"/>
      <c r="K57" s="122"/>
    </row>
    <row r="58" ht="22.95" customHeight="1" spans="1:11">
      <c r="A58" s="100" t="s">
        <v>178</v>
      </c>
      <c r="B58" s="101"/>
      <c r="C58" s="101"/>
      <c r="D58" s="102" t="s">
        <v>178</v>
      </c>
      <c r="E58" s="125" t="s">
        <v>179</v>
      </c>
      <c r="F58" s="179">
        <v>148.63</v>
      </c>
      <c r="G58" s="179">
        <v>133.63</v>
      </c>
      <c r="H58" s="179">
        <v>15</v>
      </c>
      <c r="I58" s="179"/>
      <c r="J58" s="122"/>
      <c r="K58" s="122"/>
    </row>
    <row r="59" ht="22.95" customHeight="1" spans="1:11">
      <c r="A59" s="103" t="s">
        <v>178</v>
      </c>
      <c r="B59" s="103" t="s">
        <v>180</v>
      </c>
      <c r="C59" s="98"/>
      <c r="D59" s="104">
        <v>20802</v>
      </c>
      <c r="E59" s="126" t="s">
        <v>181</v>
      </c>
      <c r="F59" s="180">
        <v>123.2311</v>
      </c>
      <c r="G59" s="180">
        <v>120.2311</v>
      </c>
      <c r="H59" s="180">
        <v>3</v>
      </c>
      <c r="I59" s="179"/>
      <c r="J59" s="122"/>
      <c r="K59" s="122"/>
    </row>
    <row r="60" ht="22.95" customHeight="1" spans="1:11">
      <c r="A60" s="120" t="s">
        <v>178</v>
      </c>
      <c r="B60" s="120" t="s">
        <v>180</v>
      </c>
      <c r="C60" s="120" t="s">
        <v>182</v>
      </c>
      <c r="D60" s="121" t="s">
        <v>183</v>
      </c>
      <c r="E60" s="121" t="s">
        <v>184</v>
      </c>
      <c r="F60" s="180">
        <v>123.2311</v>
      </c>
      <c r="G60" s="180">
        <v>120.2311</v>
      </c>
      <c r="H60" s="180">
        <v>3</v>
      </c>
      <c r="I60" s="180"/>
      <c r="J60" s="121"/>
      <c r="K60" s="121"/>
    </row>
    <row r="61" ht="22.95" customHeight="1" spans="1:11">
      <c r="A61" s="103" t="s">
        <v>178</v>
      </c>
      <c r="B61" s="103" t="s">
        <v>191</v>
      </c>
      <c r="C61" s="103"/>
      <c r="D61" s="104">
        <v>20805</v>
      </c>
      <c r="E61" s="105" t="s">
        <v>192</v>
      </c>
      <c r="F61" s="180">
        <v>12.606336</v>
      </c>
      <c r="G61" s="180">
        <v>12.606336</v>
      </c>
      <c r="H61" s="180"/>
      <c r="I61" s="180"/>
      <c r="J61" s="121"/>
      <c r="K61" s="121"/>
    </row>
    <row r="62" ht="22.95" customHeight="1" spans="1:11">
      <c r="A62" s="120" t="s">
        <v>178</v>
      </c>
      <c r="B62" s="120" t="s">
        <v>191</v>
      </c>
      <c r="C62" s="120" t="s">
        <v>191</v>
      </c>
      <c r="D62" s="121" t="s">
        <v>193</v>
      </c>
      <c r="E62" s="121" t="s">
        <v>194</v>
      </c>
      <c r="F62" s="180">
        <v>12.606336</v>
      </c>
      <c r="G62" s="180">
        <v>12.606336</v>
      </c>
      <c r="H62" s="180"/>
      <c r="I62" s="180"/>
      <c r="J62" s="121"/>
      <c r="K62" s="121"/>
    </row>
    <row r="63" ht="22.95" customHeight="1" spans="1:11">
      <c r="A63" s="13" t="s">
        <v>178</v>
      </c>
      <c r="B63" s="13" t="s">
        <v>195</v>
      </c>
      <c r="C63" s="103"/>
      <c r="D63" s="106" t="s">
        <v>196</v>
      </c>
      <c r="E63" s="126" t="s">
        <v>197</v>
      </c>
      <c r="F63" s="180">
        <v>12</v>
      </c>
      <c r="G63" s="180"/>
      <c r="H63" s="180">
        <v>12</v>
      </c>
      <c r="I63" s="180"/>
      <c r="J63" s="121"/>
      <c r="K63" s="121"/>
    </row>
    <row r="64" ht="22.95" customHeight="1" spans="1:11">
      <c r="A64" s="120" t="s">
        <v>178</v>
      </c>
      <c r="B64" s="120" t="s">
        <v>195</v>
      </c>
      <c r="C64" s="120" t="s">
        <v>191</v>
      </c>
      <c r="D64" s="121" t="s">
        <v>248</v>
      </c>
      <c r="E64" s="121" t="s">
        <v>249</v>
      </c>
      <c r="F64" s="180">
        <v>12</v>
      </c>
      <c r="G64" s="180"/>
      <c r="H64" s="180">
        <v>12</v>
      </c>
      <c r="I64" s="180"/>
      <c r="J64" s="121"/>
      <c r="K64" s="121"/>
    </row>
    <row r="65" ht="22.95" customHeight="1" spans="1:11">
      <c r="A65" s="103" t="s">
        <v>178</v>
      </c>
      <c r="B65" s="103" t="s">
        <v>188</v>
      </c>
      <c r="C65" s="103"/>
      <c r="D65" s="104">
        <v>20899</v>
      </c>
      <c r="E65" s="105" t="s">
        <v>247</v>
      </c>
      <c r="F65" s="180">
        <v>0.787896</v>
      </c>
      <c r="G65" s="180">
        <v>0.787896</v>
      </c>
      <c r="H65" s="180"/>
      <c r="I65" s="180"/>
      <c r="J65" s="121"/>
      <c r="K65" s="121"/>
    </row>
    <row r="66" ht="22.95" customHeight="1" spans="1:11">
      <c r="A66" s="120" t="s">
        <v>178</v>
      </c>
      <c r="B66" s="120" t="s">
        <v>188</v>
      </c>
      <c r="C66" s="120" t="s">
        <v>188</v>
      </c>
      <c r="D66" s="121" t="s">
        <v>224</v>
      </c>
      <c r="E66" s="121" t="s">
        <v>223</v>
      </c>
      <c r="F66" s="180">
        <v>0.787896</v>
      </c>
      <c r="G66" s="180">
        <v>0.787896</v>
      </c>
      <c r="H66" s="180"/>
      <c r="I66" s="180"/>
      <c r="J66" s="121"/>
      <c r="K66" s="121"/>
    </row>
    <row r="67" ht="22.95" customHeight="1" spans="1:11">
      <c r="A67" s="100" t="s">
        <v>225</v>
      </c>
      <c r="B67" s="100"/>
      <c r="C67" s="100"/>
      <c r="D67" s="99" t="s">
        <v>225</v>
      </c>
      <c r="E67" s="102" t="s">
        <v>226</v>
      </c>
      <c r="F67" s="179">
        <v>6.697116</v>
      </c>
      <c r="G67" s="179">
        <v>6.697116</v>
      </c>
      <c r="H67" s="180"/>
      <c r="I67" s="180"/>
      <c r="J67" s="121"/>
      <c r="K67" s="121"/>
    </row>
    <row r="68" ht="22.95" customHeight="1" spans="1:11">
      <c r="A68" s="103" t="s">
        <v>225</v>
      </c>
      <c r="B68" s="103" t="s">
        <v>227</v>
      </c>
      <c r="C68" s="103"/>
      <c r="D68" s="104">
        <v>21011</v>
      </c>
      <c r="E68" s="105" t="s">
        <v>228</v>
      </c>
      <c r="F68" s="180">
        <v>6.697116</v>
      </c>
      <c r="G68" s="180">
        <v>6.697116</v>
      </c>
      <c r="H68" s="180"/>
      <c r="I68" s="180"/>
      <c r="J68" s="121"/>
      <c r="K68" s="121"/>
    </row>
    <row r="69" ht="22.95" customHeight="1" spans="1:11">
      <c r="A69" s="103" t="s">
        <v>225</v>
      </c>
      <c r="B69" s="103" t="s">
        <v>227</v>
      </c>
      <c r="C69" s="103" t="s">
        <v>182</v>
      </c>
      <c r="D69" s="105" t="s">
        <v>229</v>
      </c>
      <c r="E69" s="105" t="s">
        <v>230</v>
      </c>
      <c r="F69" s="180">
        <v>6.697116</v>
      </c>
      <c r="G69" s="180">
        <v>6.697116</v>
      </c>
      <c r="H69" s="180"/>
      <c r="I69" s="180"/>
      <c r="J69" s="121"/>
      <c r="K69" s="121"/>
    </row>
    <row r="70" ht="22.95" customHeight="1" spans="1:11">
      <c r="A70" s="112" t="s">
        <v>237</v>
      </c>
      <c r="B70" s="112"/>
      <c r="C70" s="113"/>
      <c r="D70" s="114">
        <v>221</v>
      </c>
      <c r="E70" s="132" t="s">
        <v>238</v>
      </c>
      <c r="F70" s="179">
        <v>9.454752</v>
      </c>
      <c r="G70" s="179">
        <v>9.454752</v>
      </c>
      <c r="H70" s="180"/>
      <c r="I70" s="180"/>
      <c r="J70" s="121"/>
      <c r="K70" s="121"/>
    </row>
    <row r="71" ht="22.95" customHeight="1" spans="1:11">
      <c r="A71" s="115" t="s">
        <v>237</v>
      </c>
      <c r="B71" s="115" t="s">
        <v>180</v>
      </c>
      <c r="C71" s="116"/>
      <c r="D71" s="117">
        <v>22102</v>
      </c>
      <c r="E71" s="134" t="s">
        <v>239</v>
      </c>
      <c r="F71" s="180">
        <v>9.454752</v>
      </c>
      <c r="G71" s="180">
        <v>9.454752</v>
      </c>
      <c r="H71" s="180"/>
      <c r="I71" s="180"/>
      <c r="J71" s="121"/>
      <c r="K71" s="121"/>
    </row>
    <row r="72" ht="22.95" customHeight="1" spans="1:11">
      <c r="A72" s="115" t="s">
        <v>237</v>
      </c>
      <c r="B72" s="115" t="s">
        <v>180</v>
      </c>
      <c r="C72" s="115" t="s">
        <v>182</v>
      </c>
      <c r="D72" s="118" t="s">
        <v>240</v>
      </c>
      <c r="E72" s="118" t="s">
        <v>241</v>
      </c>
      <c r="F72" s="180">
        <v>9.454752</v>
      </c>
      <c r="G72" s="180">
        <v>9.454752</v>
      </c>
      <c r="H72" s="180"/>
      <c r="I72" s="180"/>
      <c r="J72" s="121"/>
      <c r="K72" s="121"/>
    </row>
    <row r="73" ht="22.95" customHeight="1" spans="1:11">
      <c r="A73" s="95"/>
      <c r="B73" s="95"/>
      <c r="C73" s="95"/>
      <c r="D73" s="122" t="s">
        <v>159</v>
      </c>
      <c r="E73" s="119" t="s">
        <v>160</v>
      </c>
      <c r="F73" s="179">
        <v>37.93885</v>
      </c>
      <c r="G73" s="179">
        <v>32.93885</v>
      </c>
      <c r="H73" s="179">
        <v>5</v>
      </c>
      <c r="I73" s="179"/>
      <c r="J73" s="122"/>
      <c r="K73" s="122"/>
    </row>
    <row r="74" ht="22.95" customHeight="1" spans="1:11">
      <c r="A74" s="100" t="s">
        <v>178</v>
      </c>
      <c r="B74" s="101"/>
      <c r="C74" s="101"/>
      <c r="D74" s="102" t="s">
        <v>178</v>
      </c>
      <c r="E74" s="125" t="s">
        <v>179</v>
      </c>
      <c r="F74" s="185">
        <v>34.37</v>
      </c>
      <c r="G74" s="185">
        <v>29.37</v>
      </c>
      <c r="H74" s="179">
        <v>5</v>
      </c>
      <c r="I74" s="179"/>
      <c r="J74" s="122"/>
      <c r="K74" s="122"/>
    </row>
    <row r="75" ht="22.95" customHeight="1" spans="1:11">
      <c r="A75" s="103" t="s">
        <v>178</v>
      </c>
      <c r="B75" s="103" t="s">
        <v>180</v>
      </c>
      <c r="C75" s="98"/>
      <c r="D75" s="104">
        <v>20802</v>
      </c>
      <c r="E75" s="140" t="s">
        <v>181</v>
      </c>
      <c r="F75" s="186">
        <v>26.4188</v>
      </c>
      <c r="G75" s="186">
        <v>26.4188</v>
      </c>
      <c r="H75" s="187"/>
      <c r="I75" s="179"/>
      <c r="J75" s="122"/>
      <c r="K75" s="122"/>
    </row>
    <row r="76" ht="22.95" customHeight="1" spans="1:11">
      <c r="A76" s="120" t="s">
        <v>178</v>
      </c>
      <c r="B76" s="120" t="s">
        <v>180</v>
      </c>
      <c r="C76" s="120" t="s">
        <v>182</v>
      </c>
      <c r="D76" s="121" t="s">
        <v>183</v>
      </c>
      <c r="E76" s="121" t="s">
        <v>184</v>
      </c>
      <c r="F76" s="188">
        <v>26.4188</v>
      </c>
      <c r="G76" s="188">
        <v>26.4188</v>
      </c>
      <c r="H76" s="180"/>
      <c r="I76" s="180"/>
      <c r="J76" s="121"/>
      <c r="K76" s="121"/>
    </row>
    <row r="77" ht="22.95" customHeight="1" spans="1:11">
      <c r="A77" s="103" t="s">
        <v>178</v>
      </c>
      <c r="B77" s="103" t="s">
        <v>191</v>
      </c>
      <c r="C77" s="103"/>
      <c r="D77" s="104">
        <v>20805</v>
      </c>
      <c r="E77" s="105" t="s">
        <v>192</v>
      </c>
      <c r="F77" s="180">
        <v>2.781888</v>
      </c>
      <c r="G77" s="180">
        <v>2.781888</v>
      </c>
      <c r="H77" s="180"/>
      <c r="I77" s="180"/>
      <c r="J77" s="121"/>
      <c r="K77" s="121"/>
    </row>
    <row r="78" ht="22.95" customHeight="1" spans="1:11">
      <c r="A78" s="120" t="s">
        <v>178</v>
      </c>
      <c r="B78" s="120" t="s">
        <v>191</v>
      </c>
      <c r="C78" s="120" t="s">
        <v>191</v>
      </c>
      <c r="D78" s="121" t="s">
        <v>193</v>
      </c>
      <c r="E78" s="121" t="s">
        <v>194</v>
      </c>
      <c r="F78" s="180">
        <v>2.781888</v>
      </c>
      <c r="G78" s="180">
        <v>2.781888</v>
      </c>
      <c r="H78" s="180"/>
      <c r="I78" s="180"/>
      <c r="J78" s="121"/>
      <c r="K78" s="121"/>
    </row>
    <row r="79" ht="22.95" customHeight="1" spans="1:11">
      <c r="A79" s="103" t="s">
        <v>178</v>
      </c>
      <c r="B79" s="103" t="s">
        <v>188</v>
      </c>
      <c r="C79" s="103"/>
      <c r="D79" s="104">
        <v>20899</v>
      </c>
      <c r="E79" s="105" t="s">
        <v>247</v>
      </c>
      <c r="F79" s="180">
        <v>5.173868</v>
      </c>
      <c r="G79" s="180">
        <v>0.173868</v>
      </c>
      <c r="H79" s="180">
        <v>5</v>
      </c>
      <c r="I79" s="180"/>
      <c r="J79" s="121"/>
      <c r="K79" s="121"/>
    </row>
    <row r="80" ht="22.95" customHeight="1" spans="1:11">
      <c r="A80" s="120" t="s">
        <v>178</v>
      </c>
      <c r="B80" s="120" t="s">
        <v>188</v>
      </c>
      <c r="C80" s="120" t="s">
        <v>188</v>
      </c>
      <c r="D80" s="121" t="s">
        <v>224</v>
      </c>
      <c r="E80" s="121" t="s">
        <v>223</v>
      </c>
      <c r="F80" s="180">
        <v>5.173868</v>
      </c>
      <c r="G80" s="180">
        <v>0.173868</v>
      </c>
      <c r="H80" s="180">
        <v>5</v>
      </c>
      <c r="I80" s="180"/>
      <c r="J80" s="121"/>
      <c r="K80" s="121"/>
    </row>
    <row r="81" ht="22.95" customHeight="1" spans="1:11">
      <c r="A81" s="100" t="s">
        <v>225</v>
      </c>
      <c r="B81" s="100"/>
      <c r="C81" s="100"/>
      <c r="D81" s="99" t="s">
        <v>225</v>
      </c>
      <c r="E81" s="102" t="s">
        <v>226</v>
      </c>
      <c r="F81" s="179">
        <v>1.477878</v>
      </c>
      <c r="G81" s="179">
        <v>1.477878</v>
      </c>
      <c r="H81" s="180"/>
      <c r="I81" s="180"/>
      <c r="J81" s="121"/>
      <c r="K81" s="121"/>
    </row>
    <row r="82" ht="22.95" customHeight="1" spans="1:11">
      <c r="A82" s="103" t="s">
        <v>225</v>
      </c>
      <c r="B82" s="103" t="s">
        <v>227</v>
      </c>
      <c r="C82" s="103"/>
      <c r="D82" s="104">
        <v>21011</v>
      </c>
      <c r="E82" s="105" t="s">
        <v>228</v>
      </c>
      <c r="F82" s="180">
        <v>1.477878</v>
      </c>
      <c r="G82" s="180">
        <v>1.477878</v>
      </c>
      <c r="H82" s="180"/>
      <c r="I82" s="180"/>
      <c r="J82" s="121"/>
      <c r="K82" s="121"/>
    </row>
    <row r="83" ht="22.95" customHeight="1" spans="1:11">
      <c r="A83" s="103" t="s">
        <v>225</v>
      </c>
      <c r="B83" s="103" t="s">
        <v>227</v>
      </c>
      <c r="C83" s="103" t="s">
        <v>182</v>
      </c>
      <c r="D83" s="105" t="s">
        <v>229</v>
      </c>
      <c r="E83" s="105" t="s">
        <v>230</v>
      </c>
      <c r="F83" s="180">
        <v>1.477878</v>
      </c>
      <c r="G83" s="180">
        <v>1.477878</v>
      </c>
      <c r="H83" s="180"/>
      <c r="I83" s="180"/>
      <c r="J83" s="121"/>
      <c r="K83" s="121"/>
    </row>
    <row r="84" ht="22.95" customHeight="1" spans="1:11">
      <c r="A84" s="112" t="s">
        <v>237</v>
      </c>
      <c r="B84" s="112"/>
      <c r="C84" s="113"/>
      <c r="D84" s="114">
        <v>221</v>
      </c>
      <c r="E84" s="132" t="s">
        <v>238</v>
      </c>
      <c r="F84" s="179">
        <v>2.086416</v>
      </c>
      <c r="G84" s="179">
        <v>2.086416</v>
      </c>
      <c r="H84" s="180"/>
      <c r="I84" s="180"/>
      <c r="J84" s="121"/>
      <c r="K84" s="121"/>
    </row>
    <row r="85" ht="22.95" customHeight="1" spans="1:11">
      <c r="A85" s="115" t="s">
        <v>237</v>
      </c>
      <c r="B85" s="115" t="s">
        <v>180</v>
      </c>
      <c r="C85" s="116"/>
      <c r="D85" s="117">
        <v>22102</v>
      </c>
      <c r="E85" s="134" t="s">
        <v>239</v>
      </c>
      <c r="F85" s="180">
        <v>2.086416</v>
      </c>
      <c r="G85" s="180">
        <v>2.086416</v>
      </c>
      <c r="H85" s="180"/>
      <c r="I85" s="180"/>
      <c r="J85" s="121"/>
      <c r="K85" s="121"/>
    </row>
    <row r="86" ht="22.95" customHeight="1" spans="1:11">
      <c r="A86" s="115" t="s">
        <v>237</v>
      </c>
      <c r="B86" s="115" t="s">
        <v>180</v>
      </c>
      <c r="C86" s="115" t="s">
        <v>182</v>
      </c>
      <c r="D86" s="118" t="s">
        <v>240</v>
      </c>
      <c r="E86" s="118" t="s">
        <v>241</v>
      </c>
      <c r="F86" s="180">
        <v>2.086416</v>
      </c>
      <c r="G86" s="180">
        <v>2.086416</v>
      </c>
      <c r="H86" s="180"/>
      <c r="I86" s="180"/>
      <c r="J86" s="121"/>
      <c r="K86" s="121"/>
    </row>
    <row r="87" ht="22.95" customHeight="1" spans="1:11">
      <c r="A87" s="95"/>
      <c r="B87" s="95"/>
      <c r="C87" s="95"/>
      <c r="D87" s="122" t="s">
        <v>161</v>
      </c>
      <c r="E87" s="119" t="s">
        <v>162</v>
      </c>
      <c r="F87" s="179">
        <v>38.86015</v>
      </c>
      <c r="G87" s="179">
        <v>38.86015</v>
      </c>
      <c r="H87" s="179"/>
      <c r="I87" s="179"/>
      <c r="J87" s="122"/>
      <c r="K87" s="122"/>
    </row>
    <row r="88" ht="22.95" customHeight="1" spans="1:11">
      <c r="A88" s="100" t="s">
        <v>178</v>
      </c>
      <c r="B88" s="101"/>
      <c r="C88" s="101"/>
      <c r="D88" s="102" t="s">
        <v>178</v>
      </c>
      <c r="E88" s="125" t="s">
        <v>179</v>
      </c>
      <c r="F88" s="179">
        <v>34.64</v>
      </c>
      <c r="G88" s="179">
        <v>34.64</v>
      </c>
      <c r="H88" s="179"/>
      <c r="I88" s="179"/>
      <c r="J88" s="122"/>
      <c r="K88" s="122"/>
    </row>
    <row r="89" ht="22.95" customHeight="1" spans="1:11">
      <c r="A89" s="103" t="s">
        <v>178</v>
      </c>
      <c r="B89" s="103" t="s">
        <v>180</v>
      </c>
      <c r="C89" s="98"/>
      <c r="D89" s="104">
        <v>20802</v>
      </c>
      <c r="E89" s="126" t="s">
        <v>181</v>
      </c>
      <c r="F89" s="180">
        <v>31.1395</v>
      </c>
      <c r="G89" s="180">
        <v>31.1395</v>
      </c>
      <c r="H89" s="179"/>
      <c r="I89" s="179"/>
      <c r="J89" s="122"/>
      <c r="K89" s="122"/>
    </row>
    <row r="90" ht="22.95" customHeight="1" spans="1:11">
      <c r="A90" s="120" t="s">
        <v>178</v>
      </c>
      <c r="B90" s="120" t="s">
        <v>180</v>
      </c>
      <c r="C90" s="120" t="s">
        <v>182</v>
      </c>
      <c r="D90" s="121" t="s">
        <v>183</v>
      </c>
      <c r="E90" s="121" t="s">
        <v>184</v>
      </c>
      <c r="F90" s="180">
        <v>31.1395</v>
      </c>
      <c r="G90" s="180">
        <v>31.1395</v>
      </c>
      <c r="H90" s="180"/>
      <c r="I90" s="180"/>
      <c r="J90" s="121"/>
      <c r="K90" s="121"/>
    </row>
    <row r="91" ht="22.95" customHeight="1" spans="1:11">
      <c r="A91" s="103" t="s">
        <v>178</v>
      </c>
      <c r="B91" s="103" t="s">
        <v>191</v>
      </c>
      <c r="C91" s="103"/>
      <c r="D91" s="104">
        <v>20805</v>
      </c>
      <c r="E91" s="105" t="s">
        <v>192</v>
      </c>
      <c r="F91" s="180">
        <v>3.294144</v>
      </c>
      <c r="G91" s="180">
        <v>3.294144</v>
      </c>
      <c r="H91" s="180"/>
      <c r="I91" s="180"/>
      <c r="J91" s="121"/>
      <c r="K91" s="121"/>
    </row>
    <row r="92" ht="22.95" customHeight="1" spans="1:11">
      <c r="A92" s="120" t="s">
        <v>178</v>
      </c>
      <c r="B92" s="120" t="s">
        <v>191</v>
      </c>
      <c r="C92" s="120" t="s">
        <v>191</v>
      </c>
      <c r="D92" s="121" t="s">
        <v>193</v>
      </c>
      <c r="E92" s="121" t="s">
        <v>194</v>
      </c>
      <c r="F92" s="180">
        <v>3.294144</v>
      </c>
      <c r="G92" s="180">
        <v>3.294144</v>
      </c>
      <c r="H92" s="180"/>
      <c r="I92" s="180"/>
      <c r="J92" s="121"/>
      <c r="K92" s="121"/>
    </row>
    <row r="93" ht="22.95" customHeight="1" spans="1:11">
      <c r="A93" s="103" t="s">
        <v>178</v>
      </c>
      <c r="B93" s="103" t="s">
        <v>188</v>
      </c>
      <c r="C93" s="103"/>
      <c r="D93" s="104">
        <v>20899</v>
      </c>
      <c r="E93" s="105" t="s">
        <v>247</v>
      </c>
      <c r="F93" s="180">
        <v>0.205884</v>
      </c>
      <c r="G93" s="180">
        <v>0.205884</v>
      </c>
      <c r="H93" s="180"/>
      <c r="I93" s="180"/>
      <c r="J93" s="121"/>
      <c r="K93" s="121"/>
    </row>
    <row r="94" ht="22.95" customHeight="1" spans="1:11">
      <c r="A94" s="120" t="s">
        <v>178</v>
      </c>
      <c r="B94" s="120" t="s">
        <v>188</v>
      </c>
      <c r="C94" s="120" t="s">
        <v>188</v>
      </c>
      <c r="D94" s="121" t="s">
        <v>224</v>
      </c>
      <c r="E94" s="121" t="s">
        <v>223</v>
      </c>
      <c r="F94" s="180">
        <v>0.205884</v>
      </c>
      <c r="G94" s="180">
        <v>0.205884</v>
      </c>
      <c r="H94" s="180"/>
      <c r="I94" s="180"/>
      <c r="J94" s="121"/>
      <c r="K94" s="121"/>
    </row>
    <row r="95" ht="22.95" customHeight="1" spans="1:11">
      <c r="A95" s="100" t="s">
        <v>225</v>
      </c>
      <c r="B95" s="100"/>
      <c r="C95" s="100"/>
      <c r="D95" s="99" t="s">
        <v>225</v>
      </c>
      <c r="E95" s="102" t="s">
        <v>226</v>
      </c>
      <c r="F95" s="179">
        <v>1.750014</v>
      </c>
      <c r="G95" s="179">
        <v>1.750014</v>
      </c>
      <c r="H95" s="180"/>
      <c r="I95" s="180"/>
      <c r="J95" s="121"/>
      <c r="K95" s="121"/>
    </row>
    <row r="96" ht="22.95" customHeight="1" spans="1:11">
      <c r="A96" s="103" t="s">
        <v>225</v>
      </c>
      <c r="B96" s="103" t="s">
        <v>227</v>
      </c>
      <c r="C96" s="103"/>
      <c r="D96" s="104">
        <v>21011</v>
      </c>
      <c r="E96" s="105" t="s">
        <v>228</v>
      </c>
      <c r="F96" s="180">
        <v>1.750014</v>
      </c>
      <c r="G96" s="180">
        <v>1.750014</v>
      </c>
      <c r="H96" s="180"/>
      <c r="I96" s="180"/>
      <c r="J96" s="121"/>
      <c r="K96" s="121"/>
    </row>
    <row r="97" ht="22.95" customHeight="1" spans="1:11">
      <c r="A97" s="103" t="s">
        <v>225</v>
      </c>
      <c r="B97" s="103" t="s">
        <v>227</v>
      </c>
      <c r="C97" s="103" t="s">
        <v>182</v>
      </c>
      <c r="D97" s="105" t="s">
        <v>229</v>
      </c>
      <c r="E97" s="105" t="s">
        <v>230</v>
      </c>
      <c r="F97" s="180">
        <v>1.750014</v>
      </c>
      <c r="G97" s="180">
        <v>1.750014</v>
      </c>
      <c r="H97" s="180"/>
      <c r="I97" s="180"/>
      <c r="J97" s="121"/>
      <c r="K97" s="121"/>
    </row>
    <row r="98" ht="22.95" customHeight="1" spans="1:11">
      <c r="A98" s="112" t="s">
        <v>237</v>
      </c>
      <c r="B98" s="112"/>
      <c r="C98" s="113"/>
      <c r="D98" s="114">
        <v>221</v>
      </c>
      <c r="E98" s="132" t="s">
        <v>238</v>
      </c>
      <c r="F98" s="179">
        <v>2.470608</v>
      </c>
      <c r="G98" s="179">
        <v>2.470608</v>
      </c>
      <c r="H98" s="180"/>
      <c r="I98" s="180"/>
      <c r="J98" s="121"/>
      <c r="K98" s="121"/>
    </row>
    <row r="99" ht="22.95" customHeight="1" spans="1:11">
      <c r="A99" s="115" t="s">
        <v>237</v>
      </c>
      <c r="B99" s="115" t="s">
        <v>180</v>
      </c>
      <c r="C99" s="116"/>
      <c r="D99" s="117">
        <v>22102</v>
      </c>
      <c r="E99" s="134" t="s">
        <v>239</v>
      </c>
      <c r="F99" s="180">
        <v>2.470608</v>
      </c>
      <c r="G99" s="180">
        <v>2.470608</v>
      </c>
      <c r="H99" s="180"/>
      <c r="I99" s="180"/>
      <c r="J99" s="121"/>
      <c r="K99" s="121"/>
    </row>
    <row r="100" ht="22.95" customHeight="1" spans="1:11">
      <c r="A100" s="115" t="s">
        <v>237</v>
      </c>
      <c r="B100" s="115" t="s">
        <v>180</v>
      </c>
      <c r="C100" s="115" t="s">
        <v>182</v>
      </c>
      <c r="D100" s="118" t="s">
        <v>240</v>
      </c>
      <c r="E100" s="118" t="s">
        <v>241</v>
      </c>
      <c r="F100" s="180">
        <v>2.470608</v>
      </c>
      <c r="G100" s="180">
        <v>2.470608</v>
      </c>
      <c r="H100" s="180"/>
      <c r="I100" s="180"/>
      <c r="J100" s="121"/>
      <c r="K100" s="121"/>
    </row>
    <row r="101" ht="22.95" customHeight="1" spans="1:11">
      <c r="A101" s="95"/>
      <c r="B101" s="95"/>
      <c r="C101" s="95"/>
      <c r="D101" s="122" t="s">
        <v>163</v>
      </c>
      <c r="E101" s="119" t="s">
        <v>164</v>
      </c>
      <c r="F101" s="179">
        <v>114.94035</v>
      </c>
      <c r="G101" s="179">
        <v>100.94035</v>
      </c>
      <c r="H101" s="179">
        <v>14</v>
      </c>
      <c r="I101" s="179"/>
      <c r="J101" s="122"/>
      <c r="K101" s="122"/>
    </row>
    <row r="102" ht="22.95" customHeight="1" spans="1:11">
      <c r="A102" s="100" t="s">
        <v>178</v>
      </c>
      <c r="B102" s="101"/>
      <c r="C102" s="101"/>
      <c r="D102" s="102" t="s">
        <v>178</v>
      </c>
      <c r="E102" s="125" t="s">
        <v>179</v>
      </c>
      <c r="F102" s="179">
        <v>104.3</v>
      </c>
      <c r="G102" s="179">
        <v>90.3</v>
      </c>
      <c r="H102" s="179">
        <v>14</v>
      </c>
      <c r="I102" s="179"/>
      <c r="J102" s="122"/>
      <c r="K102" s="122"/>
    </row>
    <row r="103" ht="22.95" customHeight="1" spans="1:11">
      <c r="A103" s="103" t="s">
        <v>178</v>
      </c>
      <c r="B103" s="103" t="s">
        <v>191</v>
      </c>
      <c r="C103" s="103"/>
      <c r="D103" s="104">
        <v>20805</v>
      </c>
      <c r="E103" s="105" t="s">
        <v>192</v>
      </c>
      <c r="F103" s="180">
        <v>8.310336</v>
      </c>
      <c r="G103" s="180">
        <v>8.310336</v>
      </c>
      <c r="H103" s="179"/>
      <c r="I103" s="179"/>
      <c r="J103" s="122"/>
      <c r="K103" s="122"/>
    </row>
    <row r="104" ht="22.95" customHeight="1" spans="1:11">
      <c r="A104" s="120" t="s">
        <v>178</v>
      </c>
      <c r="B104" s="120" t="s">
        <v>191</v>
      </c>
      <c r="C104" s="120" t="s">
        <v>191</v>
      </c>
      <c r="D104" s="121" t="s">
        <v>193</v>
      </c>
      <c r="E104" s="121" t="s">
        <v>194</v>
      </c>
      <c r="F104" s="180">
        <v>8.310336</v>
      </c>
      <c r="G104" s="180">
        <v>8.310336</v>
      </c>
      <c r="H104" s="180"/>
      <c r="I104" s="180"/>
      <c r="J104" s="121"/>
      <c r="K104" s="121"/>
    </row>
    <row r="105" ht="22.95" customHeight="1" spans="1:11">
      <c r="A105" s="13" t="s">
        <v>178</v>
      </c>
      <c r="B105" s="13" t="s">
        <v>195</v>
      </c>
      <c r="C105" s="103"/>
      <c r="D105" s="106" t="s">
        <v>196</v>
      </c>
      <c r="E105" s="126" t="s">
        <v>197</v>
      </c>
      <c r="F105" s="180">
        <v>95.463</v>
      </c>
      <c r="G105" s="180">
        <v>81.463</v>
      </c>
      <c r="H105" s="180">
        <v>14</v>
      </c>
      <c r="I105" s="180"/>
      <c r="J105" s="121"/>
      <c r="K105" s="121"/>
    </row>
    <row r="106" ht="22.95" customHeight="1" spans="1:11">
      <c r="A106" s="120" t="s">
        <v>178</v>
      </c>
      <c r="B106" s="120" t="s">
        <v>195</v>
      </c>
      <c r="C106" s="120" t="s">
        <v>202</v>
      </c>
      <c r="D106" s="121" t="s">
        <v>203</v>
      </c>
      <c r="E106" s="121" t="s">
        <v>204</v>
      </c>
      <c r="F106" s="180">
        <v>95.463</v>
      </c>
      <c r="G106" s="180">
        <v>81.463</v>
      </c>
      <c r="H106" s="180">
        <v>14</v>
      </c>
      <c r="I106" s="180"/>
      <c r="J106" s="121"/>
      <c r="K106" s="121"/>
    </row>
    <row r="107" ht="22.95" customHeight="1" spans="1:11">
      <c r="A107" s="103" t="s">
        <v>178</v>
      </c>
      <c r="B107" s="103" t="s">
        <v>188</v>
      </c>
      <c r="C107" s="103"/>
      <c r="D107" s="104">
        <v>20899</v>
      </c>
      <c r="E107" s="105" t="s">
        <v>247</v>
      </c>
      <c r="F107" s="180">
        <v>0.519396</v>
      </c>
      <c r="G107" s="180">
        <v>0.519396</v>
      </c>
      <c r="H107" s="180"/>
      <c r="I107" s="180"/>
      <c r="J107" s="121"/>
      <c r="K107" s="121"/>
    </row>
    <row r="108" ht="22.95" customHeight="1" spans="1:11">
      <c r="A108" s="120" t="s">
        <v>178</v>
      </c>
      <c r="B108" s="120" t="s">
        <v>188</v>
      </c>
      <c r="C108" s="120" t="s">
        <v>188</v>
      </c>
      <c r="D108" s="121" t="s">
        <v>224</v>
      </c>
      <c r="E108" s="121" t="s">
        <v>223</v>
      </c>
      <c r="F108" s="180">
        <v>0.519396</v>
      </c>
      <c r="G108" s="180">
        <v>0.519396</v>
      </c>
      <c r="H108" s="180"/>
      <c r="I108" s="180"/>
      <c r="J108" s="121"/>
      <c r="K108" s="121"/>
    </row>
    <row r="109" ht="22.95" customHeight="1" spans="1:11">
      <c r="A109" s="100" t="s">
        <v>225</v>
      </c>
      <c r="B109" s="100"/>
      <c r="C109" s="100"/>
      <c r="D109" s="99" t="s">
        <v>225</v>
      </c>
      <c r="E109" s="102" t="s">
        <v>226</v>
      </c>
      <c r="F109" s="179">
        <v>4.414866</v>
      </c>
      <c r="G109" s="179">
        <v>4.414866</v>
      </c>
      <c r="H109" s="180"/>
      <c r="I109" s="180"/>
      <c r="J109" s="121"/>
      <c r="K109" s="121"/>
    </row>
    <row r="110" ht="22.95" customHeight="1" spans="1:11">
      <c r="A110" s="103" t="s">
        <v>225</v>
      </c>
      <c r="B110" s="103" t="s">
        <v>227</v>
      </c>
      <c r="C110" s="103"/>
      <c r="D110" s="104">
        <v>21011</v>
      </c>
      <c r="E110" s="105" t="s">
        <v>228</v>
      </c>
      <c r="F110" s="180">
        <v>4.414866</v>
      </c>
      <c r="G110" s="180">
        <v>4.414866</v>
      </c>
      <c r="H110" s="180"/>
      <c r="I110" s="180"/>
      <c r="J110" s="121"/>
      <c r="K110" s="121"/>
    </row>
    <row r="111" ht="22.95" customHeight="1" spans="1:11">
      <c r="A111" s="103" t="s">
        <v>225</v>
      </c>
      <c r="B111" s="103" t="s">
        <v>227</v>
      </c>
      <c r="C111" s="103" t="s">
        <v>182</v>
      </c>
      <c r="D111" s="105" t="s">
        <v>229</v>
      </c>
      <c r="E111" s="105" t="s">
        <v>230</v>
      </c>
      <c r="F111" s="180">
        <v>4.414866</v>
      </c>
      <c r="G111" s="180">
        <v>4.414866</v>
      </c>
      <c r="H111" s="180"/>
      <c r="I111" s="180"/>
      <c r="J111" s="121"/>
      <c r="K111" s="121"/>
    </row>
    <row r="112" ht="22.95" customHeight="1" spans="1:11">
      <c r="A112" s="112" t="s">
        <v>237</v>
      </c>
      <c r="B112" s="112"/>
      <c r="C112" s="113"/>
      <c r="D112" s="114">
        <v>221</v>
      </c>
      <c r="E112" s="132" t="s">
        <v>238</v>
      </c>
      <c r="F112" s="179">
        <v>6.232752</v>
      </c>
      <c r="G112" s="179">
        <v>6.232752</v>
      </c>
      <c r="H112" s="180"/>
      <c r="I112" s="180"/>
      <c r="J112" s="121"/>
      <c r="K112" s="121"/>
    </row>
    <row r="113" ht="22.95" customHeight="1" spans="1:11">
      <c r="A113" s="115" t="s">
        <v>237</v>
      </c>
      <c r="B113" s="115" t="s">
        <v>180</v>
      </c>
      <c r="C113" s="116"/>
      <c r="D113" s="117">
        <v>22102</v>
      </c>
      <c r="E113" s="134" t="s">
        <v>239</v>
      </c>
      <c r="F113" s="180">
        <v>6.232752</v>
      </c>
      <c r="G113" s="180">
        <v>6.232752</v>
      </c>
      <c r="H113" s="180"/>
      <c r="I113" s="180"/>
      <c r="J113" s="121"/>
      <c r="K113" s="121"/>
    </row>
    <row r="114" ht="22.95" customHeight="1" spans="1:11">
      <c r="A114" s="115" t="s">
        <v>237</v>
      </c>
      <c r="B114" s="115" t="s">
        <v>180</v>
      </c>
      <c r="C114" s="115" t="s">
        <v>182</v>
      </c>
      <c r="D114" s="118" t="s">
        <v>240</v>
      </c>
      <c r="E114" s="118" t="s">
        <v>241</v>
      </c>
      <c r="F114" s="180">
        <v>6.232752</v>
      </c>
      <c r="G114" s="180">
        <v>6.232752</v>
      </c>
      <c r="H114" s="180"/>
      <c r="I114" s="180"/>
      <c r="J114" s="121"/>
      <c r="K114" s="121"/>
    </row>
    <row r="115" ht="22.95" customHeight="1" spans="1:11">
      <c r="A115" s="95"/>
      <c r="B115" s="95"/>
      <c r="C115" s="95"/>
      <c r="D115" s="122" t="s">
        <v>165</v>
      </c>
      <c r="E115" s="119" t="s">
        <v>166</v>
      </c>
      <c r="F115" s="179">
        <v>63.2138</v>
      </c>
      <c r="G115" s="179">
        <v>43.2138</v>
      </c>
      <c r="H115" s="179">
        <v>20</v>
      </c>
      <c r="I115" s="179"/>
      <c r="J115" s="122"/>
      <c r="K115" s="122"/>
    </row>
    <row r="116" ht="22.95" customHeight="1" spans="1:11">
      <c r="A116" s="100" t="s">
        <v>178</v>
      </c>
      <c r="B116" s="101"/>
      <c r="C116" s="101"/>
      <c r="D116" s="102" t="s">
        <v>178</v>
      </c>
      <c r="E116" s="125" t="s">
        <v>179</v>
      </c>
      <c r="F116" s="179">
        <v>58.56</v>
      </c>
      <c r="G116" s="179">
        <v>38.56</v>
      </c>
      <c r="H116" s="179">
        <v>20</v>
      </c>
      <c r="I116" s="179"/>
      <c r="J116" s="122"/>
      <c r="K116" s="122"/>
    </row>
    <row r="117" ht="22.95" customHeight="1" spans="1:11">
      <c r="A117" s="103" t="s">
        <v>178</v>
      </c>
      <c r="B117" s="103" t="s">
        <v>180</v>
      </c>
      <c r="C117" s="98"/>
      <c r="D117" s="104">
        <v>20802</v>
      </c>
      <c r="E117" s="126" t="s">
        <v>181</v>
      </c>
      <c r="F117" s="180">
        <v>54.7016</v>
      </c>
      <c r="G117" s="180">
        <v>34.7016</v>
      </c>
      <c r="H117" s="180">
        <v>20</v>
      </c>
      <c r="I117" s="179"/>
      <c r="J117" s="122"/>
      <c r="K117" s="122"/>
    </row>
    <row r="118" ht="22.95" customHeight="1" spans="1:11">
      <c r="A118" s="120" t="s">
        <v>178</v>
      </c>
      <c r="B118" s="120" t="s">
        <v>180</v>
      </c>
      <c r="C118" s="120" t="s">
        <v>182</v>
      </c>
      <c r="D118" s="137" t="s">
        <v>183</v>
      </c>
      <c r="E118" s="121" t="s">
        <v>184</v>
      </c>
      <c r="F118" s="180">
        <v>54.7016</v>
      </c>
      <c r="G118" s="180">
        <v>34.7016</v>
      </c>
      <c r="H118" s="180">
        <v>20</v>
      </c>
      <c r="I118" s="180"/>
      <c r="J118" s="121"/>
      <c r="K118" s="121"/>
    </row>
    <row r="119" ht="22.95" customHeight="1" spans="1:11">
      <c r="A119" s="103" t="s">
        <v>178</v>
      </c>
      <c r="B119" s="103" t="s">
        <v>191</v>
      </c>
      <c r="C119" s="103"/>
      <c r="D119" s="104">
        <v>20805</v>
      </c>
      <c r="E119" s="105" t="s">
        <v>192</v>
      </c>
      <c r="F119" s="180">
        <v>3.631872</v>
      </c>
      <c r="G119" s="180">
        <v>3.631872</v>
      </c>
      <c r="H119" s="180"/>
      <c r="I119" s="180"/>
      <c r="J119" s="121"/>
      <c r="K119" s="121"/>
    </row>
    <row r="120" ht="22.95" customHeight="1" spans="1:11">
      <c r="A120" s="120" t="s">
        <v>178</v>
      </c>
      <c r="B120" s="120" t="s">
        <v>191</v>
      </c>
      <c r="C120" s="120" t="s">
        <v>191</v>
      </c>
      <c r="D120" s="121" t="s">
        <v>193</v>
      </c>
      <c r="E120" s="121" t="s">
        <v>194</v>
      </c>
      <c r="F120" s="180">
        <v>3.631872</v>
      </c>
      <c r="G120" s="180">
        <v>3.631872</v>
      </c>
      <c r="H120" s="180"/>
      <c r="I120" s="180"/>
      <c r="J120" s="121"/>
      <c r="K120" s="121"/>
    </row>
    <row r="121" ht="22.95" customHeight="1" spans="1:11">
      <c r="A121" s="103" t="s">
        <v>178</v>
      </c>
      <c r="B121" s="103" t="s">
        <v>188</v>
      </c>
      <c r="C121" s="103"/>
      <c r="D121" s="104">
        <v>20899</v>
      </c>
      <c r="E121" s="105" t="s">
        <v>247</v>
      </c>
      <c r="F121" s="180">
        <v>0.226992</v>
      </c>
      <c r="G121" s="180">
        <v>0.226992</v>
      </c>
      <c r="H121" s="180"/>
      <c r="I121" s="180"/>
      <c r="J121" s="121"/>
      <c r="K121" s="121"/>
    </row>
    <row r="122" ht="22.95" customHeight="1" spans="1:11">
      <c r="A122" s="120" t="s">
        <v>178</v>
      </c>
      <c r="B122" s="120" t="s">
        <v>188</v>
      </c>
      <c r="C122" s="120" t="s">
        <v>188</v>
      </c>
      <c r="D122" s="121" t="s">
        <v>224</v>
      </c>
      <c r="E122" s="121" t="s">
        <v>223</v>
      </c>
      <c r="F122" s="180">
        <v>0.226992</v>
      </c>
      <c r="G122" s="180">
        <v>0.226992</v>
      </c>
      <c r="H122" s="180"/>
      <c r="I122" s="180"/>
      <c r="J122" s="121"/>
      <c r="K122" s="121"/>
    </row>
    <row r="123" ht="22.95" customHeight="1" spans="1:11">
      <c r="A123" s="100" t="s">
        <v>225</v>
      </c>
      <c r="B123" s="100"/>
      <c r="C123" s="100"/>
      <c r="D123" s="99" t="s">
        <v>225</v>
      </c>
      <c r="E123" s="102" t="s">
        <v>226</v>
      </c>
      <c r="F123" s="179">
        <v>1.929432</v>
      </c>
      <c r="G123" s="179">
        <v>1.929432</v>
      </c>
      <c r="H123" s="180"/>
      <c r="I123" s="180"/>
      <c r="J123" s="121"/>
      <c r="K123" s="121"/>
    </row>
    <row r="124" ht="22.95" customHeight="1" spans="1:11">
      <c r="A124" s="103" t="s">
        <v>225</v>
      </c>
      <c r="B124" s="103" t="s">
        <v>227</v>
      </c>
      <c r="C124" s="103"/>
      <c r="D124" s="104">
        <v>21011</v>
      </c>
      <c r="E124" s="105" t="s">
        <v>228</v>
      </c>
      <c r="F124" s="180">
        <v>1.929432</v>
      </c>
      <c r="G124" s="180">
        <v>1.929432</v>
      </c>
      <c r="H124" s="180"/>
      <c r="I124" s="180"/>
      <c r="J124" s="121"/>
      <c r="K124" s="121"/>
    </row>
    <row r="125" ht="22.95" customHeight="1" spans="1:11">
      <c r="A125" s="103" t="s">
        <v>225</v>
      </c>
      <c r="B125" s="103" t="s">
        <v>227</v>
      </c>
      <c r="C125" s="103" t="s">
        <v>182</v>
      </c>
      <c r="D125" s="105" t="s">
        <v>229</v>
      </c>
      <c r="E125" s="105" t="s">
        <v>230</v>
      </c>
      <c r="F125" s="180">
        <v>1.929432</v>
      </c>
      <c r="G125" s="180">
        <v>1.929432</v>
      </c>
      <c r="H125" s="180"/>
      <c r="I125" s="180"/>
      <c r="J125" s="121"/>
      <c r="K125" s="121"/>
    </row>
    <row r="126" ht="22.95" customHeight="1" spans="1:11">
      <c r="A126" s="112" t="s">
        <v>237</v>
      </c>
      <c r="B126" s="112"/>
      <c r="C126" s="113"/>
      <c r="D126" s="114">
        <v>221</v>
      </c>
      <c r="E126" s="132" t="s">
        <v>238</v>
      </c>
      <c r="F126" s="179">
        <v>2.723904</v>
      </c>
      <c r="G126" s="179">
        <v>2.723904</v>
      </c>
      <c r="H126" s="180"/>
      <c r="I126" s="180"/>
      <c r="J126" s="121"/>
      <c r="K126" s="121"/>
    </row>
    <row r="127" ht="22.95" customHeight="1" spans="1:11">
      <c r="A127" s="115" t="s">
        <v>237</v>
      </c>
      <c r="B127" s="115" t="s">
        <v>180</v>
      </c>
      <c r="C127" s="116"/>
      <c r="D127" s="117">
        <v>22102</v>
      </c>
      <c r="E127" s="134" t="s">
        <v>239</v>
      </c>
      <c r="F127" s="180">
        <v>2.723904</v>
      </c>
      <c r="G127" s="180">
        <v>2.723904</v>
      </c>
      <c r="H127" s="180"/>
      <c r="I127" s="180"/>
      <c r="J127" s="121"/>
      <c r="K127" s="121"/>
    </row>
    <row r="128" ht="22.95" customHeight="1" spans="1:11">
      <c r="A128" s="42" t="s">
        <v>237</v>
      </c>
      <c r="B128" s="42" t="s">
        <v>180</v>
      </c>
      <c r="C128" s="42" t="s">
        <v>182</v>
      </c>
      <c r="D128" s="138" t="s">
        <v>240</v>
      </c>
      <c r="E128" s="138" t="s">
        <v>241</v>
      </c>
      <c r="F128" s="189">
        <v>2.723904</v>
      </c>
      <c r="G128" s="180">
        <v>2.723904</v>
      </c>
      <c r="H128" s="180"/>
      <c r="I128" s="180"/>
      <c r="J128" s="121"/>
      <c r="K128" s="121"/>
    </row>
    <row r="129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3"/>
  <sheetViews>
    <sheetView workbookViewId="0">
      <selection activeCell="F20" sqref="F20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4" width="7.10576923076923" customWidth="1"/>
    <col min="15" max="15" width="7.88461538461539" customWidth="1"/>
    <col min="16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16"/>
    </row>
    <row r="2" ht="42.1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9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 t="s">
        <v>31</v>
      </c>
      <c r="T3" s="15"/>
    </row>
    <row r="4" ht="19.95" customHeight="1" spans="1:20">
      <c r="A4" s="26" t="s">
        <v>167</v>
      </c>
      <c r="B4" s="26"/>
      <c r="C4" s="26"/>
      <c r="D4" s="26" t="s">
        <v>250</v>
      </c>
      <c r="E4" s="26" t="s">
        <v>251</v>
      </c>
      <c r="F4" s="26" t="s">
        <v>252</v>
      </c>
      <c r="G4" s="26" t="s">
        <v>253</v>
      </c>
      <c r="H4" s="26" t="s">
        <v>254</v>
      </c>
      <c r="I4" s="26" t="s">
        <v>255</v>
      </c>
      <c r="J4" s="26" t="s">
        <v>256</v>
      </c>
      <c r="K4" s="26" t="s">
        <v>257</v>
      </c>
      <c r="L4" s="26" t="s">
        <v>258</v>
      </c>
      <c r="M4" s="26" t="s">
        <v>259</v>
      </c>
      <c r="N4" s="26" t="s">
        <v>260</v>
      </c>
      <c r="O4" s="26" t="s">
        <v>261</v>
      </c>
      <c r="P4" s="26" t="s">
        <v>262</v>
      </c>
      <c r="Q4" s="26" t="s">
        <v>263</v>
      </c>
      <c r="R4" s="26" t="s">
        <v>264</v>
      </c>
      <c r="S4" s="26" t="s">
        <v>265</v>
      </c>
      <c r="T4" s="26" t="s">
        <v>242</v>
      </c>
    </row>
    <row r="5" ht="20.7" customHeight="1" spans="1:20">
      <c r="A5" s="26" t="s">
        <v>175</v>
      </c>
      <c r="B5" s="26" t="s">
        <v>176</v>
      </c>
      <c r="C5" s="26" t="s">
        <v>177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22.95" customHeight="1" spans="1:20">
      <c r="A6" s="21"/>
      <c r="B6" s="21"/>
      <c r="C6" s="21"/>
      <c r="D6" s="21"/>
      <c r="E6" s="21" t="s">
        <v>134</v>
      </c>
      <c r="F6" s="7">
        <v>13098.14</v>
      </c>
      <c r="G6" s="7">
        <v>999.27</v>
      </c>
      <c r="H6" s="7">
        <v>103.8</v>
      </c>
      <c r="I6" s="7"/>
      <c r="J6" s="7"/>
      <c r="K6" s="7"/>
      <c r="L6" s="7"/>
      <c r="M6" s="7"/>
      <c r="N6" s="7"/>
      <c r="O6" s="7">
        <v>11795.07</v>
      </c>
      <c r="P6" s="7"/>
      <c r="Q6" s="7"/>
      <c r="R6" s="7"/>
      <c r="S6" s="7"/>
      <c r="T6" s="7">
        <v>200</v>
      </c>
    </row>
    <row r="7" s="57" customFormat="1" ht="22.95" customHeight="1" spans="1:20">
      <c r="A7" s="60"/>
      <c r="B7" s="60"/>
      <c r="C7" s="60"/>
      <c r="D7" s="66" t="s">
        <v>2</v>
      </c>
      <c r="E7" s="66" t="s">
        <v>152</v>
      </c>
      <c r="F7" s="71">
        <v>13098.14</v>
      </c>
      <c r="G7" s="71">
        <v>999.27</v>
      </c>
      <c r="H7" s="71">
        <v>103.8</v>
      </c>
      <c r="I7" s="71"/>
      <c r="J7" s="71"/>
      <c r="K7" s="71"/>
      <c r="L7" s="71"/>
      <c r="M7" s="71"/>
      <c r="N7" s="71"/>
      <c r="O7" s="7">
        <v>11795.07</v>
      </c>
      <c r="P7" s="71"/>
      <c r="Q7" s="71"/>
      <c r="R7" s="71"/>
      <c r="S7" s="71"/>
      <c r="T7" s="153">
        <v>200</v>
      </c>
    </row>
    <row r="8" s="1" customFormat="1" ht="22.95" customHeight="1" spans="1:20">
      <c r="A8" s="146"/>
      <c r="B8" s="146"/>
      <c r="C8" s="146"/>
      <c r="D8" s="67" t="s">
        <v>153</v>
      </c>
      <c r="E8" s="67" t="s">
        <v>154</v>
      </c>
      <c r="F8" s="62">
        <v>12559.33</v>
      </c>
      <c r="G8" s="153">
        <v>548.75595</v>
      </c>
      <c r="H8" s="153">
        <v>40.5</v>
      </c>
      <c r="I8" s="153"/>
      <c r="J8" s="153"/>
      <c r="K8" s="153"/>
      <c r="L8" s="153"/>
      <c r="M8" s="153"/>
      <c r="N8" s="153"/>
      <c r="O8" s="19">
        <v>11770.07</v>
      </c>
      <c r="P8" s="153"/>
      <c r="Q8" s="153"/>
      <c r="R8" s="153"/>
      <c r="S8" s="153"/>
      <c r="T8" s="153">
        <v>200</v>
      </c>
    </row>
    <row r="9" s="1" customFormat="1" ht="22.95" customHeight="1" spans="1:20">
      <c r="A9" s="68" t="s">
        <v>178</v>
      </c>
      <c r="B9" s="68" t="s">
        <v>180</v>
      </c>
      <c r="C9" s="68" t="s">
        <v>182</v>
      </c>
      <c r="D9" s="27" t="s">
        <v>266</v>
      </c>
      <c r="E9" s="148" t="s">
        <v>184</v>
      </c>
      <c r="F9" s="154">
        <v>460.6644</v>
      </c>
      <c r="G9" s="154">
        <v>433.6644</v>
      </c>
      <c r="H9" s="154">
        <v>27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</row>
    <row r="10" s="1" customFormat="1" ht="22.95" customHeight="1" spans="1:20">
      <c r="A10" s="68" t="s">
        <v>178</v>
      </c>
      <c r="B10" s="68" t="s">
        <v>191</v>
      </c>
      <c r="C10" s="68" t="s">
        <v>191</v>
      </c>
      <c r="D10" s="27" t="s">
        <v>266</v>
      </c>
      <c r="E10" s="148" t="s">
        <v>194</v>
      </c>
      <c r="F10" s="154">
        <v>49.105728</v>
      </c>
      <c r="G10" s="154">
        <v>49.105728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</row>
    <row r="11" s="1" customFormat="1" ht="22.95" customHeight="1" spans="1:20">
      <c r="A11" s="68" t="s">
        <v>178</v>
      </c>
      <c r="B11" s="68" t="s">
        <v>188</v>
      </c>
      <c r="C11" s="68" t="s">
        <v>188</v>
      </c>
      <c r="D11" s="27" t="s">
        <v>266</v>
      </c>
      <c r="E11" s="148" t="s">
        <v>223</v>
      </c>
      <c r="F11" s="154">
        <v>3.069108</v>
      </c>
      <c r="G11" s="154">
        <v>3.069108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</row>
    <row r="12" s="1" customFormat="1" ht="22.95" customHeight="1" spans="1:20">
      <c r="A12" s="68" t="s">
        <v>225</v>
      </c>
      <c r="B12" s="68" t="s">
        <v>227</v>
      </c>
      <c r="C12" s="68" t="s">
        <v>182</v>
      </c>
      <c r="D12" s="27" t="s">
        <v>266</v>
      </c>
      <c r="E12" s="148" t="s">
        <v>230</v>
      </c>
      <c r="F12" s="154">
        <v>26.087418</v>
      </c>
      <c r="G12" s="154">
        <v>26.087418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</row>
    <row r="13" s="1" customFormat="1" ht="22.95" customHeight="1" spans="1:20">
      <c r="A13" s="68" t="s">
        <v>237</v>
      </c>
      <c r="B13" s="68" t="s">
        <v>180</v>
      </c>
      <c r="C13" s="68" t="s">
        <v>182</v>
      </c>
      <c r="D13" s="27" t="s">
        <v>266</v>
      </c>
      <c r="E13" s="148" t="s">
        <v>241</v>
      </c>
      <c r="F13" s="154">
        <v>36.829296</v>
      </c>
      <c r="G13" s="154">
        <v>36.829296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</row>
    <row r="14" s="1" customFormat="1" ht="22.95" customHeight="1" spans="1:20">
      <c r="A14" s="13" t="s">
        <v>178</v>
      </c>
      <c r="B14" s="13" t="s">
        <v>180</v>
      </c>
      <c r="C14" s="13" t="s">
        <v>185</v>
      </c>
      <c r="D14" s="59" t="s">
        <v>266</v>
      </c>
      <c r="E14" s="8" t="s">
        <v>187</v>
      </c>
      <c r="F14" s="56">
        <v>8</v>
      </c>
      <c r="G14" s="154"/>
      <c r="H14" s="154">
        <v>8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</row>
    <row r="15" s="1" customFormat="1" ht="22.95" customHeight="1" spans="1:20">
      <c r="A15" s="13" t="s">
        <v>178</v>
      </c>
      <c r="B15" s="13" t="s">
        <v>180</v>
      </c>
      <c r="C15" s="13" t="s">
        <v>188</v>
      </c>
      <c r="D15" s="59" t="s">
        <v>266</v>
      </c>
      <c r="E15" s="8" t="s">
        <v>190</v>
      </c>
      <c r="F15" s="56">
        <v>5.5</v>
      </c>
      <c r="G15" s="154"/>
      <c r="H15" s="56">
        <v>5.5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="1" customFormat="1" ht="22.95" customHeight="1" spans="1:20">
      <c r="A16" s="13" t="s">
        <v>178</v>
      </c>
      <c r="B16" s="13" t="s">
        <v>195</v>
      </c>
      <c r="C16" s="13" t="s">
        <v>182</v>
      </c>
      <c r="D16" s="59" t="s">
        <v>266</v>
      </c>
      <c r="E16" s="8" t="s">
        <v>199</v>
      </c>
      <c r="F16" s="56">
        <v>140</v>
      </c>
      <c r="G16" s="154"/>
      <c r="H16" s="154"/>
      <c r="I16" s="154"/>
      <c r="J16" s="154"/>
      <c r="K16" s="154"/>
      <c r="L16" s="154"/>
      <c r="M16" s="154"/>
      <c r="N16" s="154"/>
      <c r="O16" s="56">
        <v>140</v>
      </c>
      <c r="P16" s="154"/>
      <c r="Q16" s="154"/>
      <c r="R16" s="154"/>
      <c r="S16" s="154"/>
      <c r="T16" s="154"/>
    </row>
    <row r="17" s="1" customFormat="1" ht="22.95" customHeight="1" spans="1:20">
      <c r="A17" s="13" t="s">
        <v>178</v>
      </c>
      <c r="B17" s="13" t="s">
        <v>195</v>
      </c>
      <c r="C17" s="13" t="s">
        <v>180</v>
      </c>
      <c r="D17" s="59" t="s">
        <v>266</v>
      </c>
      <c r="E17" s="8" t="s">
        <v>201</v>
      </c>
      <c r="F17" s="56">
        <v>391.64</v>
      </c>
      <c r="G17" s="154"/>
      <c r="H17" s="154"/>
      <c r="I17" s="154"/>
      <c r="J17" s="154"/>
      <c r="K17" s="154"/>
      <c r="L17" s="154"/>
      <c r="M17" s="154"/>
      <c r="N17" s="154"/>
      <c r="O17" s="56">
        <v>391.64</v>
      </c>
      <c r="P17" s="154"/>
      <c r="Q17" s="154"/>
      <c r="R17" s="154"/>
      <c r="S17" s="154"/>
      <c r="T17" s="154"/>
    </row>
    <row r="18" s="1" customFormat="1" ht="22.95" customHeight="1" spans="1:20">
      <c r="A18" s="13" t="s">
        <v>178</v>
      </c>
      <c r="B18" s="13" t="s">
        <v>195</v>
      </c>
      <c r="C18" s="13" t="s">
        <v>202</v>
      </c>
      <c r="D18" s="59" t="s">
        <v>266</v>
      </c>
      <c r="E18" s="8" t="s">
        <v>204</v>
      </c>
      <c r="F18" s="56">
        <v>100</v>
      </c>
      <c r="G18" s="154"/>
      <c r="H18" s="154"/>
      <c r="I18" s="154"/>
      <c r="J18" s="154"/>
      <c r="K18" s="154"/>
      <c r="L18" s="154"/>
      <c r="M18" s="154"/>
      <c r="N18" s="154"/>
      <c r="O18" s="56">
        <v>100</v>
      </c>
      <c r="P18" s="154"/>
      <c r="Q18" s="154"/>
      <c r="R18" s="154"/>
      <c r="S18" s="154"/>
      <c r="T18" s="154"/>
    </row>
    <row r="19" s="1" customFormat="1" ht="22.95" customHeight="1" spans="1:20">
      <c r="A19" s="13" t="s">
        <v>178</v>
      </c>
      <c r="B19" s="13" t="s">
        <v>195</v>
      </c>
      <c r="C19" s="13" t="s">
        <v>188</v>
      </c>
      <c r="D19" s="59" t="s">
        <v>266</v>
      </c>
      <c r="E19" s="8" t="s">
        <v>206</v>
      </c>
      <c r="F19" s="56">
        <v>644.18</v>
      </c>
      <c r="G19" s="155"/>
      <c r="H19" s="155"/>
      <c r="I19" s="155"/>
      <c r="J19" s="155"/>
      <c r="K19" s="155"/>
      <c r="L19" s="155"/>
      <c r="M19" s="155"/>
      <c r="N19" s="155"/>
      <c r="O19" s="56">
        <v>644.18</v>
      </c>
      <c r="P19" s="155"/>
      <c r="Q19" s="155"/>
      <c r="R19" s="155"/>
      <c r="S19" s="155"/>
      <c r="T19" s="155"/>
    </row>
    <row r="20" s="1" customFormat="1" ht="22.5" customHeight="1" spans="1:20">
      <c r="A20" s="13" t="s">
        <v>178</v>
      </c>
      <c r="B20" s="13" t="s">
        <v>207</v>
      </c>
      <c r="C20" s="13" t="s">
        <v>182</v>
      </c>
      <c r="D20" s="59" t="s">
        <v>266</v>
      </c>
      <c r="E20" s="8" t="s">
        <v>210</v>
      </c>
      <c r="F20" s="156">
        <v>2919.51</v>
      </c>
      <c r="G20" s="149"/>
      <c r="H20" s="149"/>
      <c r="I20" s="149"/>
      <c r="J20" s="149"/>
      <c r="K20" s="149"/>
      <c r="L20" s="149"/>
      <c r="M20" s="149"/>
      <c r="N20" s="149"/>
      <c r="O20" s="156">
        <v>2919.51</v>
      </c>
      <c r="P20" s="149"/>
      <c r="Q20" s="149"/>
      <c r="R20" s="149"/>
      <c r="S20" s="149"/>
      <c r="T20" s="149"/>
    </row>
    <row r="21" s="1" customFormat="1" ht="22.5" customHeight="1" spans="1:20">
      <c r="A21" s="13" t="s">
        <v>178</v>
      </c>
      <c r="B21" s="13">
        <v>19</v>
      </c>
      <c r="C21" s="13" t="s">
        <v>180</v>
      </c>
      <c r="D21" s="59" t="s">
        <v>266</v>
      </c>
      <c r="E21" s="8" t="s">
        <v>212</v>
      </c>
      <c r="F21" s="157">
        <v>3078.62</v>
      </c>
      <c r="G21" s="149"/>
      <c r="H21" s="149"/>
      <c r="I21" s="149"/>
      <c r="J21" s="149"/>
      <c r="K21" s="149"/>
      <c r="L21" s="149"/>
      <c r="M21" s="149"/>
      <c r="N21" s="149"/>
      <c r="O21" s="157">
        <v>3078.62</v>
      </c>
      <c r="P21" s="149"/>
      <c r="Q21" s="149"/>
      <c r="R21" s="149"/>
      <c r="S21" s="149"/>
      <c r="T21" s="149"/>
    </row>
    <row r="22" s="1" customFormat="1" ht="22.5" customHeight="1" spans="1:20">
      <c r="A22" s="13" t="s">
        <v>178</v>
      </c>
      <c r="B22" s="13">
        <v>20</v>
      </c>
      <c r="C22" s="13" t="s">
        <v>182</v>
      </c>
      <c r="D22" s="59" t="s">
        <v>266</v>
      </c>
      <c r="E22" s="8" t="s">
        <v>216</v>
      </c>
      <c r="F22" s="156">
        <v>454.22</v>
      </c>
      <c r="G22" s="149"/>
      <c r="H22" s="149"/>
      <c r="I22" s="149"/>
      <c r="J22" s="149"/>
      <c r="K22" s="149"/>
      <c r="L22" s="149"/>
      <c r="M22" s="149"/>
      <c r="N22" s="149"/>
      <c r="O22" s="156">
        <v>454.22</v>
      </c>
      <c r="P22" s="149"/>
      <c r="Q22" s="149"/>
      <c r="R22" s="149"/>
      <c r="S22" s="149"/>
      <c r="T22" s="149"/>
    </row>
    <row r="23" s="1" customFormat="1" ht="22.5" customHeight="1" spans="1:20">
      <c r="A23" s="13" t="s">
        <v>178</v>
      </c>
      <c r="B23" s="13">
        <v>20</v>
      </c>
      <c r="C23" s="13" t="s">
        <v>180</v>
      </c>
      <c r="D23" s="59" t="s">
        <v>266</v>
      </c>
      <c r="E23" s="8" t="s">
        <v>218</v>
      </c>
      <c r="F23" s="156">
        <v>159</v>
      </c>
      <c r="G23" s="149"/>
      <c r="H23" s="149"/>
      <c r="I23" s="149"/>
      <c r="J23" s="149"/>
      <c r="K23" s="149"/>
      <c r="L23" s="149"/>
      <c r="M23" s="149"/>
      <c r="N23" s="149"/>
      <c r="O23" s="156">
        <v>159</v>
      </c>
      <c r="P23" s="149"/>
      <c r="Q23" s="149"/>
      <c r="R23" s="149"/>
      <c r="S23" s="149"/>
      <c r="T23" s="149"/>
    </row>
    <row r="24" s="1" customFormat="1" ht="22.5" customHeight="1" spans="1:20">
      <c r="A24" s="13" t="s">
        <v>178</v>
      </c>
      <c r="B24" s="13">
        <v>21</v>
      </c>
      <c r="C24" s="13" t="s">
        <v>180</v>
      </c>
      <c r="D24" s="59" t="s">
        <v>266</v>
      </c>
      <c r="E24" s="8" t="s">
        <v>222</v>
      </c>
      <c r="F24" s="156">
        <v>3804.07</v>
      </c>
      <c r="G24" s="149"/>
      <c r="H24" s="149"/>
      <c r="I24" s="149"/>
      <c r="J24" s="149"/>
      <c r="K24" s="149"/>
      <c r="L24" s="149"/>
      <c r="M24" s="149"/>
      <c r="N24" s="149"/>
      <c r="O24" s="156">
        <v>3804.07</v>
      </c>
      <c r="P24" s="149"/>
      <c r="Q24" s="149"/>
      <c r="R24" s="149"/>
      <c r="S24" s="149"/>
      <c r="T24" s="149"/>
    </row>
    <row r="25" s="1" customFormat="1" ht="22.5" customHeight="1" spans="1:20">
      <c r="A25" s="150">
        <v>213</v>
      </c>
      <c r="B25" s="151" t="s">
        <v>232</v>
      </c>
      <c r="C25" s="150">
        <v>99</v>
      </c>
      <c r="D25" s="152" t="s">
        <v>266</v>
      </c>
      <c r="E25" s="35" t="s">
        <v>267</v>
      </c>
      <c r="F25" s="158">
        <v>78.83</v>
      </c>
      <c r="G25" s="159"/>
      <c r="H25" s="159"/>
      <c r="I25" s="159"/>
      <c r="J25" s="159"/>
      <c r="K25" s="159"/>
      <c r="L25" s="159"/>
      <c r="M25" s="159"/>
      <c r="N25" s="159"/>
      <c r="O25" s="158">
        <v>78.83</v>
      </c>
      <c r="P25" s="159"/>
      <c r="Q25" s="159"/>
      <c r="R25" s="159"/>
      <c r="S25" s="159"/>
      <c r="T25" s="159"/>
    </row>
    <row r="26" s="1" customFormat="1" ht="20.25" customHeight="1" spans="1:20">
      <c r="A26" s="42">
        <v>229</v>
      </c>
      <c r="B26" s="43" t="s">
        <v>243</v>
      </c>
      <c r="C26" s="43" t="s">
        <v>180</v>
      </c>
      <c r="D26" s="59" t="s">
        <v>266</v>
      </c>
      <c r="E26" s="31" t="s">
        <v>246</v>
      </c>
      <c r="F26" s="32">
        <v>200</v>
      </c>
      <c r="G26" s="34"/>
      <c r="H26" s="34"/>
      <c r="I26" s="34"/>
      <c r="J26" s="34"/>
      <c r="K26" s="34"/>
      <c r="L26" s="34"/>
      <c r="M26" s="34"/>
      <c r="N26" s="34"/>
      <c r="O26" s="149"/>
      <c r="P26" s="149"/>
      <c r="Q26" s="149"/>
      <c r="R26" s="149"/>
      <c r="S26" s="149"/>
      <c r="T26" s="32">
        <v>200</v>
      </c>
    </row>
    <row r="27" ht="22.95" customHeight="1" spans="1:20">
      <c r="A27" s="45"/>
      <c r="B27" s="45"/>
      <c r="C27" s="45"/>
      <c r="D27" s="36" t="s">
        <v>155</v>
      </c>
      <c r="E27" s="36" t="s">
        <v>156</v>
      </c>
      <c r="F27" s="160">
        <v>119.08395</v>
      </c>
      <c r="G27" s="160">
        <v>103.68395</v>
      </c>
      <c r="H27" s="160">
        <v>5.4</v>
      </c>
      <c r="I27" s="160"/>
      <c r="J27" s="160"/>
      <c r="K27" s="160"/>
      <c r="L27" s="160"/>
      <c r="M27" s="160"/>
      <c r="N27" s="160"/>
      <c r="O27" s="160">
        <v>10</v>
      </c>
      <c r="P27" s="160"/>
      <c r="Q27" s="160"/>
      <c r="R27" s="160"/>
      <c r="S27" s="160"/>
      <c r="T27" s="160"/>
    </row>
    <row r="28" ht="22.95" customHeight="1" spans="1:20">
      <c r="A28" s="46" t="s">
        <v>178</v>
      </c>
      <c r="B28" s="46" t="s">
        <v>195</v>
      </c>
      <c r="C28" s="46" t="s">
        <v>182</v>
      </c>
      <c r="D28" s="33" t="s">
        <v>268</v>
      </c>
      <c r="E28" s="49" t="s">
        <v>199</v>
      </c>
      <c r="F28" s="53">
        <v>87.4664</v>
      </c>
      <c r="G28" s="53">
        <v>82.0664</v>
      </c>
      <c r="H28" s="53">
        <v>5.4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ht="22.95" customHeight="1" spans="1:20">
      <c r="A29" s="46" t="s">
        <v>178</v>
      </c>
      <c r="B29" s="46" t="s">
        <v>191</v>
      </c>
      <c r="C29" s="46" t="s">
        <v>191</v>
      </c>
      <c r="D29" s="33" t="s">
        <v>268</v>
      </c>
      <c r="E29" s="49" t="s">
        <v>194</v>
      </c>
      <c r="F29" s="53">
        <v>9.223488</v>
      </c>
      <c r="G29" s="53">
        <v>9.223488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ht="22.95" customHeight="1" spans="1:20">
      <c r="A30" s="46" t="s">
        <v>178</v>
      </c>
      <c r="B30" s="46" t="s">
        <v>188</v>
      </c>
      <c r="C30" s="46" t="s">
        <v>188</v>
      </c>
      <c r="D30" s="33" t="s">
        <v>268</v>
      </c>
      <c r="E30" s="49" t="s">
        <v>223</v>
      </c>
      <c r="F30" s="53">
        <v>10.576468</v>
      </c>
      <c r="G30" s="53">
        <v>0.576468</v>
      </c>
      <c r="H30" s="53"/>
      <c r="I30" s="53"/>
      <c r="J30" s="53"/>
      <c r="K30" s="53"/>
      <c r="L30" s="53"/>
      <c r="M30" s="53"/>
      <c r="N30" s="53"/>
      <c r="O30" s="53">
        <v>10</v>
      </c>
      <c r="P30" s="53"/>
      <c r="Q30" s="53"/>
      <c r="R30" s="53"/>
      <c r="S30" s="53"/>
      <c r="T30" s="53"/>
    </row>
    <row r="31" ht="22.95" customHeight="1" spans="1:20">
      <c r="A31" s="46" t="s">
        <v>225</v>
      </c>
      <c r="B31" s="46" t="s">
        <v>227</v>
      </c>
      <c r="C31" s="46" t="s">
        <v>182</v>
      </c>
      <c r="D31" s="33" t="s">
        <v>268</v>
      </c>
      <c r="E31" s="49" t="s">
        <v>230</v>
      </c>
      <c r="F31" s="53">
        <v>4.899978</v>
      </c>
      <c r="G31" s="53">
        <v>4.899978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ht="22.95" customHeight="1" spans="1:20">
      <c r="A32" s="46" t="s">
        <v>237</v>
      </c>
      <c r="B32" s="46" t="s">
        <v>180</v>
      </c>
      <c r="C32" s="46" t="s">
        <v>182</v>
      </c>
      <c r="D32" s="33" t="s">
        <v>268</v>
      </c>
      <c r="E32" s="49" t="s">
        <v>241</v>
      </c>
      <c r="F32" s="53">
        <v>6.917616</v>
      </c>
      <c r="G32" s="53">
        <v>6.917616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ht="22.95" customHeight="1" spans="1:20">
      <c r="A33" s="45"/>
      <c r="B33" s="45"/>
      <c r="C33" s="45"/>
      <c r="D33" s="36" t="s">
        <v>157</v>
      </c>
      <c r="E33" s="36" t="s">
        <v>158</v>
      </c>
      <c r="F33" s="160">
        <v>164.7772</v>
      </c>
      <c r="G33" s="160">
        <v>142.2172</v>
      </c>
      <c r="H33" s="160">
        <v>12.56</v>
      </c>
      <c r="I33" s="160"/>
      <c r="J33" s="160"/>
      <c r="K33" s="160"/>
      <c r="L33" s="160"/>
      <c r="M33" s="160"/>
      <c r="N33" s="160"/>
      <c r="O33" s="160">
        <v>10</v>
      </c>
      <c r="P33" s="160"/>
      <c r="Q33" s="160"/>
      <c r="R33" s="160"/>
      <c r="S33" s="160"/>
      <c r="T33" s="160"/>
    </row>
    <row r="34" ht="22.95" customHeight="1" spans="1:20">
      <c r="A34" s="46" t="s">
        <v>178</v>
      </c>
      <c r="B34" s="46" t="s">
        <v>180</v>
      </c>
      <c r="C34" s="46" t="s">
        <v>182</v>
      </c>
      <c r="D34" s="33" t="s">
        <v>269</v>
      </c>
      <c r="E34" s="49" t="s">
        <v>184</v>
      </c>
      <c r="F34" s="53">
        <v>123.2311</v>
      </c>
      <c r="G34" s="53">
        <v>112.6711</v>
      </c>
      <c r="H34" s="53">
        <v>10.56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ht="22.95" customHeight="1" spans="1:20">
      <c r="A35" s="46" t="s">
        <v>178</v>
      </c>
      <c r="B35" s="46" t="s">
        <v>191</v>
      </c>
      <c r="C35" s="46" t="s">
        <v>191</v>
      </c>
      <c r="D35" s="33" t="s">
        <v>269</v>
      </c>
      <c r="E35" s="49" t="s">
        <v>194</v>
      </c>
      <c r="F35" s="53">
        <v>12.606336</v>
      </c>
      <c r="G35" s="53">
        <v>12.606336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ht="22.95" customHeight="1" spans="1:20">
      <c r="A36" s="46" t="s">
        <v>178</v>
      </c>
      <c r="B36" s="46" t="s">
        <v>188</v>
      </c>
      <c r="C36" s="46" t="s">
        <v>188</v>
      </c>
      <c r="D36" s="33" t="s">
        <v>269</v>
      </c>
      <c r="E36" s="49" t="s">
        <v>223</v>
      </c>
      <c r="F36" s="53">
        <v>0.787896</v>
      </c>
      <c r="G36" s="53">
        <v>0.787896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ht="22.95" customHeight="1" spans="1:20">
      <c r="A37" s="46" t="s">
        <v>225</v>
      </c>
      <c r="B37" s="46" t="s">
        <v>227</v>
      </c>
      <c r="C37" s="46" t="s">
        <v>182</v>
      </c>
      <c r="D37" s="33" t="s">
        <v>269</v>
      </c>
      <c r="E37" s="49" t="s">
        <v>230</v>
      </c>
      <c r="F37" s="53">
        <v>6.697116</v>
      </c>
      <c r="G37" s="53">
        <v>6.697116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ht="22.95" customHeight="1" spans="1:20">
      <c r="A38" s="46" t="s">
        <v>237</v>
      </c>
      <c r="B38" s="46" t="s">
        <v>180</v>
      </c>
      <c r="C38" s="46" t="s">
        <v>182</v>
      </c>
      <c r="D38" s="33" t="s">
        <v>269</v>
      </c>
      <c r="E38" s="49" t="s">
        <v>241</v>
      </c>
      <c r="F38" s="53">
        <v>9.454752</v>
      </c>
      <c r="G38" s="53">
        <v>9.454752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ht="22.95" customHeight="1" spans="1:20">
      <c r="A39" s="46" t="s">
        <v>178</v>
      </c>
      <c r="B39" s="46" t="s">
        <v>195</v>
      </c>
      <c r="C39" s="46" t="s">
        <v>191</v>
      </c>
      <c r="D39" s="33" t="s">
        <v>269</v>
      </c>
      <c r="E39" s="49" t="s">
        <v>249</v>
      </c>
      <c r="F39" s="53">
        <v>12</v>
      </c>
      <c r="G39" s="53"/>
      <c r="H39" s="53">
        <v>2</v>
      </c>
      <c r="I39" s="53"/>
      <c r="J39" s="53"/>
      <c r="K39" s="53"/>
      <c r="L39" s="53"/>
      <c r="M39" s="53"/>
      <c r="N39" s="53"/>
      <c r="O39" s="53">
        <v>10</v>
      </c>
      <c r="P39" s="53"/>
      <c r="Q39" s="53"/>
      <c r="R39" s="53"/>
      <c r="S39" s="53"/>
      <c r="T39" s="53"/>
    </row>
    <row r="40" ht="22.95" customHeight="1" spans="1:20">
      <c r="A40" s="45"/>
      <c r="B40" s="45"/>
      <c r="C40" s="45"/>
      <c r="D40" s="36" t="s">
        <v>159</v>
      </c>
      <c r="E40" s="36" t="s">
        <v>160</v>
      </c>
      <c r="F40" s="160">
        <v>37.93885</v>
      </c>
      <c r="G40" s="160">
        <v>31.31885</v>
      </c>
      <c r="H40" s="160">
        <v>1.62</v>
      </c>
      <c r="I40" s="160"/>
      <c r="J40" s="160"/>
      <c r="K40" s="160"/>
      <c r="L40" s="160"/>
      <c r="M40" s="160"/>
      <c r="N40" s="160"/>
      <c r="O40" s="160">
        <v>5</v>
      </c>
      <c r="P40" s="160"/>
      <c r="Q40" s="160"/>
      <c r="R40" s="160"/>
      <c r="S40" s="160"/>
      <c r="T40" s="160"/>
    </row>
    <row r="41" ht="22.95" customHeight="1" spans="1:20">
      <c r="A41" s="46" t="s">
        <v>178</v>
      </c>
      <c r="B41" s="46" t="s">
        <v>180</v>
      </c>
      <c r="C41" s="46" t="s">
        <v>182</v>
      </c>
      <c r="D41" s="33" t="s">
        <v>270</v>
      </c>
      <c r="E41" s="49" t="s">
        <v>184</v>
      </c>
      <c r="F41" s="53">
        <v>26.4188</v>
      </c>
      <c r="G41" s="53">
        <v>24.7988</v>
      </c>
      <c r="H41" s="53">
        <v>1.62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ht="22.95" customHeight="1" spans="1:20">
      <c r="A42" s="46" t="s">
        <v>178</v>
      </c>
      <c r="B42" s="46" t="s">
        <v>191</v>
      </c>
      <c r="C42" s="46" t="s">
        <v>191</v>
      </c>
      <c r="D42" s="33" t="s">
        <v>270</v>
      </c>
      <c r="E42" s="49" t="s">
        <v>194</v>
      </c>
      <c r="F42" s="53">
        <v>2.781888</v>
      </c>
      <c r="G42" s="53">
        <v>2.781888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ht="22.95" customHeight="1" spans="1:20">
      <c r="A43" s="46" t="s">
        <v>178</v>
      </c>
      <c r="B43" s="46" t="s">
        <v>188</v>
      </c>
      <c r="C43" s="46" t="s">
        <v>188</v>
      </c>
      <c r="D43" s="33" t="s">
        <v>270</v>
      </c>
      <c r="E43" s="49" t="s">
        <v>223</v>
      </c>
      <c r="F43" s="53">
        <v>5.173868</v>
      </c>
      <c r="G43" s="53">
        <v>0.173868</v>
      </c>
      <c r="H43" s="53"/>
      <c r="I43" s="53"/>
      <c r="J43" s="53"/>
      <c r="K43" s="53"/>
      <c r="L43" s="53"/>
      <c r="M43" s="53"/>
      <c r="N43" s="53"/>
      <c r="O43" s="53">
        <v>5</v>
      </c>
      <c r="P43" s="53"/>
      <c r="Q43" s="53"/>
      <c r="R43" s="53"/>
      <c r="S43" s="53"/>
      <c r="T43" s="53"/>
    </row>
    <row r="44" ht="22.95" customHeight="1" spans="1:20">
      <c r="A44" s="46" t="s">
        <v>225</v>
      </c>
      <c r="B44" s="46" t="s">
        <v>227</v>
      </c>
      <c r="C44" s="46" t="s">
        <v>182</v>
      </c>
      <c r="D44" s="33" t="s">
        <v>270</v>
      </c>
      <c r="E44" s="49" t="s">
        <v>230</v>
      </c>
      <c r="F44" s="53">
        <v>1.477878</v>
      </c>
      <c r="G44" s="53">
        <v>1.477878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ht="22.95" customHeight="1" spans="1:20">
      <c r="A45" s="46" t="s">
        <v>237</v>
      </c>
      <c r="B45" s="46" t="s">
        <v>180</v>
      </c>
      <c r="C45" s="46" t="s">
        <v>182</v>
      </c>
      <c r="D45" s="33" t="s">
        <v>270</v>
      </c>
      <c r="E45" s="49" t="s">
        <v>241</v>
      </c>
      <c r="F45" s="53">
        <v>2.086416</v>
      </c>
      <c r="G45" s="53">
        <v>2.086416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ht="22.95" customHeight="1" spans="1:20">
      <c r="A46" s="45"/>
      <c r="B46" s="45"/>
      <c r="C46" s="45"/>
      <c r="D46" s="36" t="s">
        <v>161</v>
      </c>
      <c r="E46" s="36" t="s">
        <v>162</v>
      </c>
      <c r="F46" s="160">
        <v>38.86015</v>
      </c>
      <c r="G46" s="160">
        <v>36.70015</v>
      </c>
      <c r="H46" s="160">
        <v>2.16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</row>
    <row r="47" ht="22.95" customHeight="1" spans="1:20">
      <c r="A47" s="46" t="s">
        <v>178</v>
      </c>
      <c r="B47" s="46" t="s">
        <v>180</v>
      </c>
      <c r="C47" s="46" t="s">
        <v>182</v>
      </c>
      <c r="D47" s="33" t="s">
        <v>271</v>
      </c>
      <c r="E47" s="49" t="s">
        <v>184</v>
      </c>
      <c r="F47" s="53">
        <v>31.1395</v>
      </c>
      <c r="G47" s="53">
        <v>28.9795</v>
      </c>
      <c r="H47" s="53">
        <v>2.16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ht="22.95" customHeight="1" spans="1:20">
      <c r="A48" s="46" t="s">
        <v>178</v>
      </c>
      <c r="B48" s="46" t="s">
        <v>191</v>
      </c>
      <c r="C48" s="46" t="s">
        <v>191</v>
      </c>
      <c r="D48" s="33" t="s">
        <v>271</v>
      </c>
      <c r="E48" s="49" t="s">
        <v>194</v>
      </c>
      <c r="F48" s="53">
        <v>3.294144</v>
      </c>
      <c r="G48" s="53">
        <v>3.294144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ht="22.95" customHeight="1" spans="1:20">
      <c r="A49" s="46" t="s">
        <v>178</v>
      </c>
      <c r="B49" s="46" t="s">
        <v>188</v>
      </c>
      <c r="C49" s="46" t="s">
        <v>188</v>
      </c>
      <c r="D49" s="33" t="s">
        <v>271</v>
      </c>
      <c r="E49" s="49" t="s">
        <v>223</v>
      </c>
      <c r="F49" s="53">
        <v>0.205884</v>
      </c>
      <c r="G49" s="53">
        <v>0.205884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ht="22.95" customHeight="1" spans="1:20">
      <c r="A50" s="46" t="s">
        <v>225</v>
      </c>
      <c r="B50" s="46" t="s">
        <v>227</v>
      </c>
      <c r="C50" s="46" t="s">
        <v>182</v>
      </c>
      <c r="D50" s="33" t="s">
        <v>271</v>
      </c>
      <c r="E50" s="49" t="s">
        <v>230</v>
      </c>
      <c r="F50" s="53">
        <v>1.750014</v>
      </c>
      <c r="G50" s="53">
        <v>1.750014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ht="22.95" customHeight="1" spans="1:20">
      <c r="A51" s="46" t="s">
        <v>237</v>
      </c>
      <c r="B51" s="46" t="s">
        <v>180</v>
      </c>
      <c r="C51" s="46" t="s">
        <v>182</v>
      </c>
      <c r="D51" s="33" t="s">
        <v>271</v>
      </c>
      <c r="E51" s="49" t="s">
        <v>241</v>
      </c>
      <c r="F51" s="53">
        <v>2.470608</v>
      </c>
      <c r="G51" s="53">
        <v>2.470608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ht="22.95" customHeight="1" spans="1:20">
      <c r="A52" s="45"/>
      <c r="B52" s="45"/>
      <c r="C52" s="45"/>
      <c r="D52" s="36" t="s">
        <v>163</v>
      </c>
      <c r="E52" s="36" t="s">
        <v>164</v>
      </c>
      <c r="F52" s="160">
        <v>114.94035</v>
      </c>
      <c r="G52" s="160">
        <v>95.54035</v>
      </c>
      <c r="H52" s="160">
        <v>19.4</v>
      </c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</row>
    <row r="53" ht="22.95" customHeight="1" spans="1:20">
      <c r="A53" s="46" t="s">
        <v>178</v>
      </c>
      <c r="B53" s="46" t="s">
        <v>195</v>
      </c>
      <c r="C53" s="46" t="s">
        <v>202</v>
      </c>
      <c r="D53" s="33" t="s">
        <v>272</v>
      </c>
      <c r="E53" s="49" t="s">
        <v>204</v>
      </c>
      <c r="F53" s="53">
        <v>95.463</v>
      </c>
      <c r="G53" s="53">
        <v>76.063</v>
      </c>
      <c r="H53" s="53">
        <v>19.4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ht="22.95" customHeight="1" spans="1:20">
      <c r="A54" s="46" t="s">
        <v>178</v>
      </c>
      <c r="B54" s="46" t="s">
        <v>191</v>
      </c>
      <c r="C54" s="46" t="s">
        <v>191</v>
      </c>
      <c r="D54" s="33" t="s">
        <v>272</v>
      </c>
      <c r="E54" s="49" t="s">
        <v>194</v>
      </c>
      <c r="F54" s="53">
        <v>8.310336</v>
      </c>
      <c r="G54" s="53">
        <v>8.310336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ht="22.95" customHeight="1" spans="1:20">
      <c r="A55" s="46" t="s">
        <v>178</v>
      </c>
      <c r="B55" s="46" t="s">
        <v>188</v>
      </c>
      <c r="C55" s="46" t="s">
        <v>188</v>
      </c>
      <c r="D55" s="33" t="s">
        <v>272</v>
      </c>
      <c r="E55" s="49" t="s">
        <v>223</v>
      </c>
      <c r="F55" s="53">
        <v>0.519396</v>
      </c>
      <c r="G55" s="53">
        <v>0.519396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ht="22.95" customHeight="1" spans="1:20">
      <c r="A56" s="46" t="s">
        <v>225</v>
      </c>
      <c r="B56" s="46" t="s">
        <v>227</v>
      </c>
      <c r="C56" s="46" t="s">
        <v>182</v>
      </c>
      <c r="D56" s="33" t="s">
        <v>272</v>
      </c>
      <c r="E56" s="49" t="s">
        <v>230</v>
      </c>
      <c r="F56" s="53">
        <v>4.414866</v>
      </c>
      <c r="G56" s="53">
        <v>4.414866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ht="22.95" customHeight="1" spans="1:20">
      <c r="A57" s="46" t="s">
        <v>237</v>
      </c>
      <c r="B57" s="46" t="s">
        <v>180</v>
      </c>
      <c r="C57" s="46" t="s">
        <v>182</v>
      </c>
      <c r="D57" s="33" t="s">
        <v>272</v>
      </c>
      <c r="E57" s="49" t="s">
        <v>241</v>
      </c>
      <c r="F57" s="53">
        <v>6.232752</v>
      </c>
      <c r="G57" s="53">
        <v>6.232752</v>
      </c>
      <c r="H57" s="53"/>
      <c r="I57" s="53"/>
      <c r="J57" s="53"/>
      <c r="K57" s="161"/>
      <c r="L57" s="53"/>
      <c r="M57" s="53"/>
      <c r="N57" s="53"/>
      <c r="O57" s="53"/>
      <c r="P57" s="53"/>
      <c r="Q57" s="53"/>
      <c r="R57" s="53"/>
      <c r="S57" s="53"/>
      <c r="T57" s="53"/>
    </row>
    <row r="58" s="57" customFormat="1" ht="22.95" customHeight="1" spans="1:20">
      <c r="A58" s="45"/>
      <c r="B58" s="45"/>
      <c r="C58" s="45"/>
      <c r="D58" s="36" t="s">
        <v>165</v>
      </c>
      <c r="E58" s="36" t="s">
        <v>166</v>
      </c>
      <c r="F58" s="160">
        <v>63.2138</v>
      </c>
      <c r="G58" s="160">
        <f>SUM(G59:G63)</f>
        <v>41.0538</v>
      </c>
      <c r="H58" s="160">
        <f>SUM(H59:H63)</f>
        <v>22.16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</row>
    <row r="59" s="57" customFormat="1" ht="22.95" customHeight="1" spans="1:20">
      <c r="A59" s="46" t="s">
        <v>178</v>
      </c>
      <c r="B59" s="46" t="s">
        <v>180</v>
      </c>
      <c r="C59" s="46" t="s">
        <v>182</v>
      </c>
      <c r="D59" s="33" t="s">
        <v>273</v>
      </c>
      <c r="E59" s="49" t="s">
        <v>184</v>
      </c>
      <c r="F59" s="53">
        <v>54.7016</v>
      </c>
      <c r="G59" s="69">
        <v>32.5416</v>
      </c>
      <c r="H59" s="69">
        <v>22.16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="57" customFormat="1" ht="22.95" customHeight="1" spans="1:20">
      <c r="A60" s="46" t="s">
        <v>178</v>
      </c>
      <c r="B60" s="46" t="s">
        <v>191</v>
      </c>
      <c r="C60" s="46" t="s">
        <v>191</v>
      </c>
      <c r="D60" s="33" t="s">
        <v>273</v>
      </c>
      <c r="E60" s="49" t="s">
        <v>194</v>
      </c>
      <c r="F60" s="53">
        <v>3.631872</v>
      </c>
      <c r="G60" s="69">
        <v>3.631872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="57" customFormat="1" ht="22.95" customHeight="1" spans="1:20">
      <c r="A61" s="46" t="s">
        <v>178</v>
      </c>
      <c r="B61" s="46" t="s">
        <v>188</v>
      </c>
      <c r="C61" s="46" t="s">
        <v>188</v>
      </c>
      <c r="D61" s="33" t="s">
        <v>273</v>
      </c>
      <c r="E61" s="49" t="s">
        <v>223</v>
      </c>
      <c r="F61" s="53">
        <v>0.226992</v>
      </c>
      <c r="G61" s="69">
        <v>0.226992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="57" customFormat="1" ht="22.95" customHeight="1" spans="1:20">
      <c r="A62" s="46" t="s">
        <v>225</v>
      </c>
      <c r="B62" s="46" t="s">
        <v>227</v>
      </c>
      <c r="C62" s="46" t="s">
        <v>182</v>
      </c>
      <c r="D62" s="33" t="s">
        <v>273</v>
      </c>
      <c r="E62" s="49" t="s">
        <v>230</v>
      </c>
      <c r="F62" s="53">
        <v>1.929432</v>
      </c>
      <c r="G62" s="69">
        <v>1.929432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="57" customFormat="1" ht="22.95" customHeight="1" spans="1:20">
      <c r="A63" s="46" t="s">
        <v>237</v>
      </c>
      <c r="B63" s="46" t="s">
        <v>180</v>
      </c>
      <c r="C63" s="46" t="s">
        <v>182</v>
      </c>
      <c r="D63" s="33" t="s">
        <v>273</v>
      </c>
      <c r="E63" s="49" t="s">
        <v>241</v>
      </c>
      <c r="F63" s="53">
        <v>2.723904</v>
      </c>
      <c r="G63" s="69">
        <v>2.723904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3"/>
  <sheetViews>
    <sheetView workbookViewId="0">
      <selection activeCell="N13" sqref="N13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0" width="7.10576923076923" customWidth="1"/>
    <col min="11" max="11" width="7.55769230769231" customWidth="1"/>
    <col min="12" max="13" width="7.10576923076923" customWidth="1"/>
    <col min="14" max="14" width="8.55769230769231" customWidth="1"/>
    <col min="15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16"/>
    </row>
    <row r="2" ht="37.2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9" customHeight="1" spans="1:2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5" t="s">
        <v>31</v>
      </c>
      <c r="U3" s="15"/>
    </row>
    <row r="4" ht="22.35" customHeight="1" spans="1:21">
      <c r="A4" s="26" t="s">
        <v>167</v>
      </c>
      <c r="B4" s="26"/>
      <c r="C4" s="26"/>
      <c r="D4" s="26" t="s">
        <v>250</v>
      </c>
      <c r="E4" s="26" t="s">
        <v>251</v>
      </c>
      <c r="F4" s="26" t="s">
        <v>274</v>
      </c>
      <c r="G4" s="26" t="s">
        <v>170</v>
      </c>
      <c r="H4" s="26"/>
      <c r="I4" s="26"/>
      <c r="J4" s="26"/>
      <c r="K4" s="26" t="s">
        <v>171</v>
      </c>
      <c r="L4" s="26"/>
      <c r="M4" s="26"/>
      <c r="N4" s="26"/>
      <c r="O4" s="26"/>
      <c r="P4" s="26"/>
      <c r="Q4" s="26"/>
      <c r="R4" s="26"/>
      <c r="S4" s="26"/>
      <c r="T4" s="26"/>
      <c r="U4" s="26"/>
    </row>
    <row r="5" ht="39.6" customHeight="1" spans="1:21">
      <c r="A5" s="26" t="s">
        <v>175</v>
      </c>
      <c r="B5" s="26" t="s">
        <v>176</v>
      </c>
      <c r="C5" s="26" t="s">
        <v>177</v>
      </c>
      <c r="D5" s="26"/>
      <c r="E5" s="26"/>
      <c r="F5" s="26"/>
      <c r="G5" s="26" t="s">
        <v>134</v>
      </c>
      <c r="H5" s="26" t="s">
        <v>275</v>
      </c>
      <c r="I5" s="26" t="s">
        <v>276</v>
      </c>
      <c r="J5" s="26" t="s">
        <v>261</v>
      </c>
      <c r="K5" s="26" t="s">
        <v>134</v>
      </c>
      <c r="L5" s="26" t="s">
        <v>277</v>
      </c>
      <c r="M5" s="26" t="s">
        <v>278</v>
      </c>
      <c r="N5" s="26" t="s">
        <v>279</v>
      </c>
      <c r="O5" s="26" t="s">
        <v>263</v>
      </c>
      <c r="P5" s="26" t="s">
        <v>280</v>
      </c>
      <c r="Q5" s="26" t="s">
        <v>281</v>
      </c>
      <c r="R5" s="26" t="s">
        <v>282</v>
      </c>
      <c r="S5" s="26" t="s">
        <v>259</v>
      </c>
      <c r="T5" s="26" t="s">
        <v>262</v>
      </c>
      <c r="U5" s="26" t="s">
        <v>242</v>
      </c>
    </row>
    <row r="6" ht="22.95" customHeight="1" spans="1:21">
      <c r="A6" s="21"/>
      <c r="B6" s="21"/>
      <c r="C6" s="21"/>
      <c r="D6" s="21"/>
      <c r="E6" s="21" t="s">
        <v>134</v>
      </c>
      <c r="F6" s="7">
        <v>13098.14</v>
      </c>
      <c r="G6" s="7">
        <v>1050.57</v>
      </c>
      <c r="H6" s="7">
        <v>999.27</v>
      </c>
      <c r="I6" s="7">
        <v>51.3</v>
      </c>
      <c r="J6" s="7"/>
      <c r="K6" s="7">
        <v>12047.57</v>
      </c>
      <c r="L6" s="7"/>
      <c r="M6" s="7">
        <v>52.5</v>
      </c>
      <c r="N6" s="7">
        <v>11795.07</v>
      </c>
      <c r="O6" s="7"/>
      <c r="P6" s="7"/>
      <c r="Q6" s="7"/>
      <c r="R6" s="7"/>
      <c r="S6" s="7"/>
      <c r="T6" s="7"/>
      <c r="U6" s="7">
        <v>200</v>
      </c>
    </row>
    <row r="7" ht="22.95" customHeight="1" spans="1:21">
      <c r="A7" s="21"/>
      <c r="B7" s="21"/>
      <c r="C7" s="21"/>
      <c r="D7" s="5" t="s">
        <v>2</v>
      </c>
      <c r="E7" s="5" t="s">
        <v>152</v>
      </c>
      <c r="F7" s="7">
        <v>13098.14</v>
      </c>
      <c r="G7" s="7">
        <v>1050.57</v>
      </c>
      <c r="H7" s="7">
        <v>999.27</v>
      </c>
      <c r="I7" s="7">
        <v>51.3</v>
      </c>
      <c r="J7" s="7"/>
      <c r="K7" s="7">
        <v>12047.57</v>
      </c>
      <c r="L7" s="7"/>
      <c r="M7" s="7">
        <v>52.5</v>
      </c>
      <c r="N7" s="7">
        <v>11795.07</v>
      </c>
      <c r="O7" s="7"/>
      <c r="P7" s="7"/>
      <c r="Q7" s="7"/>
      <c r="R7" s="7"/>
      <c r="S7" s="7"/>
      <c r="T7" s="7"/>
      <c r="U7" s="7">
        <v>200</v>
      </c>
    </row>
    <row r="8" s="1" customFormat="1" ht="22.95" customHeight="1" spans="1:21">
      <c r="A8" s="146"/>
      <c r="B8" s="146"/>
      <c r="C8" s="146"/>
      <c r="D8" s="67" t="s">
        <v>153</v>
      </c>
      <c r="E8" s="67" t="s">
        <v>154</v>
      </c>
      <c r="F8" s="62">
        <v>12559.33</v>
      </c>
      <c r="G8" s="19">
        <v>575.75595</v>
      </c>
      <c r="H8" s="19">
        <v>548.75595</v>
      </c>
      <c r="I8" s="19">
        <v>27</v>
      </c>
      <c r="J8" s="19"/>
      <c r="K8" s="19">
        <v>11983.57</v>
      </c>
      <c r="L8" s="19"/>
      <c r="M8" s="19">
        <v>13.5</v>
      </c>
      <c r="N8" s="19">
        <v>11770.07</v>
      </c>
      <c r="O8" s="19"/>
      <c r="P8" s="19"/>
      <c r="Q8" s="19"/>
      <c r="R8" s="19"/>
      <c r="S8" s="19"/>
      <c r="T8" s="19"/>
      <c r="U8" s="19">
        <v>200</v>
      </c>
    </row>
    <row r="9" s="1" customFormat="1" ht="22.95" customHeight="1" spans="1:21">
      <c r="A9" s="68" t="s">
        <v>178</v>
      </c>
      <c r="B9" s="68" t="s">
        <v>180</v>
      </c>
      <c r="C9" s="68" t="s">
        <v>182</v>
      </c>
      <c r="D9" s="27" t="s">
        <v>266</v>
      </c>
      <c r="E9" s="148" t="s">
        <v>184</v>
      </c>
      <c r="F9" s="56">
        <v>460.6644</v>
      </c>
      <c r="G9" s="9">
        <v>460.6644</v>
      </c>
      <c r="H9" s="9">
        <v>433.6644</v>
      </c>
      <c r="I9" s="9">
        <v>27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="1" customFormat="1" ht="22.95" customHeight="1" spans="1:21">
      <c r="A10" s="68" t="s">
        <v>178</v>
      </c>
      <c r="B10" s="68" t="s">
        <v>191</v>
      </c>
      <c r="C10" s="68" t="s">
        <v>191</v>
      </c>
      <c r="D10" s="27" t="s">
        <v>266</v>
      </c>
      <c r="E10" s="148" t="s">
        <v>194</v>
      </c>
      <c r="F10" s="56">
        <v>49.105728</v>
      </c>
      <c r="G10" s="9">
        <v>49.105728</v>
      </c>
      <c r="H10" s="9">
        <v>49.105728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="1" customFormat="1" ht="22.95" customHeight="1" spans="1:21">
      <c r="A11" s="68" t="s">
        <v>178</v>
      </c>
      <c r="B11" s="68" t="s">
        <v>188</v>
      </c>
      <c r="C11" s="68" t="s">
        <v>188</v>
      </c>
      <c r="D11" s="27" t="s">
        <v>266</v>
      </c>
      <c r="E11" s="148" t="s">
        <v>223</v>
      </c>
      <c r="F11" s="56">
        <v>3.069108</v>
      </c>
      <c r="G11" s="9">
        <v>3.069108</v>
      </c>
      <c r="H11" s="9">
        <v>3.069108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="1" customFormat="1" ht="22.95" customHeight="1" spans="1:21">
      <c r="A12" s="68" t="s">
        <v>225</v>
      </c>
      <c r="B12" s="68" t="s">
        <v>227</v>
      </c>
      <c r="C12" s="68" t="s">
        <v>182</v>
      </c>
      <c r="D12" s="27" t="s">
        <v>266</v>
      </c>
      <c r="E12" s="148" t="s">
        <v>230</v>
      </c>
      <c r="F12" s="56">
        <v>26.087418</v>
      </c>
      <c r="G12" s="9">
        <v>26.087418</v>
      </c>
      <c r="H12" s="9">
        <v>26.087418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="1" customFormat="1" ht="22.95" customHeight="1" spans="1:21">
      <c r="A13" s="68" t="s">
        <v>237</v>
      </c>
      <c r="B13" s="68" t="s">
        <v>180</v>
      </c>
      <c r="C13" s="68" t="s">
        <v>182</v>
      </c>
      <c r="D13" s="27" t="s">
        <v>266</v>
      </c>
      <c r="E13" s="148" t="s">
        <v>241</v>
      </c>
      <c r="F13" s="56">
        <v>36.829296</v>
      </c>
      <c r="G13" s="9">
        <v>36.829296</v>
      </c>
      <c r="H13" s="9">
        <v>36.829296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="1" customFormat="1" ht="22.95" customHeight="1" spans="1:21">
      <c r="A14" s="13" t="s">
        <v>178</v>
      </c>
      <c r="B14" s="13" t="s">
        <v>180</v>
      </c>
      <c r="C14" s="13" t="s">
        <v>185</v>
      </c>
      <c r="D14" s="59" t="s">
        <v>266</v>
      </c>
      <c r="E14" s="8" t="s">
        <v>187</v>
      </c>
      <c r="F14" s="56">
        <v>8</v>
      </c>
      <c r="G14" s="9"/>
      <c r="H14" s="9"/>
      <c r="I14" s="9"/>
      <c r="J14" s="9"/>
      <c r="K14" s="9">
        <v>8</v>
      </c>
      <c r="L14" s="9"/>
      <c r="M14" s="9">
        <v>8</v>
      </c>
      <c r="N14" s="9"/>
      <c r="O14" s="9"/>
      <c r="P14" s="9"/>
      <c r="Q14" s="9"/>
      <c r="R14" s="9"/>
      <c r="S14" s="9"/>
      <c r="T14" s="9"/>
      <c r="U14" s="9"/>
    </row>
    <row r="15" s="1" customFormat="1" ht="22.5" customHeight="1" spans="1:21">
      <c r="A15" s="13" t="s">
        <v>178</v>
      </c>
      <c r="B15" s="13" t="s">
        <v>180</v>
      </c>
      <c r="C15" s="13" t="s">
        <v>188</v>
      </c>
      <c r="D15" s="59" t="s">
        <v>266</v>
      </c>
      <c r="E15" s="8" t="s">
        <v>190</v>
      </c>
      <c r="F15" s="56">
        <v>5.5</v>
      </c>
      <c r="G15" s="9"/>
      <c r="H15" s="9"/>
      <c r="I15" s="9"/>
      <c r="J15" s="9"/>
      <c r="K15" s="9">
        <v>5.5</v>
      </c>
      <c r="L15" s="9"/>
      <c r="M15" s="9">
        <v>5.5</v>
      </c>
      <c r="N15" s="9"/>
      <c r="O15" s="9"/>
      <c r="P15" s="9"/>
      <c r="Q15" s="9"/>
      <c r="R15" s="9"/>
      <c r="S15" s="9"/>
      <c r="T15" s="9"/>
      <c r="U15" s="9"/>
    </row>
    <row r="16" s="1" customFormat="1" ht="22.95" customHeight="1" spans="1:21">
      <c r="A16" s="13" t="s">
        <v>178</v>
      </c>
      <c r="B16" s="13" t="s">
        <v>195</v>
      </c>
      <c r="C16" s="13" t="s">
        <v>182</v>
      </c>
      <c r="D16" s="59" t="s">
        <v>266</v>
      </c>
      <c r="E16" s="8" t="s">
        <v>199</v>
      </c>
      <c r="F16" s="56">
        <v>140</v>
      </c>
      <c r="G16" s="9"/>
      <c r="H16" s="9"/>
      <c r="I16" s="9"/>
      <c r="J16" s="9"/>
      <c r="K16" s="9">
        <v>140</v>
      </c>
      <c r="L16" s="9"/>
      <c r="M16" s="9"/>
      <c r="N16" s="9">
        <v>140</v>
      </c>
      <c r="O16" s="9"/>
      <c r="P16" s="9"/>
      <c r="Q16" s="9"/>
      <c r="R16" s="9"/>
      <c r="S16" s="9"/>
      <c r="T16" s="9"/>
      <c r="U16" s="9"/>
    </row>
    <row r="17" s="1" customFormat="1" ht="22.95" customHeight="1" spans="1:21">
      <c r="A17" s="13" t="s">
        <v>178</v>
      </c>
      <c r="B17" s="13" t="s">
        <v>195</v>
      </c>
      <c r="C17" s="13" t="s">
        <v>180</v>
      </c>
      <c r="D17" s="59" t="s">
        <v>266</v>
      </c>
      <c r="E17" s="8" t="s">
        <v>201</v>
      </c>
      <c r="F17" s="56">
        <v>391.64</v>
      </c>
      <c r="G17" s="9"/>
      <c r="H17" s="9"/>
      <c r="I17" s="9"/>
      <c r="J17" s="9"/>
      <c r="K17" s="9">
        <v>391.64</v>
      </c>
      <c r="L17" s="9"/>
      <c r="M17" s="9"/>
      <c r="N17" s="9">
        <v>391.64</v>
      </c>
      <c r="O17" s="9"/>
      <c r="P17" s="9"/>
      <c r="Q17" s="9"/>
      <c r="R17" s="9"/>
      <c r="S17" s="9"/>
      <c r="T17" s="9"/>
      <c r="U17" s="9"/>
    </row>
    <row r="18" s="1" customFormat="1" ht="22.95" customHeight="1" spans="1:21">
      <c r="A18" s="13" t="s">
        <v>178</v>
      </c>
      <c r="B18" s="13" t="s">
        <v>195</v>
      </c>
      <c r="C18" s="13" t="s">
        <v>202</v>
      </c>
      <c r="D18" s="59" t="s">
        <v>266</v>
      </c>
      <c r="E18" s="8" t="s">
        <v>204</v>
      </c>
      <c r="F18" s="56">
        <v>100</v>
      </c>
      <c r="G18" s="9"/>
      <c r="H18" s="9"/>
      <c r="I18" s="9"/>
      <c r="J18" s="9"/>
      <c r="K18" s="9">
        <v>100</v>
      </c>
      <c r="L18" s="9"/>
      <c r="M18" s="9"/>
      <c r="N18" s="9">
        <v>100</v>
      </c>
      <c r="O18" s="9"/>
      <c r="P18" s="9"/>
      <c r="Q18" s="9"/>
      <c r="R18" s="9"/>
      <c r="S18" s="9"/>
      <c r="T18" s="9"/>
      <c r="U18" s="9"/>
    </row>
    <row r="19" s="1" customFormat="1" ht="22.95" customHeight="1" spans="1:21">
      <c r="A19" s="13" t="s">
        <v>178</v>
      </c>
      <c r="B19" s="13" t="s">
        <v>195</v>
      </c>
      <c r="C19" s="13" t="s">
        <v>188</v>
      </c>
      <c r="D19" s="59" t="s">
        <v>266</v>
      </c>
      <c r="E19" s="8" t="s">
        <v>206</v>
      </c>
      <c r="F19" s="56">
        <v>644.18</v>
      </c>
      <c r="G19" s="9"/>
      <c r="H19" s="9"/>
      <c r="I19" s="9"/>
      <c r="J19" s="9"/>
      <c r="K19" s="9">
        <v>644.18</v>
      </c>
      <c r="L19" s="9"/>
      <c r="M19" s="9"/>
      <c r="N19" s="9">
        <v>644.18</v>
      </c>
      <c r="O19" s="9"/>
      <c r="P19" s="9"/>
      <c r="Q19" s="9"/>
      <c r="R19" s="9"/>
      <c r="S19" s="9"/>
      <c r="T19" s="9"/>
      <c r="U19" s="9"/>
    </row>
    <row r="20" s="1" customFormat="1" ht="22.95" customHeight="1" spans="1:21">
      <c r="A20" s="13" t="s">
        <v>178</v>
      </c>
      <c r="B20" s="13" t="s">
        <v>207</v>
      </c>
      <c r="C20" s="13" t="s">
        <v>182</v>
      </c>
      <c r="D20" s="59" t="s">
        <v>266</v>
      </c>
      <c r="E20" s="8" t="s">
        <v>210</v>
      </c>
      <c r="F20" s="56">
        <v>2919.51</v>
      </c>
      <c r="G20" s="9"/>
      <c r="H20" s="9"/>
      <c r="I20" s="9"/>
      <c r="J20" s="9"/>
      <c r="K20" s="9">
        <v>2919.51</v>
      </c>
      <c r="L20" s="9"/>
      <c r="M20" s="9"/>
      <c r="N20" s="9">
        <v>2919.51</v>
      </c>
      <c r="O20" s="9"/>
      <c r="P20" s="9"/>
      <c r="Q20" s="9"/>
      <c r="R20" s="9"/>
      <c r="S20" s="9"/>
      <c r="T20" s="9"/>
      <c r="U20" s="9"/>
    </row>
    <row r="21" s="1" customFormat="1" ht="22.95" customHeight="1" spans="1:21">
      <c r="A21" s="13" t="s">
        <v>178</v>
      </c>
      <c r="B21" s="13">
        <v>19</v>
      </c>
      <c r="C21" s="13" t="s">
        <v>180</v>
      </c>
      <c r="D21" s="59" t="s">
        <v>266</v>
      </c>
      <c r="E21" s="8" t="s">
        <v>212</v>
      </c>
      <c r="F21" s="9">
        <v>3078.62</v>
      </c>
      <c r="G21" s="9"/>
      <c r="H21" s="9"/>
      <c r="I21" s="9"/>
      <c r="J21" s="9"/>
      <c r="K21" s="9">
        <v>3078.62</v>
      </c>
      <c r="L21" s="9"/>
      <c r="M21" s="9"/>
      <c r="N21" s="9">
        <v>3078.62</v>
      </c>
      <c r="O21" s="9"/>
      <c r="P21" s="9"/>
      <c r="Q21" s="9"/>
      <c r="R21" s="9"/>
      <c r="S21" s="9"/>
      <c r="T21" s="9"/>
      <c r="U21" s="9"/>
    </row>
    <row r="22" s="1" customFormat="1" ht="22.95" customHeight="1" spans="1:21">
      <c r="A22" s="13" t="s">
        <v>178</v>
      </c>
      <c r="B22" s="13">
        <v>20</v>
      </c>
      <c r="C22" s="13" t="s">
        <v>182</v>
      </c>
      <c r="D22" s="59" t="s">
        <v>266</v>
      </c>
      <c r="E22" s="8" t="s">
        <v>216</v>
      </c>
      <c r="F22" s="56">
        <v>454.22</v>
      </c>
      <c r="G22" s="9"/>
      <c r="H22" s="9"/>
      <c r="I22" s="9"/>
      <c r="J22" s="9"/>
      <c r="K22" s="9">
        <v>454.22</v>
      </c>
      <c r="L22" s="9"/>
      <c r="M22" s="9"/>
      <c r="N22" s="9">
        <v>454.22</v>
      </c>
      <c r="O22" s="9"/>
      <c r="P22" s="9"/>
      <c r="Q22" s="9"/>
      <c r="R22" s="9"/>
      <c r="S22" s="9"/>
      <c r="T22" s="9"/>
      <c r="U22" s="9"/>
    </row>
    <row r="23" s="1" customFormat="1" ht="22.95" customHeight="1" spans="1:21">
      <c r="A23" s="13" t="s">
        <v>178</v>
      </c>
      <c r="B23" s="13">
        <v>20</v>
      </c>
      <c r="C23" s="13" t="s">
        <v>180</v>
      </c>
      <c r="D23" s="59" t="s">
        <v>266</v>
      </c>
      <c r="E23" s="8" t="s">
        <v>218</v>
      </c>
      <c r="F23" s="56">
        <v>159</v>
      </c>
      <c r="G23" s="9"/>
      <c r="H23" s="9"/>
      <c r="I23" s="9"/>
      <c r="J23" s="9"/>
      <c r="K23" s="9">
        <v>159</v>
      </c>
      <c r="L23" s="9"/>
      <c r="M23" s="9"/>
      <c r="N23" s="9">
        <v>159</v>
      </c>
      <c r="O23" s="9"/>
      <c r="P23" s="9"/>
      <c r="Q23" s="9"/>
      <c r="R23" s="9"/>
      <c r="S23" s="9"/>
      <c r="T23" s="9"/>
      <c r="U23" s="9"/>
    </row>
    <row r="24" s="1" customFormat="1" ht="22.95" customHeight="1" spans="1:21">
      <c r="A24" s="13" t="s">
        <v>178</v>
      </c>
      <c r="B24" s="13">
        <v>21</v>
      </c>
      <c r="C24" s="13" t="s">
        <v>180</v>
      </c>
      <c r="D24" s="59" t="s">
        <v>266</v>
      </c>
      <c r="E24" s="8" t="s">
        <v>222</v>
      </c>
      <c r="F24" s="56">
        <v>3804.07</v>
      </c>
      <c r="G24" s="9"/>
      <c r="H24" s="9"/>
      <c r="I24" s="9"/>
      <c r="J24" s="9"/>
      <c r="K24" s="9">
        <v>3804.07</v>
      </c>
      <c r="L24" s="9"/>
      <c r="M24" s="9"/>
      <c r="N24" s="9">
        <v>3804.07</v>
      </c>
      <c r="O24" s="9"/>
      <c r="P24" s="9"/>
      <c r="Q24" s="9"/>
      <c r="R24" s="9"/>
      <c r="S24" s="9"/>
      <c r="T24" s="9"/>
      <c r="U24" s="9"/>
    </row>
    <row r="25" s="1" customFormat="1" ht="22.95" customHeight="1" spans="1:21">
      <c r="A25" s="13">
        <v>213</v>
      </c>
      <c r="B25" s="147" t="s">
        <v>232</v>
      </c>
      <c r="C25" s="13">
        <v>99</v>
      </c>
      <c r="D25" s="59" t="s">
        <v>266</v>
      </c>
      <c r="E25" s="8" t="s">
        <v>267</v>
      </c>
      <c r="F25" s="56">
        <v>78.83</v>
      </c>
      <c r="G25" s="30"/>
      <c r="H25" s="30"/>
      <c r="I25" s="30"/>
      <c r="J25" s="30"/>
      <c r="K25" s="30">
        <v>78.83</v>
      </c>
      <c r="L25" s="30"/>
      <c r="M25" s="30"/>
      <c r="N25" s="30">
        <v>78.83</v>
      </c>
      <c r="O25" s="30"/>
      <c r="P25" s="30"/>
      <c r="Q25" s="30"/>
      <c r="R25" s="30"/>
      <c r="S25" s="30"/>
      <c r="T25" s="30"/>
      <c r="U25" s="30"/>
    </row>
    <row r="26" s="1" customFormat="1" spans="1:21">
      <c r="A26" s="42">
        <v>229</v>
      </c>
      <c r="B26" s="43" t="s">
        <v>243</v>
      </c>
      <c r="C26" s="43" t="s">
        <v>180</v>
      </c>
      <c r="D26" s="59" t="s">
        <v>266</v>
      </c>
      <c r="E26" s="31" t="s">
        <v>246</v>
      </c>
      <c r="F26" s="32">
        <v>200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32">
        <v>200</v>
      </c>
    </row>
    <row r="27" ht="22.95" customHeight="1" spans="1:21">
      <c r="A27" s="45"/>
      <c r="B27" s="45"/>
      <c r="C27" s="45"/>
      <c r="D27" s="36" t="s">
        <v>155</v>
      </c>
      <c r="E27" s="36" t="s">
        <v>156</v>
      </c>
      <c r="F27" s="61">
        <v>119.08395</v>
      </c>
      <c r="G27" s="7">
        <v>109.08395</v>
      </c>
      <c r="H27" s="7">
        <v>103.68395</v>
      </c>
      <c r="I27" s="7">
        <v>5.4</v>
      </c>
      <c r="J27" s="7">
        <v>0</v>
      </c>
      <c r="K27" s="7">
        <v>10</v>
      </c>
      <c r="L27" s="7">
        <v>0</v>
      </c>
      <c r="M27" s="7"/>
      <c r="N27" s="7">
        <v>10</v>
      </c>
      <c r="O27" s="7"/>
      <c r="P27" s="7"/>
      <c r="Q27" s="7"/>
      <c r="R27" s="7"/>
      <c r="S27" s="7"/>
      <c r="T27" s="7"/>
      <c r="U27" s="7"/>
    </row>
    <row r="28" ht="22.95" customHeight="1" spans="1:21">
      <c r="A28" s="46" t="s">
        <v>178</v>
      </c>
      <c r="B28" s="46" t="s">
        <v>195</v>
      </c>
      <c r="C28" s="46" t="s">
        <v>182</v>
      </c>
      <c r="D28" s="33" t="s">
        <v>268</v>
      </c>
      <c r="E28" s="49" t="s">
        <v>199</v>
      </c>
      <c r="F28" s="38">
        <v>87.4664</v>
      </c>
      <c r="G28" s="11">
        <v>87.4664</v>
      </c>
      <c r="H28" s="11">
        <v>82.0664</v>
      </c>
      <c r="I28" s="11">
        <v>5.4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22.95" customHeight="1" spans="1:21">
      <c r="A29" s="46" t="s">
        <v>178</v>
      </c>
      <c r="B29" s="46" t="s">
        <v>191</v>
      </c>
      <c r="C29" s="46" t="s">
        <v>191</v>
      </c>
      <c r="D29" s="33" t="s">
        <v>268</v>
      </c>
      <c r="E29" s="49" t="s">
        <v>194</v>
      </c>
      <c r="F29" s="38">
        <v>9.223488</v>
      </c>
      <c r="G29" s="11">
        <v>9.223488</v>
      </c>
      <c r="H29" s="11">
        <v>9.223488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22.95" customHeight="1" spans="1:21">
      <c r="A30" s="46" t="s">
        <v>178</v>
      </c>
      <c r="B30" s="46" t="s">
        <v>188</v>
      </c>
      <c r="C30" s="46" t="s">
        <v>188</v>
      </c>
      <c r="D30" s="33" t="s">
        <v>268</v>
      </c>
      <c r="E30" s="49" t="s">
        <v>223</v>
      </c>
      <c r="F30" s="38">
        <v>10.576468</v>
      </c>
      <c r="G30" s="11">
        <v>0.576468</v>
      </c>
      <c r="H30" s="11">
        <v>0.576468</v>
      </c>
      <c r="I30" s="11"/>
      <c r="J30" s="11"/>
      <c r="K30" s="11">
        <v>10</v>
      </c>
      <c r="L30" s="11"/>
      <c r="M30" s="11"/>
      <c r="N30" s="11">
        <v>10</v>
      </c>
      <c r="O30" s="11"/>
      <c r="P30" s="11"/>
      <c r="Q30" s="11"/>
      <c r="R30" s="11"/>
      <c r="S30" s="11"/>
      <c r="T30" s="11"/>
      <c r="U30" s="11"/>
    </row>
    <row r="31" ht="22.95" customHeight="1" spans="1:21">
      <c r="A31" s="46" t="s">
        <v>225</v>
      </c>
      <c r="B31" s="46" t="s">
        <v>227</v>
      </c>
      <c r="C31" s="46" t="s">
        <v>182</v>
      </c>
      <c r="D31" s="33" t="s">
        <v>268</v>
      </c>
      <c r="E31" s="49" t="s">
        <v>230</v>
      </c>
      <c r="F31" s="38">
        <v>4.899978</v>
      </c>
      <c r="G31" s="11">
        <v>4.899978</v>
      </c>
      <c r="H31" s="11">
        <v>4.899978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ht="22.95" customHeight="1" spans="1:21">
      <c r="A32" s="46" t="s">
        <v>237</v>
      </c>
      <c r="B32" s="46" t="s">
        <v>180</v>
      </c>
      <c r="C32" s="46" t="s">
        <v>182</v>
      </c>
      <c r="D32" s="33" t="s">
        <v>268</v>
      </c>
      <c r="E32" s="49" t="s">
        <v>241</v>
      </c>
      <c r="F32" s="38">
        <v>6.917616</v>
      </c>
      <c r="G32" s="11">
        <v>6.917616</v>
      </c>
      <c r="H32" s="11">
        <v>6.917616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22.95" customHeight="1" spans="1:21">
      <c r="A33" s="45"/>
      <c r="B33" s="45"/>
      <c r="C33" s="45"/>
      <c r="D33" s="36" t="s">
        <v>157</v>
      </c>
      <c r="E33" s="36" t="s">
        <v>158</v>
      </c>
      <c r="F33" s="61">
        <v>164.7772</v>
      </c>
      <c r="G33" s="7">
        <v>149.7772</v>
      </c>
      <c r="H33" s="7">
        <v>142.2172</v>
      </c>
      <c r="I33" s="7">
        <v>7.56</v>
      </c>
      <c r="J33" s="7">
        <v>0</v>
      </c>
      <c r="K33" s="7">
        <v>15</v>
      </c>
      <c r="L33" s="7">
        <v>0</v>
      </c>
      <c r="M33" s="7">
        <v>5</v>
      </c>
      <c r="N33" s="7">
        <v>10</v>
      </c>
      <c r="O33" s="7"/>
      <c r="P33" s="7"/>
      <c r="Q33" s="7"/>
      <c r="R33" s="7"/>
      <c r="S33" s="7"/>
      <c r="T33" s="7"/>
      <c r="U33" s="7"/>
    </row>
    <row r="34" ht="22.95" customHeight="1" spans="1:21">
      <c r="A34" s="46" t="s">
        <v>178</v>
      </c>
      <c r="B34" s="46" t="s">
        <v>180</v>
      </c>
      <c r="C34" s="46" t="s">
        <v>182</v>
      </c>
      <c r="D34" s="33" t="s">
        <v>269</v>
      </c>
      <c r="E34" s="49" t="s">
        <v>184</v>
      </c>
      <c r="F34" s="38">
        <v>123.2311</v>
      </c>
      <c r="G34" s="11">
        <v>120.2311</v>
      </c>
      <c r="H34" s="11">
        <v>112.6711</v>
      </c>
      <c r="I34" s="11">
        <v>7.56</v>
      </c>
      <c r="J34" s="11"/>
      <c r="K34" s="11">
        <v>3</v>
      </c>
      <c r="L34" s="11"/>
      <c r="M34" s="11">
        <v>3</v>
      </c>
      <c r="N34" s="11"/>
      <c r="O34" s="11"/>
      <c r="P34" s="11"/>
      <c r="Q34" s="11"/>
      <c r="R34" s="11"/>
      <c r="S34" s="11"/>
      <c r="T34" s="11"/>
      <c r="U34" s="11"/>
    </row>
    <row r="35" ht="22.95" customHeight="1" spans="1:21">
      <c r="A35" s="46" t="s">
        <v>178</v>
      </c>
      <c r="B35" s="46" t="s">
        <v>191</v>
      </c>
      <c r="C35" s="46" t="s">
        <v>191</v>
      </c>
      <c r="D35" s="33" t="s">
        <v>269</v>
      </c>
      <c r="E35" s="49" t="s">
        <v>194</v>
      </c>
      <c r="F35" s="38">
        <v>12.606336</v>
      </c>
      <c r="G35" s="11">
        <v>12.606336</v>
      </c>
      <c r="H35" s="11">
        <v>12.606336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22.95" customHeight="1" spans="1:21">
      <c r="A36" s="46" t="s">
        <v>178</v>
      </c>
      <c r="B36" s="46" t="s">
        <v>188</v>
      </c>
      <c r="C36" s="46" t="s">
        <v>188</v>
      </c>
      <c r="D36" s="33" t="s">
        <v>269</v>
      </c>
      <c r="E36" s="49" t="s">
        <v>223</v>
      </c>
      <c r="F36" s="38">
        <v>0.787896</v>
      </c>
      <c r="G36" s="11">
        <v>0.787896</v>
      </c>
      <c r="H36" s="11">
        <v>0.787896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ht="22.95" customHeight="1" spans="1:21">
      <c r="A37" s="46" t="s">
        <v>225</v>
      </c>
      <c r="B37" s="46" t="s">
        <v>227</v>
      </c>
      <c r="C37" s="46" t="s">
        <v>182</v>
      </c>
      <c r="D37" s="33" t="s">
        <v>269</v>
      </c>
      <c r="E37" s="49" t="s">
        <v>230</v>
      </c>
      <c r="F37" s="38">
        <v>6.697116</v>
      </c>
      <c r="G37" s="11">
        <v>6.697116</v>
      </c>
      <c r="H37" s="11">
        <v>6.697116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ht="22.95" customHeight="1" spans="1:21">
      <c r="A38" s="46" t="s">
        <v>237</v>
      </c>
      <c r="B38" s="46" t="s">
        <v>180</v>
      </c>
      <c r="C38" s="46" t="s">
        <v>182</v>
      </c>
      <c r="D38" s="33" t="s">
        <v>269</v>
      </c>
      <c r="E38" s="49" t="s">
        <v>241</v>
      </c>
      <c r="F38" s="38">
        <v>9.454752</v>
      </c>
      <c r="G38" s="11">
        <v>9.454752</v>
      </c>
      <c r="H38" s="11">
        <v>9.454752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22.95" customHeight="1" spans="1:21">
      <c r="A39" s="46" t="s">
        <v>178</v>
      </c>
      <c r="B39" s="46" t="s">
        <v>195</v>
      </c>
      <c r="C39" s="46" t="s">
        <v>191</v>
      </c>
      <c r="D39" s="33" t="s">
        <v>269</v>
      </c>
      <c r="E39" s="49" t="s">
        <v>249</v>
      </c>
      <c r="F39" s="38">
        <v>12</v>
      </c>
      <c r="G39" s="11"/>
      <c r="H39" s="11"/>
      <c r="I39" s="11"/>
      <c r="J39" s="11"/>
      <c r="K39" s="11">
        <v>12</v>
      </c>
      <c r="L39" s="11"/>
      <c r="M39" s="11">
        <v>2</v>
      </c>
      <c r="N39" s="11">
        <v>10</v>
      </c>
      <c r="O39" s="11"/>
      <c r="P39" s="11"/>
      <c r="Q39" s="11"/>
      <c r="R39" s="11"/>
      <c r="S39" s="11"/>
      <c r="T39" s="11"/>
      <c r="U39" s="11"/>
    </row>
    <row r="40" ht="22.95" customHeight="1" spans="1:21">
      <c r="A40" s="45"/>
      <c r="B40" s="45"/>
      <c r="C40" s="45"/>
      <c r="D40" s="36" t="s">
        <v>159</v>
      </c>
      <c r="E40" s="36" t="s">
        <v>160</v>
      </c>
      <c r="F40" s="61">
        <v>37.93885</v>
      </c>
      <c r="G40" s="7">
        <v>32.93885</v>
      </c>
      <c r="H40" s="7">
        <v>31.31885</v>
      </c>
      <c r="I40" s="7">
        <v>1.62</v>
      </c>
      <c r="J40" s="7">
        <v>0</v>
      </c>
      <c r="K40" s="7">
        <v>5</v>
      </c>
      <c r="L40" s="7">
        <v>0</v>
      </c>
      <c r="M40" s="7"/>
      <c r="N40" s="7">
        <v>5</v>
      </c>
      <c r="O40" s="7"/>
      <c r="P40" s="7"/>
      <c r="Q40" s="7"/>
      <c r="R40" s="7"/>
      <c r="S40" s="7"/>
      <c r="T40" s="7"/>
      <c r="U40" s="7"/>
    </row>
    <row r="41" ht="22.95" customHeight="1" spans="1:21">
      <c r="A41" s="46" t="s">
        <v>178</v>
      </c>
      <c r="B41" s="46" t="s">
        <v>180</v>
      </c>
      <c r="C41" s="46" t="s">
        <v>182</v>
      </c>
      <c r="D41" s="33" t="s">
        <v>270</v>
      </c>
      <c r="E41" s="49" t="s">
        <v>184</v>
      </c>
      <c r="F41" s="38">
        <v>26.4188</v>
      </c>
      <c r="G41" s="11">
        <v>26.4188</v>
      </c>
      <c r="H41" s="11">
        <v>24.7988</v>
      </c>
      <c r="I41" s="11">
        <v>1.62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ht="22.95" customHeight="1" spans="1:21">
      <c r="A42" s="46" t="s">
        <v>178</v>
      </c>
      <c r="B42" s="46" t="s">
        <v>191</v>
      </c>
      <c r="C42" s="46" t="s">
        <v>191</v>
      </c>
      <c r="D42" s="33" t="s">
        <v>270</v>
      </c>
      <c r="E42" s="49" t="s">
        <v>194</v>
      </c>
      <c r="F42" s="38">
        <v>2.781888</v>
      </c>
      <c r="G42" s="11">
        <v>2.781888</v>
      </c>
      <c r="H42" s="11">
        <v>2.781888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ht="22.95" customHeight="1" spans="1:21">
      <c r="A43" s="46" t="s">
        <v>178</v>
      </c>
      <c r="B43" s="46" t="s">
        <v>188</v>
      </c>
      <c r="C43" s="46" t="s">
        <v>188</v>
      </c>
      <c r="D43" s="33" t="s">
        <v>270</v>
      </c>
      <c r="E43" s="49" t="s">
        <v>223</v>
      </c>
      <c r="F43" s="38">
        <v>5.173868</v>
      </c>
      <c r="G43" s="11">
        <v>0.173868</v>
      </c>
      <c r="H43" s="11">
        <v>0.173868</v>
      </c>
      <c r="I43" s="11"/>
      <c r="J43" s="11"/>
      <c r="K43" s="11">
        <v>5</v>
      </c>
      <c r="L43" s="11"/>
      <c r="M43" s="11"/>
      <c r="N43" s="11">
        <v>5</v>
      </c>
      <c r="O43" s="11"/>
      <c r="P43" s="11"/>
      <c r="Q43" s="11"/>
      <c r="R43" s="11"/>
      <c r="S43" s="11"/>
      <c r="T43" s="11"/>
      <c r="U43" s="11"/>
    </row>
    <row r="44" ht="22.95" customHeight="1" spans="1:21">
      <c r="A44" s="46" t="s">
        <v>225</v>
      </c>
      <c r="B44" s="46" t="s">
        <v>227</v>
      </c>
      <c r="C44" s="46" t="s">
        <v>182</v>
      </c>
      <c r="D44" s="33" t="s">
        <v>270</v>
      </c>
      <c r="E44" s="49" t="s">
        <v>230</v>
      </c>
      <c r="F44" s="38">
        <v>1.477878</v>
      </c>
      <c r="G44" s="11">
        <v>1.477878</v>
      </c>
      <c r="H44" s="11">
        <v>1.477878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ht="22.95" customHeight="1" spans="1:21">
      <c r="A45" s="46" t="s">
        <v>237</v>
      </c>
      <c r="B45" s="46" t="s">
        <v>180</v>
      </c>
      <c r="C45" s="46" t="s">
        <v>182</v>
      </c>
      <c r="D45" s="33" t="s">
        <v>270</v>
      </c>
      <c r="E45" s="49" t="s">
        <v>241</v>
      </c>
      <c r="F45" s="38">
        <v>2.086416</v>
      </c>
      <c r="G45" s="11">
        <v>2.086416</v>
      </c>
      <c r="H45" s="11">
        <v>2.086416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ht="22.95" customHeight="1" spans="1:21">
      <c r="A46" s="45"/>
      <c r="B46" s="45"/>
      <c r="C46" s="45"/>
      <c r="D46" s="36" t="s">
        <v>161</v>
      </c>
      <c r="E46" s="36" t="s">
        <v>162</v>
      </c>
      <c r="F46" s="61">
        <v>38.86015</v>
      </c>
      <c r="G46" s="7">
        <v>38.86015</v>
      </c>
      <c r="H46" s="7">
        <v>36.70015</v>
      </c>
      <c r="I46" s="7">
        <v>2.16</v>
      </c>
      <c r="J46" s="7">
        <v>0</v>
      </c>
      <c r="K46" s="7">
        <v>0</v>
      </c>
      <c r="L46" s="7">
        <v>0</v>
      </c>
      <c r="M46" s="7"/>
      <c r="N46" s="7"/>
      <c r="O46" s="7"/>
      <c r="P46" s="7"/>
      <c r="Q46" s="7"/>
      <c r="R46" s="7"/>
      <c r="S46" s="7"/>
      <c r="T46" s="7"/>
      <c r="U46" s="7"/>
    </row>
    <row r="47" ht="22.95" customHeight="1" spans="1:21">
      <c r="A47" s="46" t="s">
        <v>178</v>
      </c>
      <c r="B47" s="46" t="s">
        <v>180</v>
      </c>
      <c r="C47" s="46" t="s">
        <v>182</v>
      </c>
      <c r="D47" s="33" t="s">
        <v>271</v>
      </c>
      <c r="E47" s="49" t="s">
        <v>184</v>
      </c>
      <c r="F47" s="38">
        <v>31.1395</v>
      </c>
      <c r="G47" s="11">
        <v>31.1395</v>
      </c>
      <c r="H47" s="11">
        <v>28.9795</v>
      </c>
      <c r="I47" s="11">
        <v>2.16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ht="22.95" customHeight="1" spans="1:21">
      <c r="A48" s="46" t="s">
        <v>178</v>
      </c>
      <c r="B48" s="46" t="s">
        <v>191</v>
      </c>
      <c r="C48" s="46" t="s">
        <v>191</v>
      </c>
      <c r="D48" s="33" t="s">
        <v>271</v>
      </c>
      <c r="E48" s="49" t="s">
        <v>194</v>
      </c>
      <c r="F48" s="38">
        <v>3.294144</v>
      </c>
      <c r="G48" s="11">
        <v>3.294144</v>
      </c>
      <c r="H48" s="11">
        <v>3.294144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22.95" customHeight="1" spans="1:21">
      <c r="A49" s="46" t="s">
        <v>178</v>
      </c>
      <c r="B49" s="46" t="s">
        <v>188</v>
      </c>
      <c r="C49" s="46" t="s">
        <v>188</v>
      </c>
      <c r="D49" s="33" t="s">
        <v>271</v>
      </c>
      <c r="E49" s="49" t="s">
        <v>223</v>
      </c>
      <c r="F49" s="38">
        <v>0.205884</v>
      </c>
      <c r="G49" s="11">
        <v>0.205884</v>
      </c>
      <c r="H49" s="11">
        <v>0.205884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ht="22.95" customHeight="1" spans="1:21">
      <c r="A50" s="46" t="s">
        <v>225</v>
      </c>
      <c r="B50" s="46" t="s">
        <v>227</v>
      </c>
      <c r="C50" s="46" t="s">
        <v>182</v>
      </c>
      <c r="D50" s="33" t="s">
        <v>271</v>
      </c>
      <c r="E50" s="49" t="s">
        <v>230</v>
      </c>
      <c r="F50" s="38">
        <v>1.750014</v>
      </c>
      <c r="G50" s="11">
        <v>1.750014</v>
      </c>
      <c r="H50" s="11">
        <v>1.750014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ht="22.95" customHeight="1" spans="1:21">
      <c r="A51" s="46" t="s">
        <v>237</v>
      </c>
      <c r="B51" s="46" t="s">
        <v>180</v>
      </c>
      <c r="C51" s="46" t="s">
        <v>182</v>
      </c>
      <c r="D51" s="33" t="s">
        <v>271</v>
      </c>
      <c r="E51" s="49" t="s">
        <v>241</v>
      </c>
      <c r="F51" s="38">
        <v>2.470608</v>
      </c>
      <c r="G51" s="11">
        <v>2.470608</v>
      </c>
      <c r="H51" s="11">
        <v>2.470608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ht="22.95" customHeight="1" spans="1:21">
      <c r="A52" s="45"/>
      <c r="B52" s="45"/>
      <c r="C52" s="45"/>
      <c r="D52" s="36" t="s">
        <v>163</v>
      </c>
      <c r="E52" s="36" t="s">
        <v>164</v>
      </c>
      <c r="F52" s="61">
        <v>114.94035</v>
      </c>
      <c r="G52" s="7">
        <v>100.94035</v>
      </c>
      <c r="H52" s="7">
        <v>95.54035</v>
      </c>
      <c r="I52" s="7">
        <v>5.4</v>
      </c>
      <c r="J52" s="7">
        <v>0</v>
      </c>
      <c r="K52" s="7">
        <v>14</v>
      </c>
      <c r="L52" s="7">
        <v>0</v>
      </c>
      <c r="M52" s="7">
        <v>14</v>
      </c>
      <c r="N52" s="7"/>
      <c r="O52" s="7"/>
      <c r="P52" s="7"/>
      <c r="Q52" s="7"/>
      <c r="R52" s="7"/>
      <c r="S52" s="7"/>
      <c r="T52" s="7"/>
      <c r="U52" s="7"/>
    </row>
    <row r="53" ht="22.95" customHeight="1" spans="1:21">
      <c r="A53" s="46" t="s">
        <v>178</v>
      </c>
      <c r="B53" s="46" t="s">
        <v>195</v>
      </c>
      <c r="C53" s="46" t="s">
        <v>202</v>
      </c>
      <c r="D53" s="33" t="s">
        <v>272</v>
      </c>
      <c r="E53" s="49" t="s">
        <v>204</v>
      </c>
      <c r="F53" s="38">
        <v>95.463</v>
      </c>
      <c r="G53" s="11">
        <v>81.463</v>
      </c>
      <c r="H53" s="11">
        <v>76.063</v>
      </c>
      <c r="I53" s="11">
        <v>5.4</v>
      </c>
      <c r="J53" s="11"/>
      <c r="K53" s="11">
        <v>14</v>
      </c>
      <c r="L53" s="11"/>
      <c r="M53" s="11">
        <v>14</v>
      </c>
      <c r="N53" s="11"/>
      <c r="O53" s="11"/>
      <c r="P53" s="11"/>
      <c r="Q53" s="11"/>
      <c r="R53" s="11"/>
      <c r="S53" s="11"/>
      <c r="T53" s="11"/>
      <c r="U53" s="11"/>
    </row>
    <row r="54" ht="22.95" customHeight="1" spans="1:21">
      <c r="A54" s="46" t="s">
        <v>178</v>
      </c>
      <c r="B54" s="46" t="s">
        <v>191</v>
      </c>
      <c r="C54" s="46" t="s">
        <v>191</v>
      </c>
      <c r="D54" s="33" t="s">
        <v>272</v>
      </c>
      <c r="E54" s="49" t="s">
        <v>194</v>
      </c>
      <c r="F54" s="38">
        <v>8.310336</v>
      </c>
      <c r="G54" s="11">
        <v>8.310336</v>
      </c>
      <c r="H54" s="11">
        <v>8.310336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ht="22.95" customHeight="1" spans="1:21">
      <c r="A55" s="46" t="s">
        <v>178</v>
      </c>
      <c r="B55" s="46" t="s">
        <v>188</v>
      </c>
      <c r="C55" s="46" t="s">
        <v>188</v>
      </c>
      <c r="D55" s="33" t="s">
        <v>272</v>
      </c>
      <c r="E55" s="49" t="s">
        <v>223</v>
      </c>
      <c r="F55" s="38">
        <v>0.519396</v>
      </c>
      <c r="G55" s="11">
        <v>0.519396</v>
      </c>
      <c r="H55" s="11">
        <v>0.519396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ht="22.95" customHeight="1" spans="1:21">
      <c r="A56" s="46" t="s">
        <v>225</v>
      </c>
      <c r="B56" s="46" t="s">
        <v>227</v>
      </c>
      <c r="C56" s="46" t="s">
        <v>182</v>
      </c>
      <c r="D56" s="33" t="s">
        <v>272</v>
      </c>
      <c r="E56" s="49" t="s">
        <v>230</v>
      </c>
      <c r="F56" s="38">
        <v>4.414866</v>
      </c>
      <c r="G56" s="11">
        <v>4.414866</v>
      </c>
      <c r="H56" s="11">
        <v>4.414866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ht="22.95" customHeight="1" spans="1:21">
      <c r="A57" s="46" t="s">
        <v>237</v>
      </c>
      <c r="B57" s="46" t="s">
        <v>180</v>
      </c>
      <c r="C57" s="46" t="s">
        <v>182</v>
      </c>
      <c r="D57" s="33" t="s">
        <v>272</v>
      </c>
      <c r="E57" s="49" t="s">
        <v>241</v>
      </c>
      <c r="F57" s="38">
        <v>6.232752</v>
      </c>
      <c r="G57" s="11">
        <v>6.232752</v>
      </c>
      <c r="H57" s="11">
        <v>6.232752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="57" customFormat="1" ht="22.95" customHeight="1" spans="1:21">
      <c r="A58" s="45"/>
      <c r="B58" s="45"/>
      <c r="C58" s="45"/>
      <c r="D58" s="36" t="s">
        <v>165</v>
      </c>
      <c r="E58" s="36" t="s">
        <v>166</v>
      </c>
      <c r="F58" s="64">
        <v>63.2138</v>
      </c>
      <c r="G58" s="71">
        <v>43.2138</v>
      </c>
      <c r="H58" s="71">
        <v>41.0538</v>
      </c>
      <c r="I58" s="71">
        <v>2.16</v>
      </c>
      <c r="J58" s="71">
        <v>0</v>
      </c>
      <c r="K58" s="71">
        <v>20</v>
      </c>
      <c r="L58" s="71">
        <v>0</v>
      </c>
      <c r="M58" s="71">
        <v>20</v>
      </c>
      <c r="N58" s="71"/>
      <c r="O58" s="71"/>
      <c r="P58" s="71"/>
      <c r="Q58" s="71"/>
      <c r="R58" s="71"/>
      <c r="S58" s="71"/>
      <c r="T58" s="71"/>
      <c r="U58" s="71"/>
    </row>
    <row r="59" s="57" customFormat="1" ht="22.95" customHeight="1" spans="1:21">
      <c r="A59" s="46" t="s">
        <v>178</v>
      </c>
      <c r="B59" s="46" t="s">
        <v>180</v>
      </c>
      <c r="C59" s="46" t="s">
        <v>182</v>
      </c>
      <c r="D59" s="33" t="s">
        <v>273</v>
      </c>
      <c r="E59" s="49" t="s">
        <v>184</v>
      </c>
      <c r="F59" s="65">
        <v>54.7016</v>
      </c>
      <c r="G59" s="69">
        <v>34.7016</v>
      </c>
      <c r="H59" s="69">
        <v>32.5416</v>
      </c>
      <c r="I59" s="69">
        <v>2.16</v>
      </c>
      <c r="J59" s="69"/>
      <c r="K59" s="69">
        <v>20</v>
      </c>
      <c r="L59" s="69"/>
      <c r="M59" s="69">
        <v>20</v>
      </c>
      <c r="N59" s="69"/>
      <c r="O59" s="69"/>
      <c r="P59" s="69"/>
      <c r="Q59" s="69"/>
      <c r="R59" s="69"/>
      <c r="S59" s="69"/>
      <c r="T59" s="69"/>
      <c r="U59" s="69"/>
    </row>
    <row r="60" s="57" customFormat="1" ht="22.95" customHeight="1" spans="1:21">
      <c r="A60" s="46" t="s">
        <v>178</v>
      </c>
      <c r="B60" s="46" t="s">
        <v>191</v>
      </c>
      <c r="C60" s="46" t="s">
        <v>191</v>
      </c>
      <c r="D60" s="33" t="s">
        <v>273</v>
      </c>
      <c r="E60" s="49" t="s">
        <v>194</v>
      </c>
      <c r="F60" s="65">
        <v>3.631872</v>
      </c>
      <c r="G60" s="69">
        <v>3.631872</v>
      </c>
      <c r="H60" s="69">
        <v>3.631872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="57" customFormat="1" ht="22.95" customHeight="1" spans="1:21">
      <c r="A61" s="46" t="s">
        <v>178</v>
      </c>
      <c r="B61" s="46" t="s">
        <v>188</v>
      </c>
      <c r="C61" s="46" t="s">
        <v>188</v>
      </c>
      <c r="D61" s="33" t="s">
        <v>273</v>
      </c>
      <c r="E61" s="49" t="s">
        <v>223</v>
      </c>
      <c r="F61" s="65">
        <v>0.226992</v>
      </c>
      <c r="G61" s="69">
        <v>0.226992</v>
      </c>
      <c r="H61" s="69">
        <v>0.226992</v>
      </c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="57" customFormat="1" ht="22.95" customHeight="1" spans="1:21">
      <c r="A62" s="46" t="s">
        <v>225</v>
      </c>
      <c r="B62" s="46" t="s">
        <v>227</v>
      </c>
      <c r="C62" s="46" t="s">
        <v>182</v>
      </c>
      <c r="D62" s="33" t="s">
        <v>273</v>
      </c>
      <c r="E62" s="49" t="s">
        <v>230</v>
      </c>
      <c r="F62" s="65">
        <v>1.929432</v>
      </c>
      <c r="G62" s="69">
        <v>1.929432</v>
      </c>
      <c r="H62" s="69">
        <v>1.929432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="57" customFormat="1" ht="22.95" customHeight="1" spans="1:21">
      <c r="A63" s="46" t="s">
        <v>237</v>
      </c>
      <c r="B63" s="46" t="s">
        <v>180</v>
      </c>
      <c r="C63" s="46" t="s">
        <v>182</v>
      </c>
      <c r="D63" s="33" t="s">
        <v>273</v>
      </c>
      <c r="E63" s="49" t="s">
        <v>241</v>
      </c>
      <c r="F63" s="65">
        <v>2.723904</v>
      </c>
      <c r="G63" s="69">
        <v>2.723904</v>
      </c>
      <c r="H63" s="69">
        <v>2.723904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7" workbookViewId="0">
      <selection activeCell="I28" sqref="I28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16"/>
    </row>
    <row r="2" ht="31.95" customHeight="1" spans="1:4">
      <c r="A2" s="2" t="s">
        <v>12</v>
      </c>
      <c r="B2" s="2"/>
      <c r="C2" s="2"/>
      <c r="D2" s="2"/>
    </row>
    <row r="3" ht="37.95" customHeight="1" spans="1:5">
      <c r="A3" s="3" t="s">
        <v>30</v>
      </c>
      <c r="B3" s="3"/>
      <c r="C3" s="3"/>
      <c r="D3" s="15" t="s">
        <v>31</v>
      </c>
      <c r="E3" s="16"/>
    </row>
    <row r="4" ht="20.25" customHeight="1" spans="1:5">
      <c r="A4" s="4" t="s">
        <v>32</v>
      </c>
      <c r="B4" s="4"/>
      <c r="C4" s="4" t="s">
        <v>33</v>
      </c>
      <c r="D4" s="4"/>
      <c r="E4" s="24"/>
    </row>
    <row r="5" ht="20.25" customHeight="1" spans="1:5">
      <c r="A5" s="4" t="s">
        <v>34</v>
      </c>
      <c r="B5" s="4" t="s">
        <v>35</v>
      </c>
      <c r="C5" s="4" t="s">
        <v>34</v>
      </c>
      <c r="D5" s="4" t="s">
        <v>35</v>
      </c>
      <c r="E5" s="24"/>
    </row>
    <row r="6" ht="20.25" customHeight="1" spans="1:5">
      <c r="A6" s="21" t="s">
        <v>283</v>
      </c>
      <c r="B6" s="7">
        <v>13098.14</v>
      </c>
      <c r="C6" s="21" t="s">
        <v>284</v>
      </c>
      <c r="D6" s="7">
        <v>13098.14</v>
      </c>
      <c r="E6" s="25"/>
    </row>
    <row r="7" ht="20.25" customHeight="1" spans="1:5">
      <c r="A7" s="10" t="s">
        <v>285</v>
      </c>
      <c r="B7" s="11">
        <v>12898.14</v>
      </c>
      <c r="C7" s="10" t="s">
        <v>40</v>
      </c>
      <c r="D7" s="38"/>
      <c r="E7" s="25"/>
    </row>
    <row r="8" ht="20.25" customHeight="1" spans="1:5">
      <c r="A8" s="10" t="s">
        <v>286</v>
      </c>
      <c r="B8" s="11">
        <v>12898.14</v>
      </c>
      <c r="C8" s="10" t="s">
        <v>44</v>
      </c>
      <c r="D8" s="38"/>
      <c r="E8" s="25"/>
    </row>
    <row r="9" ht="31.2" customHeight="1" spans="1:5">
      <c r="A9" s="10" t="s">
        <v>47</v>
      </c>
      <c r="B9" s="11"/>
      <c r="C9" s="10" t="s">
        <v>48</v>
      </c>
      <c r="D9" s="38"/>
      <c r="E9" s="25"/>
    </row>
    <row r="10" ht="20.25" customHeight="1" spans="1:5">
      <c r="A10" s="10" t="s">
        <v>287</v>
      </c>
      <c r="B10" s="11">
        <v>200</v>
      </c>
      <c r="C10" s="10" t="s">
        <v>52</v>
      </c>
      <c r="D10" s="38"/>
      <c r="E10" s="25"/>
    </row>
    <row r="11" ht="20.25" customHeight="1" spans="1:5">
      <c r="A11" s="10" t="s">
        <v>288</v>
      </c>
      <c r="B11" s="11"/>
      <c r="C11" s="10" t="s">
        <v>56</v>
      </c>
      <c r="D11" s="38"/>
      <c r="E11" s="25"/>
    </row>
    <row r="12" ht="20.25" customHeight="1" spans="1:5">
      <c r="A12" s="10" t="s">
        <v>289</v>
      </c>
      <c r="B12" s="11"/>
      <c r="C12" s="10" t="s">
        <v>60</v>
      </c>
      <c r="D12" s="38"/>
      <c r="E12" s="25"/>
    </row>
    <row r="13" ht="20.25" customHeight="1" spans="1:5">
      <c r="A13" s="21" t="s">
        <v>290</v>
      </c>
      <c r="B13" s="7"/>
      <c r="C13" s="10" t="s">
        <v>64</v>
      </c>
      <c r="D13" s="38"/>
      <c r="E13" s="25"/>
    </row>
    <row r="14" ht="20.25" customHeight="1" spans="1:5">
      <c r="A14" s="10" t="s">
        <v>285</v>
      </c>
      <c r="B14" s="11"/>
      <c r="C14" s="10" t="s">
        <v>68</v>
      </c>
      <c r="D14" s="38">
        <v>12784.17</v>
      </c>
      <c r="E14" s="25"/>
    </row>
    <row r="15" ht="20.25" customHeight="1" spans="1:5">
      <c r="A15" s="10" t="s">
        <v>287</v>
      </c>
      <c r="B15" s="11"/>
      <c r="C15" s="10" t="s">
        <v>72</v>
      </c>
      <c r="D15" s="38"/>
      <c r="E15" s="25"/>
    </row>
    <row r="16" ht="20.25" customHeight="1" spans="1:5">
      <c r="A16" s="10" t="s">
        <v>288</v>
      </c>
      <c r="B16" s="11"/>
      <c r="C16" s="10" t="s">
        <v>76</v>
      </c>
      <c r="D16" s="38">
        <v>47.26</v>
      </c>
      <c r="E16" s="25"/>
    </row>
    <row r="17" ht="20.25" customHeight="1" spans="1:5">
      <c r="A17" s="10" t="s">
        <v>289</v>
      </c>
      <c r="B17" s="11"/>
      <c r="C17" s="10" t="s">
        <v>80</v>
      </c>
      <c r="D17" s="38"/>
      <c r="E17" s="25"/>
    </row>
    <row r="18" ht="20.25" customHeight="1" spans="1:5">
      <c r="A18" s="10"/>
      <c r="B18" s="11"/>
      <c r="C18" s="10" t="s">
        <v>84</v>
      </c>
      <c r="D18" s="38"/>
      <c r="E18" s="25"/>
    </row>
    <row r="19" ht="20.25" customHeight="1" spans="1:5">
      <c r="A19" s="10"/>
      <c r="B19" s="10"/>
      <c r="C19" s="10" t="s">
        <v>88</v>
      </c>
      <c r="D19" s="38"/>
      <c r="E19" s="25"/>
    </row>
    <row r="20" ht="20.25" customHeight="1" spans="1:5">
      <c r="A20" s="10"/>
      <c r="B20" s="10"/>
      <c r="C20" s="10" t="s">
        <v>92</v>
      </c>
      <c r="D20" s="38"/>
      <c r="E20" s="25"/>
    </row>
    <row r="21" ht="20.25" customHeight="1" spans="1:5">
      <c r="A21" s="10"/>
      <c r="B21" s="10"/>
      <c r="C21" s="10" t="s">
        <v>96</v>
      </c>
      <c r="D21" s="38"/>
      <c r="E21" s="25"/>
    </row>
    <row r="22" ht="20.25" customHeight="1" spans="1:5">
      <c r="A22" s="10"/>
      <c r="B22" s="10"/>
      <c r="C22" s="10" t="s">
        <v>99</v>
      </c>
      <c r="D22" s="38"/>
      <c r="E22" s="25"/>
    </row>
    <row r="23" ht="20.25" customHeight="1" spans="1:5">
      <c r="A23" s="10"/>
      <c r="B23" s="10"/>
      <c r="C23" s="10" t="s">
        <v>102</v>
      </c>
      <c r="D23" s="38"/>
      <c r="E23" s="25"/>
    </row>
    <row r="24" ht="20.25" customHeight="1" spans="1:5">
      <c r="A24" s="10"/>
      <c r="B24" s="10"/>
      <c r="C24" s="10" t="s">
        <v>104</v>
      </c>
      <c r="D24" s="38"/>
      <c r="E24" s="25"/>
    </row>
    <row r="25" ht="20.25" customHeight="1" spans="1:5">
      <c r="A25" s="10"/>
      <c r="B25" s="10"/>
      <c r="C25" s="10" t="s">
        <v>106</v>
      </c>
      <c r="D25" s="38"/>
      <c r="E25" s="25"/>
    </row>
    <row r="26" ht="20.25" customHeight="1" spans="1:5">
      <c r="A26" s="10"/>
      <c r="B26" s="10"/>
      <c r="C26" s="10" t="s">
        <v>108</v>
      </c>
      <c r="D26" s="38">
        <v>66.71</v>
      </c>
      <c r="E26" s="25"/>
    </row>
    <row r="27" ht="20.25" customHeight="1" spans="1:5">
      <c r="A27" s="10"/>
      <c r="B27" s="10"/>
      <c r="C27" s="10" t="s">
        <v>110</v>
      </c>
      <c r="D27" s="38"/>
      <c r="E27" s="25"/>
    </row>
    <row r="28" ht="20.25" customHeight="1" spans="1:5">
      <c r="A28" s="10"/>
      <c r="B28" s="10"/>
      <c r="C28" s="10" t="s">
        <v>112</v>
      </c>
      <c r="D28" s="38"/>
      <c r="E28" s="25"/>
    </row>
    <row r="29" ht="20.25" customHeight="1" spans="1:5">
      <c r="A29" s="10"/>
      <c r="B29" s="10"/>
      <c r="C29" s="10" t="s">
        <v>114</v>
      </c>
      <c r="D29" s="38"/>
      <c r="E29" s="25"/>
    </row>
    <row r="30" ht="20.25" customHeight="1" spans="1:5">
      <c r="A30" s="10"/>
      <c r="B30" s="10"/>
      <c r="C30" s="10" t="s">
        <v>116</v>
      </c>
      <c r="D30" s="38"/>
      <c r="E30" s="25"/>
    </row>
    <row r="31" ht="20.25" customHeight="1" spans="1:5">
      <c r="A31" s="10"/>
      <c r="B31" s="10"/>
      <c r="C31" s="10" t="s">
        <v>118</v>
      </c>
      <c r="D31" s="38">
        <v>200</v>
      </c>
      <c r="E31" s="25"/>
    </row>
    <row r="32" ht="20.25" customHeight="1" spans="1:5">
      <c r="A32" s="10"/>
      <c r="B32" s="10"/>
      <c r="C32" s="10" t="s">
        <v>120</v>
      </c>
      <c r="D32" s="38"/>
      <c r="E32" s="25"/>
    </row>
    <row r="33" ht="20.25" customHeight="1" spans="1:5">
      <c r="A33" s="10"/>
      <c r="B33" s="10"/>
      <c r="C33" s="10" t="s">
        <v>122</v>
      </c>
      <c r="D33" s="38"/>
      <c r="E33" s="25"/>
    </row>
    <row r="34" ht="20.25" customHeight="1" spans="1:5">
      <c r="A34" s="10"/>
      <c r="B34" s="10"/>
      <c r="C34" s="10" t="s">
        <v>123</v>
      </c>
      <c r="D34" s="38"/>
      <c r="E34" s="25"/>
    </row>
    <row r="35" ht="20.25" customHeight="1" spans="1:5">
      <c r="A35" s="10"/>
      <c r="B35" s="10"/>
      <c r="C35" s="10" t="s">
        <v>124</v>
      </c>
      <c r="D35" s="38"/>
      <c r="E35" s="25"/>
    </row>
    <row r="36" ht="20.25" customHeight="1" spans="1:5">
      <c r="A36" s="10"/>
      <c r="B36" s="10"/>
      <c r="C36" s="10" t="s">
        <v>125</v>
      </c>
      <c r="D36" s="38"/>
      <c r="E36" s="25"/>
    </row>
    <row r="37" ht="20.25" customHeight="1" spans="1:5">
      <c r="A37" s="10"/>
      <c r="B37" s="10"/>
      <c r="C37" s="10"/>
      <c r="D37" s="10"/>
      <c r="E37" s="25"/>
    </row>
    <row r="38" ht="20.25" customHeight="1" spans="1:5">
      <c r="A38" s="21"/>
      <c r="B38" s="21"/>
      <c r="C38" s="21" t="s">
        <v>291</v>
      </c>
      <c r="D38" s="7"/>
      <c r="E38" s="145"/>
    </row>
    <row r="39" ht="20.25" customHeight="1" spans="1:5">
      <c r="A39" s="21"/>
      <c r="B39" s="21"/>
      <c r="C39" s="21"/>
      <c r="D39" s="21"/>
      <c r="E39" s="145"/>
    </row>
    <row r="40" ht="20.25" customHeight="1" spans="1:5">
      <c r="A40" s="26" t="s">
        <v>292</v>
      </c>
      <c r="B40" s="7">
        <v>13098.14</v>
      </c>
      <c r="C40" s="26" t="s">
        <v>293</v>
      </c>
      <c r="D40" s="7">
        <v>13098.14</v>
      </c>
      <c r="E40" s="14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"/>
  <sheetViews>
    <sheetView tabSelected="1" topLeftCell="A2" workbookViewId="0">
      <selection activeCell="A3" sqref="A3:I3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5576923076923" customWidth="1"/>
    <col min="8" max="8" width="12.5576923076923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4">
      <c r="A1" s="16"/>
      <c r="D1" s="16"/>
    </row>
    <row r="2" ht="43.2" customHeight="1" spans="1:1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9" customHeight="1" spans="1:11">
      <c r="A3" s="3" t="s">
        <v>30</v>
      </c>
      <c r="B3" s="3"/>
      <c r="C3" s="3"/>
      <c r="D3" s="3"/>
      <c r="E3" s="3"/>
      <c r="F3" s="3"/>
      <c r="G3" s="3"/>
      <c r="H3" s="3"/>
      <c r="I3" s="3"/>
      <c r="J3" s="15" t="s">
        <v>31</v>
      </c>
      <c r="K3" s="15"/>
    </row>
    <row r="4" ht="24.9" customHeight="1" spans="1:11">
      <c r="A4" s="4" t="s">
        <v>167</v>
      </c>
      <c r="B4" s="4"/>
      <c r="C4" s="4"/>
      <c r="D4" s="4" t="s">
        <v>168</v>
      </c>
      <c r="E4" s="4" t="s">
        <v>169</v>
      </c>
      <c r="F4" s="4" t="s">
        <v>134</v>
      </c>
      <c r="G4" s="4" t="s">
        <v>170</v>
      </c>
      <c r="H4" s="4"/>
      <c r="I4" s="4"/>
      <c r="J4" s="4"/>
      <c r="K4" s="4" t="s">
        <v>171</v>
      </c>
    </row>
    <row r="5" ht="20.7" customHeight="1" spans="1:11">
      <c r="A5" s="4"/>
      <c r="B5" s="4"/>
      <c r="C5" s="4"/>
      <c r="D5" s="4"/>
      <c r="E5" s="4"/>
      <c r="F5" s="4"/>
      <c r="G5" s="4" t="s">
        <v>136</v>
      </c>
      <c r="H5" s="4" t="s">
        <v>294</v>
      </c>
      <c r="I5" s="4"/>
      <c r="J5" s="4" t="s">
        <v>295</v>
      </c>
      <c r="K5" s="4"/>
    </row>
    <row r="6" ht="28.5" customHeight="1" spans="1:11">
      <c r="A6" s="4" t="s">
        <v>175</v>
      </c>
      <c r="B6" s="4" t="s">
        <v>176</v>
      </c>
      <c r="C6" s="4" t="s">
        <v>177</v>
      </c>
      <c r="D6" s="4"/>
      <c r="E6" s="4"/>
      <c r="F6" s="4"/>
      <c r="G6" s="4"/>
      <c r="H6" s="4" t="s">
        <v>275</v>
      </c>
      <c r="I6" s="4" t="s">
        <v>261</v>
      </c>
      <c r="J6" s="4"/>
      <c r="K6" s="4"/>
    </row>
    <row r="7" ht="22.95" customHeight="1" spans="1:11">
      <c r="A7" s="95"/>
      <c r="B7" s="95"/>
      <c r="C7" s="95"/>
      <c r="D7" s="96"/>
      <c r="E7" s="96" t="s">
        <v>134</v>
      </c>
      <c r="F7" s="123">
        <v>12898.14</v>
      </c>
      <c r="G7" s="123">
        <v>1050.57</v>
      </c>
      <c r="H7" s="123">
        <v>999.27</v>
      </c>
      <c r="I7" s="123"/>
      <c r="J7" s="123">
        <v>51.3</v>
      </c>
      <c r="K7" s="123">
        <v>11847.57</v>
      </c>
    </row>
    <row r="8" ht="22.95" customHeight="1" spans="1:11">
      <c r="A8" s="95"/>
      <c r="B8" s="95"/>
      <c r="C8" s="95"/>
      <c r="D8" s="97" t="s">
        <v>2</v>
      </c>
      <c r="E8" s="97" t="s">
        <v>152</v>
      </c>
      <c r="F8" s="123">
        <v>12898.14</v>
      </c>
      <c r="G8" s="123">
        <v>1050.57</v>
      </c>
      <c r="H8" s="123">
        <v>999.27</v>
      </c>
      <c r="I8" s="123"/>
      <c r="J8" s="123">
        <v>51.3</v>
      </c>
      <c r="K8" s="123">
        <v>11847.57</v>
      </c>
    </row>
    <row r="9" s="1" customFormat="1" ht="22.95" customHeight="1" spans="1:11">
      <c r="A9" s="98"/>
      <c r="B9" s="98"/>
      <c r="C9" s="98"/>
      <c r="D9" s="99" t="s">
        <v>153</v>
      </c>
      <c r="E9" s="99" t="s">
        <v>154</v>
      </c>
      <c r="F9" s="124">
        <v>12359.33</v>
      </c>
      <c r="G9" s="124">
        <v>575.75595</v>
      </c>
      <c r="H9" s="124">
        <v>548.75595</v>
      </c>
      <c r="I9" s="124"/>
      <c r="J9" s="124">
        <v>27</v>
      </c>
      <c r="K9" s="124">
        <v>11783.57</v>
      </c>
    </row>
    <row r="10" s="1" customFormat="1" ht="22.95" customHeight="1" spans="1:11">
      <c r="A10" s="100" t="s">
        <v>178</v>
      </c>
      <c r="B10" s="101"/>
      <c r="C10" s="101"/>
      <c r="D10" s="102" t="s">
        <v>178</v>
      </c>
      <c r="E10" s="125" t="s">
        <v>179</v>
      </c>
      <c r="F10" s="19">
        <v>12217.58</v>
      </c>
      <c r="G10" s="19">
        <v>513.83</v>
      </c>
      <c r="H10" s="19">
        <v>485.94</v>
      </c>
      <c r="I10" s="19"/>
      <c r="J10" s="19">
        <v>27</v>
      </c>
      <c r="K10" s="19">
        <v>11704.74</v>
      </c>
    </row>
    <row r="11" s="1" customFormat="1" ht="22.95" customHeight="1" spans="1:11">
      <c r="A11" s="103" t="s">
        <v>178</v>
      </c>
      <c r="B11" s="103" t="s">
        <v>180</v>
      </c>
      <c r="C11" s="98"/>
      <c r="D11" s="104">
        <v>20802</v>
      </c>
      <c r="E11" s="126" t="s">
        <v>181</v>
      </c>
      <c r="F11" s="9">
        <v>474.16</v>
      </c>
      <c r="G11" s="9">
        <v>460.6644</v>
      </c>
      <c r="H11" s="56">
        <v>433.6644</v>
      </c>
      <c r="I11" s="9"/>
      <c r="J11" s="9">
        <v>27</v>
      </c>
      <c r="K11" s="9">
        <v>13.5</v>
      </c>
    </row>
    <row r="12" s="1" customFormat="1" ht="22.95" customHeight="1" spans="1:11">
      <c r="A12" s="103" t="s">
        <v>178</v>
      </c>
      <c r="B12" s="103" t="s">
        <v>180</v>
      </c>
      <c r="C12" s="103" t="s">
        <v>182</v>
      </c>
      <c r="D12" s="105" t="s">
        <v>183</v>
      </c>
      <c r="E12" s="105" t="s">
        <v>184</v>
      </c>
      <c r="F12" s="9">
        <v>460.6644</v>
      </c>
      <c r="G12" s="9">
        <v>460.6644</v>
      </c>
      <c r="H12" s="56">
        <v>433.6644</v>
      </c>
      <c r="I12" s="56"/>
      <c r="J12" s="56">
        <v>27</v>
      </c>
      <c r="K12" s="56"/>
    </row>
    <row r="13" s="1" customFormat="1" ht="22.95" customHeight="1" spans="1:11">
      <c r="A13" s="103" t="s">
        <v>178</v>
      </c>
      <c r="B13" s="103" t="s">
        <v>180</v>
      </c>
      <c r="C13" s="103" t="s">
        <v>185</v>
      </c>
      <c r="D13" s="105" t="s">
        <v>186</v>
      </c>
      <c r="E13" s="105" t="s">
        <v>187</v>
      </c>
      <c r="F13" s="9">
        <v>8</v>
      </c>
      <c r="G13" s="9"/>
      <c r="H13" s="56"/>
      <c r="I13" s="56"/>
      <c r="J13" s="56"/>
      <c r="K13" s="56">
        <v>8</v>
      </c>
    </row>
    <row r="14" s="1" customFormat="1" ht="22.95" customHeight="1" spans="1:11">
      <c r="A14" s="103" t="s">
        <v>178</v>
      </c>
      <c r="B14" s="103" t="s">
        <v>180</v>
      </c>
      <c r="C14" s="103" t="s">
        <v>188</v>
      </c>
      <c r="D14" s="105" t="s">
        <v>189</v>
      </c>
      <c r="E14" s="105" t="s">
        <v>190</v>
      </c>
      <c r="F14" s="9">
        <v>5.5</v>
      </c>
      <c r="G14" s="9"/>
      <c r="H14" s="56"/>
      <c r="I14" s="56"/>
      <c r="J14" s="56"/>
      <c r="K14" s="56">
        <v>5.5</v>
      </c>
    </row>
    <row r="15" s="1" customFormat="1" ht="22.95" customHeight="1" spans="1:11">
      <c r="A15" s="103" t="s">
        <v>178</v>
      </c>
      <c r="B15" s="103" t="s">
        <v>191</v>
      </c>
      <c r="C15" s="103"/>
      <c r="D15" s="104">
        <v>20805</v>
      </c>
      <c r="E15" s="105" t="s">
        <v>192</v>
      </c>
      <c r="F15" s="9">
        <v>49.105728</v>
      </c>
      <c r="G15" s="9">
        <v>49.105728</v>
      </c>
      <c r="H15" s="56">
        <v>49.105728</v>
      </c>
      <c r="I15" s="56"/>
      <c r="J15" s="56"/>
      <c r="K15" s="56"/>
    </row>
    <row r="16" s="1" customFormat="1" ht="22.95" customHeight="1" spans="1:11">
      <c r="A16" s="103" t="s">
        <v>178</v>
      </c>
      <c r="B16" s="103" t="s">
        <v>191</v>
      </c>
      <c r="C16" s="103" t="s">
        <v>191</v>
      </c>
      <c r="D16" s="105" t="s">
        <v>193</v>
      </c>
      <c r="E16" s="105" t="s">
        <v>194</v>
      </c>
      <c r="F16" s="9">
        <v>49.105728</v>
      </c>
      <c r="G16" s="9">
        <v>49.105728</v>
      </c>
      <c r="H16" s="56">
        <v>49.105728</v>
      </c>
      <c r="I16" s="56"/>
      <c r="J16" s="56"/>
      <c r="K16" s="56"/>
    </row>
    <row r="17" s="1" customFormat="1" ht="22.95" customHeight="1" spans="1:11">
      <c r="A17" s="13" t="s">
        <v>178</v>
      </c>
      <c r="B17" s="13" t="s">
        <v>195</v>
      </c>
      <c r="C17" s="103"/>
      <c r="D17" s="106" t="s">
        <v>196</v>
      </c>
      <c r="E17" s="126" t="s">
        <v>197</v>
      </c>
      <c r="F17" s="127">
        <v>1275.82</v>
      </c>
      <c r="G17" s="127"/>
      <c r="H17" s="128"/>
      <c r="I17" s="128"/>
      <c r="J17" s="128"/>
      <c r="K17" s="128">
        <v>1275.82</v>
      </c>
    </row>
    <row r="18" s="94" customFormat="1" ht="22.5" customHeight="1" spans="1:11">
      <c r="A18" s="13" t="s">
        <v>178</v>
      </c>
      <c r="B18" s="13" t="s">
        <v>195</v>
      </c>
      <c r="C18" s="13" t="s">
        <v>182</v>
      </c>
      <c r="D18" s="106" t="s">
        <v>198</v>
      </c>
      <c r="E18" s="98" t="s">
        <v>199</v>
      </c>
      <c r="F18" s="128">
        <v>140</v>
      </c>
      <c r="G18" s="34"/>
      <c r="H18" s="34"/>
      <c r="I18" s="34"/>
      <c r="J18" s="34"/>
      <c r="K18" s="128">
        <v>140</v>
      </c>
    </row>
    <row r="19" s="94" customFormat="1" ht="22.5" customHeight="1" spans="1:11">
      <c r="A19" s="103" t="s">
        <v>178</v>
      </c>
      <c r="B19" s="103" t="s">
        <v>195</v>
      </c>
      <c r="C19" s="103" t="s">
        <v>180</v>
      </c>
      <c r="D19" s="105" t="s">
        <v>200</v>
      </c>
      <c r="E19" s="105" t="s">
        <v>201</v>
      </c>
      <c r="F19" s="32">
        <v>391.64</v>
      </c>
      <c r="G19" s="34"/>
      <c r="H19" s="34"/>
      <c r="I19" s="34"/>
      <c r="J19" s="34"/>
      <c r="K19" s="32">
        <v>391.64</v>
      </c>
    </row>
    <row r="20" s="94" customFormat="1" ht="22.5" customHeight="1" spans="1:11">
      <c r="A20" s="103" t="s">
        <v>178</v>
      </c>
      <c r="B20" s="103" t="s">
        <v>195</v>
      </c>
      <c r="C20" s="103" t="s">
        <v>202</v>
      </c>
      <c r="D20" s="105" t="s">
        <v>203</v>
      </c>
      <c r="E20" s="105" t="s">
        <v>204</v>
      </c>
      <c r="F20" s="32">
        <v>100</v>
      </c>
      <c r="G20" s="34"/>
      <c r="H20" s="34"/>
      <c r="I20" s="34"/>
      <c r="J20" s="34"/>
      <c r="K20" s="32">
        <v>100</v>
      </c>
    </row>
    <row r="21" s="94" customFormat="1" ht="22.5" customHeight="1" spans="1:11">
      <c r="A21" s="103" t="s">
        <v>178</v>
      </c>
      <c r="B21" s="103" t="s">
        <v>195</v>
      </c>
      <c r="C21" s="103" t="s">
        <v>188</v>
      </c>
      <c r="D21" s="105" t="s">
        <v>205</v>
      </c>
      <c r="E21" s="105" t="s">
        <v>206</v>
      </c>
      <c r="F21" s="32">
        <v>644.18</v>
      </c>
      <c r="G21" s="34"/>
      <c r="H21" s="34"/>
      <c r="I21" s="34"/>
      <c r="J21" s="34"/>
      <c r="K21" s="32">
        <v>644.18</v>
      </c>
    </row>
    <row r="22" s="94" customFormat="1" ht="22.5" customHeight="1" spans="1:11">
      <c r="A22" s="103" t="s">
        <v>178</v>
      </c>
      <c r="B22" s="103" t="s">
        <v>207</v>
      </c>
      <c r="C22" s="103"/>
      <c r="D22" s="104">
        <v>20819</v>
      </c>
      <c r="E22" s="126" t="s">
        <v>208</v>
      </c>
      <c r="F22" s="32">
        <v>5998.13</v>
      </c>
      <c r="G22" s="34"/>
      <c r="H22" s="34"/>
      <c r="I22" s="34"/>
      <c r="J22" s="34"/>
      <c r="K22" s="32">
        <v>5998.13</v>
      </c>
    </row>
    <row r="23" s="94" customFormat="1" ht="22.5" customHeight="1" spans="1:11">
      <c r="A23" s="103" t="s">
        <v>178</v>
      </c>
      <c r="B23" s="103" t="s">
        <v>207</v>
      </c>
      <c r="C23" s="103" t="s">
        <v>182</v>
      </c>
      <c r="D23" s="105" t="s">
        <v>209</v>
      </c>
      <c r="E23" s="105" t="s">
        <v>210</v>
      </c>
      <c r="F23" s="128">
        <v>2919.51</v>
      </c>
      <c r="G23" s="34"/>
      <c r="H23" s="34"/>
      <c r="I23" s="34"/>
      <c r="J23" s="34"/>
      <c r="K23" s="128">
        <v>2919.51</v>
      </c>
    </row>
    <row r="24" s="94" customFormat="1" ht="22.5" customHeight="1" spans="1:11">
      <c r="A24" s="103" t="s">
        <v>178</v>
      </c>
      <c r="B24" s="103" t="s">
        <v>207</v>
      </c>
      <c r="C24" s="103" t="s">
        <v>180</v>
      </c>
      <c r="D24" s="105" t="s">
        <v>211</v>
      </c>
      <c r="E24" s="98" t="s">
        <v>212</v>
      </c>
      <c r="F24" s="127">
        <v>3078.62</v>
      </c>
      <c r="G24" s="34"/>
      <c r="H24" s="34"/>
      <c r="I24" s="34"/>
      <c r="J24" s="34"/>
      <c r="K24" s="127">
        <v>3078.62</v>
      </c>
    </row>
    <row r="25" s="94" customFormat="1" ht="22.5" customHeight="1" spans="1:11">
      <c r="A25" s="107" t="s">
        <v>178</v>
      </c>
      <c r="B25" s="107">
        <v>20</v>
      </c>
      <c r="C25" s="107"/>
      <c r="D25" s="108" t="s">
        <v>213</v>
      </c>
      <c r="E25" s="98" t="s">
        <v>214</v>
      </c>
      <c r="F25" s="127">
        <v>613.22</v>
      </c>
      <c r="G25" s="34"/>
      <c r="H25" s="34"/>
      <c r="I25" s="34"/>
      <c r="J25" s="34"/>
      <c r="K25" s="127">
        <v>613.22</v>
      </c>
    </row>
    <row r="26" s="94" customFormat="1" ht="22.5" customHeight="1" spans="1:11">
      <c r="A26" s="107" t="s">
        <v>178</v>
      </c>
      <c r="B26" s="107">
        <v>20</v>
      </c>
      <c r="C26" s="107" t="s">
        <v>182</v>
      </c>
      <c r="D26" s="106" t="s">
        <v>215</v>
      </c>
      <c r="E26" s="98" t="s">
        <v>216</v>
      </c>
      <c r="F26" s="128">
        <v>454.22</v>
      </c>
      <c r="G26" s="34"/>
      <c r="H26" s="34"/>
      <c r="I26" s="34"/>
      <c r="J26" s="34"/>
      <c r="K26" s="128">
        <v>454.22</v>
      </c>
    </row>
    <row r="27" s="94" customFormat="1" ht="22.5" customHeight="1" spans="1:11">
      <c r="A27" s="107" t="s">
        <v>178</v>
      </c>
      <c r="B27" s="107">
        <v>20</v>
      </c>
      <c r="C27" s="107" t="s">
        <v>180</v>
      </c>
      <c r="D27" s="106" t="s">
        <v>217</v>
      </c>
      <c r="E27" s="98" t="s">
        <v>218</v>
      </c>
      <c r="F27" s="128">
        <v>159</v>
      </c>
      <c r="G27" s="34"/>
      <c r="H27" s="34"/>
      <c r="I27" s="34"/>
      <c r="J27" s="34"/>
      <c r="K27" s="128">
        <v>159</v>
      </c>
    </row>
    <row r="28" s="94" customFormat="1" ht="22.5" customHeight="1" spans="1:11">
      <c r="A28" s="107" t="s">
        <v>178</v>
      </c>
      <c r="B28" s="107">
        <v>21</v>
      </c>
      <c r="C28" s="107"/>
      <c r="D28" s="106" t="s">
        <v>219</v>
      </c>
      <c r="E28" s="126" t="s">
        <v>220</v>
      </c>
      <c r="F28" s="128">
        <v>3804.07</v>
      </c>
      <c r="G28" s="34"/>
      <c r="H28" s="34"/>
      <c r="I28" s="34"/>
      <c r="J28" s="34"/>
      <c r="K28" s="128">
        <v>3804.07</v>
      </c>
    </row>
    <row r="29" s="94" customFormat="1" ht="22.5" customHeight="1" spans="1:11">
      <c r="A29" s="107" t="s">
        <v>178</v>
      </c>
      <c r="B29" s="107">
        <v>21</v>
      </c>
      <c r="C29" s="107" t="s">
        <v>180</v>
      </c>
      <c r="D29" s="106" t="s">
        <v>221</v>
      </c>
      <c r="E29" s="98" t="s">
        <v>222</v>
      </c>
      <c r="F29" s="128">
        <v>3804.07</v>
      </c>
      <c r="G29" s="34"/>
      <c r="H29" s="34"/>
      <c r="I29" s="34"/>
      <c r="J29" s="34"/>
      <c r="K29" s="128">
        <v>3804.07</v>
      </c>
    </row>
    <row r="30" s="94" customFormat="1" ht="22.5" customHeight="1" spans="1:11">
      <c r="A30" s="103" t="s">
        <v>178</v>
      </c>
      <c r="B30" s="103" t="s">
        <v>188</v>
      </c>
      <c r="C30" s="103"/>
      <c r="D30" s="104">
        <v>20899</v>
      </c>
      <c r="E30" s="105" t="s">
        <v>223</v>
      </c>
      <c r="F30" s="9">
        <v>3.069108</v>
      </c>
      <c r="G30" s="9">
        <v>3.069108</v>
      </c>
      <c r="H30" s="56">
        <v>3.069108</v>
      </c>
      <c r="I30" s="34"/>
      <c r="J30" s="34"/>
      <c r="K30" s="128"/>
    </row>
    <row r="31" s="94" customFormat="1" ht="22.95" customHeight="1" spans="1:11">
      <c r="A31" s="103" t="s">
        <v>178</v>
      </c>
      <c r="B31" s="103" t="s">
        <v>188</v>
      </c>
      <c r="C31" s="103" t="s">
        <v>188</v>
      </c>
      <c r="D31" s="105" t="s">
        <v>224</v>
      </c>
      <c r="E31" s="105" t="s">
        <v>223</v>
      </c>
      <c r="F31" s="9">
        <v>3.069108</v>
      </c>
      <c r="G31" s="9">
        <v>3.069108</v>
      </c>
      <c r="H31" s="56">
        <v>3.069108</v>
      </c>
      <c r="I31" s="56"/>
      <c r="J31" s="56"/>
      <c r="K31" s="56"/>
    </row>
    <row r="32" s="94" customFormat="1" ht="22.95" customHeight="1" spans="1:11">
      <c r="A32" s="100" t="s">
        <v>225</v>
      </c>
      <c r="B32" s="100"/>
      <c r="C32" s="100"/>
      <c r="D32" s="99" t="s">
        <v>225</v>
      </c>
      <c r="E32" s="102" t="s">
        <v>226</v>
      </c>
      <c r="F32" s="19">
        <v>26.087418</v>
      </c>
      <c r="G32" s="19">
        <v>26.087418</v>
      </c>
      <c r="H32" s="62">
        <v>26.087418</v>
      </c>
      <c r="I32" s="56"/>
      <c r="J32" s="56"/>
      <c r="K32" s="56"/>
    </row>
    <row r="33" s="94" customFormat="1" ht="22.95" customHeight="1" spans="1:11">
      <c r="A33" s="103" t="s">
        <v>225</v>
      </c>
      <c r="B33" s="103" t="s">
        <v>227</v>
      </c>
      <c r="C33" s="103"/>
      <c r="D33" s="104">
        <v>21011</v>
      </c>
      <c r="E33" s="105" t="s">
        <v>228</v>
      </c>
      <c r="F33" s="9">
        <v>26.087418</v>
      </c>
      <c r="G33" s="9">
        <v>26.087418</v>
      </c>
      <c r="H33" s="56">
        <v>26.087418</v>
      </c>
      <c r="I33" s="56"/>
      <c r="J33" s="56"/>
      <c r="K33" s="56"/>
    </row>
    <row r="34" s="94" customFormat="1" ht="22.95" customHeight="1" spans="1:11">
      <c r="A34" s="103" t="s">
        <v>225</v>
      </c>
      <c r="B34" s="103" t="s">
        <v>227</v>
      </c>
      <c r="C34" s="103" t="s">
        <v>182</v>
      </c>
      <c r="D34" s="105" t="s">
        <v>229</v>
      </c>
      <c r="E34" s="105" t="s">
        <v>230</v>
      </c>
      <c r="F34" s="9">
        <v>26.087418</v>
      </c>
      <c r="G34" s="9">
        <v>26.087418</v>
      </c>
      <c r="H34" s="56">
        <v>26.087418</v>
      </c>
      <c r="I34" s="56"/>
      <c r="J34" s="56"/>
      <c r="K34" s="56"/>
    </row>
    <row r="35" s="94" customFormat="1" ht="22.95" customHeight="1" spans="1:11">
      <c r="A35" s="109">
        <v>213</v>
      </c>
      <c r="B35" s="110"/>
      <c r="C35" s="100"/>
      <c r="D35" s="99">
        <v>213</v>
      </c>
      <c r="E35" s="129" t="s">
        <v>231</v>
      </c>
      <c r="F35" s="130">
        <v>78.83</v>
      </c>
      <c r="G35" s="131"/>
      <c r="H35" s="131"/>
      <c r="I35" s="131"/>
      <c r="J35" s="131"/>
      <c r="K35" s="130">
        <v>78.83</v>
      </c>
    </row>
    <row r="36" s="94" customFormat="1" ht="22.95" customHeight="1" spans="1:11">
      <c r="A36" s="107">
        <v>213</v>
      </c>
      <c r="B36" s="111" t="s">
        <v>232</v>
      </c>
      <c r="C36" s="103"/>
      <c r="D36" s="108" t="s">
        <v>233</v>
      </c>
      <c r="E36" s="104" t="s">
        <v>234</v>
      </c>
      <c r="F36" s="128">
        <v>78.83</v>
      </c>
      <c r="G36" s="34"/>
      <c r="H36" s="34"/>
      <c r="I36" s="34"/>
      <c r="J36" s="34"/>
      <c r="K36" s="128">
        <v>78.83</v>
      </c>
    </row>
    <row r="37" s="94" customFormat="1" ht="22.5" customHeight="1" spans="1:11">
      <c r="A37" s="107">
        <v>213</v>
      </c>
      <c r="B37" s="111" t="s">
        <v>232</v>
      </c>
      <c r="C37" s="107">
        <v>99</v>
      </c>
      <c r="D37" s="106" t="s">
        <v>235</v>
      </c>
      <c r="E37" s="98" t="s">
        <v>236</v>
      </c>
      <c r="F37" s="128">
        <v>78.83</v>
      </c>
      <c r="G37" s="34"/>
      <c r="H37" s="34"/>
      <c r="I37" s="34"/>
      <c r="J37" s="34"/>
      <c r="K37" s="128">
        <v>78.83</v>
      </c>
    </row>
    <row r="38" s="94" customFormat="1" ht="22.5" customHeight="1" spans="1:11">
      <c r="A38" s="112" t="s">
        <v>237</v>
      </c>
      <c r="B38" s="112"/>
      <c r="C38" s="113"/>
      <c r="D38" s="114">
        <v>221</v>
      </c>
      <c r="E38" s="132" t="s">
        <v>238</v>
      </c>
      <c r="F38" s="133">
        <v>36.829296</v>
      </c>
      <c r="G38" s="133">
        <v>36.829296</v>
      </c>
      <c r="H38" s="130">
        <v>36.829296</v>
      </c>
      <c r="I38" s="34"/>
      <c r="J38" s="34"/>
      <c r="K38" s="128"/>
    </row>
    <row r="39" s="94" customFormat="1" ht="22.5" customHeight="1" spans="1:11">
      <c r="A39" s="115" t="s">
        <v>237</v>
      </c>
      <c r="B39" s="115" t="s">
        <v>180</v>
      </c>
      <c r="C39" s="116"/>
      <c r="D39" s="117">
        <v>22102</v>
      </c>
      <c r="E39" s="134" t="s">
        <v>239</v>
      </c>
      <c r="F39" s="127">
        <v>36.829296</v>
      </c>
      <c r="G39" s="127">
        <v>36.829296</v>
      </c>
      <c r="H39" s="128">
        <v>36.829296</v>
      </c>
      <c r="I39" s="34"/>
      <c r="J39" s="34"/>
      <c r="K39" s="128"/>
    </row>
    <row r="40" s="94" customFormat="1" ht="22.95" customHeight="1" spans="1:11">
      <c r="A40" s="115" t="s">
        <v>237</v>
      </c>
      <c r="B40" s="115" t="s">
        <v>180</v>
      </c>
      <c r="C40" s="115" t="s">
        <v>182</v>
      </c>
      <c r="D40" s="118" t="s">
        <v>240</v>
      </c>
      <c r="E40" s="118" t="s">
        <v>241</v>
      </c>
      <c r="F40" s="127">
        <v>36.829296</v>
      </c>
      <c r="G40" s="127">
        <v>36.829296</v>
      </c>
      <c r="H40" s="128">
        <v>36.829296</v>
      </c>
      <c r="I40" s="128"/>
      <c r="J40" s="128"/>
      <c r="K40" s="128"/>
    </row>
    <row r="41" ht="22.95" customHeight="1" spans="1:11">
      <c r="A41" s="10"/>
      <c r="B41" s="10"/>
      <c r="C41" s="10"/>
      <c r="D41" s="119" t="s">
        <v>155</v>
      </c>
      <c r="E41" s="119" t="s">
        <v>156</v>
      </c>
      <c r="F41" s="123">
        <v>119.08395</v>
      </c>
      <c r="G41" s="123">
        <v>109.08395</v>
      </c>
      <c r="H41" s="123">
        <v>103.68395</v>
      </c>
      <c r="I41" s="123"/>
      <c r="J41" s="123">
        <v>5.4</v>
      </c>
      <c r="K41" s="123">
        <v>10</v>
      </c>
    </row>
    <row r="42" ht="22.95" customHeight="1" spans="1:11">
      <c r="A42" s="100" t="s">
        <v>178</v>
      </c>
      <c r="B42" s="101"/>
      <c r="C42" s="101"/>
      <c r="D42" s="102" t="s">
        <v>178</v>
      </c>
      <c r="E42" s="125" t="s">
        <v>179</v>
      </c>
      <c r="F42" s="7">
        <v>107.26</v>
      </c>
      <c r="G42" s="7">
        <v>107.26</v>
      </c>
      <c r="H42" s="7">
        <v>91.86</v>
      </c>
      <c r="I42" s="7"/>
      <c r="J42" s="123">
        <v>5.4</v>
      </c>
      <c r="K42" s="123">
        <v>10</v>
      </c>
    </row>
    <row r="43" ht="22.95" customHeight="1" spans="1:11">
      <c r="A43" s="103" t="s">
        <v>178</v>
      </c>
      <c r="B43" s="103" t="s">
        <v>191</v>
      </c>
      <c r="C43" s="103"/>
      <c r="D43" s="104">
        <v>20805</v>
      </c>
      <c r="E43" s="105" t="s">
        <v>192</v>
      </c>
      <c r="F43" s="11">
        <v>9.223488</v>
      </c>
      <c r="G43" s="11">
        <v>9.223488</v>
      </c>
      <c r="H43" s="38">
        <v>9.223488</v>
      </c>
      <c r="I43" s="7"/>
      <c r="J43" s="7"/>
      <c r="K43" s="7"/>
    </row>
    <row r="44" ht="22.95" customHeight="1" spans="1:11">
      <c r="A44" s="120" t="s">
        <v>178</v>
      </c>
      <c r="B44" s="120" t="s">
        <v>191</v>
      </c>
      <c r="C44" s="120" t="s">
        <v>191</v>
      </c>
      <c r="D44" s="121" t="s">
        <v>193</v>
      </c>
      <c r="E44" s="121" t="s">
        <v>194</v>
      </c>
      <c r="F44" s="11">
        <v>9.223488</v>
      </c>
      <c r="G44" s="11">
        <v>9.223488</v>
      </c>
      <c r="H44" s="38">
        <v>9.223488</v>
      </c>
      <c r="I44" s="38"/>
      <c r="J44" s="38"/>
      <c r="K44" s="38"/>
    </row>
    <row r="45" ht="22.95" customHeight="1" spans="1:11">
      <c r="A45" s="13" t="s">
        <v>178</v>
      </c>
      <c r="B45" s="13" t="s">
        <v>195</v>
      </c>
      <c r="C45" s="103"/>
      <c r="D45" s="106" t="s">
        <v>196</v>
      </c>
      <c r="E45" s="126" t="s">
        <v>197</v>
      </c>
      <c r="F45" s="11">
        <v>87.4664</v>
      </c>
      <c r="G45" s="11">
        <v>87.4664</v>
      </c>
      <c r="H45" s="38">
        <v>82.0664</v>
      </c>
      <c r="I45" s="38"/>
      <c r="J45" s="38">
        <v>5.4</v>
      </c>
      <c r="K45" s="38"/>
    </row>
    <row r="46" ht="22.95" customHeight="1" spans="1:11">
      <c r="A46" s="120" t="s">
        <v>178</v>
      </c>
      <c r="B46" s="120" t="s">
        <v>195</v>
      </c>
      <c r="C46" s="120" t="s">
        <v>182</v>
      </c>
      <c r="D46" s="121" t="s">
        <v>198</v>
      </c>
      <c r="E46" s="121" t="s">
        <v>199</v>
      </c>
      <c r="F46" s="11">
        <v>87.4664</v>
      </c>
      <c r="G46" s="11">
        <v>87.4664</v>
      </c>
      <c r="H46" s="38">
        <v>82.0664</v>
      </c>
      <c r="I46" s="38"/>
      <c r="J46" s="38">
        <v>5.4</v>
      </c>
      <c r="K46" s="38"/>
    </row>
    <row r="47" ht="22.95" customHeight="1" spans="1:11">
      <c r="A47" s="103" t="s">
        <v>178</v>
      </c>
      <c r="B47" s="103" t="s">
        <v>188</v>
      </c>
      <c r="C47" s="103"/>
      <c r="D47" s="104">
        <v>20899</v>
      </c>
      <c r="E47" s="105" t="s">
        <v>247</v>
      </c>
      <c r="F47" s="11">
        <v>10.576468</v>
      </c>
      <c r="G47" s="11">
        <v>0.576468</v>
      </c>
      <c r="H47" s="38">
        <v>0.576468</v>
      </c>
      <c r="I47" s="38"/>
      <c r="J47" s="38"/>
      <c r="K47" s="38">
        <v>10</v>
      </c>
    </row>
    <row r="48" ht="22.95" customHeight="1" spans="1:11">
      <c r="A48" s="120" t="s">
        <v>178</v>
      </c>
      <c r="B48" s="120" t="s">
        <v>188</v>
      </c>
      <c r="C48" s="120" t="s">
        <v>188</v>
      </c>
      <c r="D48" s="121" t="s">
        <v>224</v>
      </c>
      <c r="E48" s="121" t="s">
        <v>223</v>
      </c>
      <c r="F48" s="11">
        <v>10.576468</v>
      </c>
      <c r="G48" s="11">
        <v>0.576468</v>
      </c>
      <c r="H48" s="38">
        <v>0.576468</v>
      </c>
      <c r="I48" s="38"/>
      <c r="J48" s="38"/>
      <c r="K48" s="38">
        <v>10</v>
      </c>
    </row>
    <row r="49" ht="22.95" customHeight="1" spans="1:11">
      <c r="A49" s="100" t="s">
        <v>225</v>
      </c>
      <c r="B49" s="100"/>
      <c r="C49" s="100"/>
      <c r="D49" s="99" t="s">
        <v>225</v>
      </c>
      <c r="E49" s="102" t="s">
        <v>226</v>
      </c>
      <c r="F49" s="7">
        <v>4.899978</v>
      </c>
      <c r="G49" s="7">
        <v>4.899978</v>
      </c>
      <c r="H49" s="61">
        <v>4.899978</v>
      </c>
      <c r="I49" s="38"/>
      <c r="J49" s="38"/>
      <c r="K49" s="38"/>
    </row>
    <row r="50" ht="22.95" customHeight="1" spans="1:11">
      <c r="A50" s="103" t="s">
        <v>225</v>
      </c>
      <c r="B50" s="103" t="s">
        <v>227</v>
      </c>
      <c r="C50" s="103"/>
      <c r="D50" s="104">
        <v>21011</v>
      </c>
      <c r="E50" s="105" t="s">
        <v>228</v>
      </c>
      <c r="F50" s="11">
        <v>4.899978</v>
      </c>
      <c r="G50" s="11">
        <v>4.899978</v>
      </c>
      <c r="H50" s="38">
        <v>4.899978</v>
      </c>
      <c r="I50" s="38"/>
      <c r="J50" s="38"/>
      <c r="K50" s="38"/>
    </row>
    <row r="51" ht="22.95" customHeight="1" spans="1:11">
      <c r="A51" s="103" t="s">
        <v>225</v>
      </c>
      <c r="B51" s="103" t="s">
        <v>227</v>
      </c>
      <c r="C51" s="103" t="s">
        <v>182</v>
      </c>
      <c r="D51" s="105" t="s">
        <v>229</v>
      </c>
      <c r="E51" s="105" t="s">
        <v>230</v>
      </c>
      <c r="F51" s="11">
        <v>4.899978</v>
      </c>
      <c r="G51" s="11">
        <v>4.899978</v>
      </c>
      <c r="H51" s="38">
        <v>4.899978</v>
      </c>
      <c r="I51" s="38"/>
      <c r="J51" s="38"/>
      <c r="K51" s="38"/>
    </row>
    <row r="52" ht="22.95" customHeight="1" spans="1:11">
      <c r="A52" s="112" t="s">
        <v>237</v>
      </c>
      <c r="B52" s="112"/>
      <c r="C52" s="113"/>
      <c r="D52" s="114">
        <v>221</v>
      </c>
      <c r="E52" s="132" t="s">
        <v>238</v>
      </c>
      <c r="F52" s="7">
        <v>6.917616</v>
      </c>
      <c r="G52" s="7">
        <v>6.917616</v>
      </c>
      <c r="H52" s="61">
        <v>6.917616</v>
      </c>
      <c r="I52" s="38"/>
      <c r="J52" s="38"/>
      <c r="K52" s="38"/>
    </row>
    <row r="53" ht="22.95" customHeight="1" spans="1:11">
      <c r="A53" s="115" t="s">
        <v>237</v>
      </c>
      <c r="B53" s="115" t="s">
        <v>180</v>
      </c>
      <c r="C53" s="116"/>
      <c r="D53" s="117">
        <v>22102</v>
      </c>
      <c r="E53" s="134" t="s">
        <v>239</v>
      </c>
      <c r="F53" s="11">
        <v>6.917616</v>
      </c>
      <c r="G53" s="11">
        <v>6.917616</v>
      </c>
      <c r="H53" s="38">
        <v>6.917616</v>
      </c>
      <c r="I53" s="38"/>
      <c r="J53" s="38"/>
      <c r="K53" s="38"/>
    </row>
    <row r="54" ht="22.95" customHeight="1" spans="1:11">
      <c r="A54" s="115" t="s">
        <v>237</v>
      </c>
      <c r="B54" s="115" t="s">
        <v>180</v>
      </c>
      <c r="C54" s="115" t="s">
        <v>182</v>
      </c>
      <c r="D54" s="118" t="s">
        <v>240</v>
      </c>
      <c r="E54" s="118" t="s">
        <v>241</v>
      </c>
      <c r="F54" s="11">
        <v>6.917616</v>
      </c>
      <c r="G54" s="11">
        <v>6.917616</v>
      </c>
      <c r="H54" s="38">
        <v>6.917616</v>
      </c>
      <c r="I54" s="38"/>
      <c r="J54" s="38"/>
      <c r="K54" s="38"/>
    </row>
    <row r="55" ht="22.95" customHeight="1" spans="1:11">
      <c r="A55" s="95"/>
      <c r="B55" s="95"/>
      <c r="C55" s="95"/>
      <c r="D55" s="122" t="s">
        <v>157</v>
      </c>
      <c r="E55" s="119" t="s">
        <v>158</v>
      </c>
      <c r="F55" s="123">
        <v>164.7772</v>
      </c>
      <c r="G55" s="123">
        <v>149.7772</v>
      </c>
      <c r="H55" s="123">
        <v>142.2172</v>
      </c>
      <c r="I55" s="123"/>
      <c r="J55" s="123">
        <v>7.56</v>
      </c>
      <c r="K55" s="123">
        <v>15</v>
      </c>
    </row>
    <row r="56" ht="22.95" customHeight="1" spans="1:11">
      <c r="A56" s="100" t="s">
        <v>178</v>
      </c>
      <c r="B56" s="101"/>
      <c r="C56" s="101"/>
      <c r="D56" s="102" t="s">
        <v>178</v>
      </c>
      <c r="E56" s="125" t="s">
        <v>179</v>
      </c>
      <c r="F56" s="123">
        <v>148.63</v>
      </c>
      <c r="G56" s="123">
        <v>133.63</v>
      </c>
      <c r="H56" s="123">
        <v>126.07</v>
      </c>
      <c r="I56" s="123"/>
      <c r="J56" s="123">
        <v>7.56</v>
      </c>
      <c r="K56" s="123">
        <v>15</v>
      </c>
    </row>
    <row r="57" ht="22.95" customHeight="1" spans="1:11">
      <c r="A57" s="103" t="s">
        <v>178</v>
      </c>
      <c r="B57" s="103" t="s">
        <v>180</v>
      </c>
      <c r="C57" s="98"/>
      <c r="D57" s="104">
        <v>20802</v>
      </c>
      <c r="E57" s="126" t="s">
        <v>181</v>
      </c>
      <c r="F57" s="135">
        <v>123.2311</v>
      </c>
      <c r="G57" s="135">
        <v>120.2311</v>
      </c>
      <c r="H57" s="136">
        <v>112.6711</v>
      </c>
      <c r="I57" s="136"/>
      <c r="J57" s="136">
        <v>7.56</v>
      </c>
      <c r="K57" s="136">
        <v>3</v>
      </c>
    </row>
    <row r="58" ht="22.95" customHeight="1" spans="1:11">
      <c r="A58" s="120" t="s">
        <v>178</v>
      </c>
      <c r="B58" s="120" t="s">
        <v>180</v>
      </c>
      <c r="C58" s="120" t="s">
        <v>182</v>
      </c>
      <c r="D58" s="121" t="s">
        <v>183</v>
      </c>
      <c r="E58" s="121" t="s">
        <v>184</v>
      </c>
      <c r="F58" s="135">
        <v>123.2311</v>
      </c>
      <c r="G58" s="135">
        <v>120.2311</v>
      </c>
      <c r="H58" s="136">
        <v>112.6711</v>
      </c>
      <c r="I58" s="136"/>
      <c r="J58" s="136">
        <v>7.56</v>
      </c>
      <c r="K58" s="136">
        <v>3</v>
      </c>
    </row>
    <row r="59" ht="22.95" customHeight="1" spans="1:11">
      <c r="A59" s="103" t="s">
        <v>178</v>
      </c>
      <c r="B59" s="103" t="s">
        <v>191</v>
      </c>
      <c r="C59" s="103"/>
      <c r="D59" s="104">
        <v>20805</v>
      </c>
      <c r="E59" s="105" t="s">
        <v>192</v>
      </c>
      <c r="F59" s="135">
        <v>12.606336</v>
      </c>
      <c r="G59" s="135">
        <v>12.606336</v>
      </c>
      <c r="H59" s="136">
        <v>12.606336</v>
      </c>
      <c r="I59" s="136"/>
      <c r="J59" s="136"/>
      <c r="K59" s="136"/>
    </row>
    <row r="60" ht="22.95" customHeight="1" spans="1:11">
      <c r="A60" s="120" t="s">
        <v>178</v>
      </c>
      <c r="B60" s="120" t="s">
        <v>191</v>
      </c>
      <c r="C60" s="120" t="s">
        <v>191</v>
      </c>
      <c r="D60" s="121" t="s">
        <v>193</v>
      </c>
      <c r="E60" s="121" t="s">
        <v>194</v>
      </c>
      <c r="F60" s="135">
        <v>12.606336</v>
      </c>
      <c r="G60" s="135">
        <v>12.606336</v>
      </c>
      <c r="H60" s="136">
        <v>12.606336</v>
      </c>
      <c r="I60" s="136"/>
      <c r="J60" s="136"/>
      <c r="K60" s="136"/>
    </row>
    <row r="61" ht="22.95" customHeight="1" spans="1:11">
      <c r="A61" s="13" t="s">
        <v>178</v>
      </c>
      <c r="B61" s="13" t="s">
        <v>195</v>
      </c>
      <c r="C61" s="103"/>
      <c r="D61" s="106" t="s">
        <v>196</v>
      </c>
      <c r="E61" s="126" t="s">
        <v>197</v>
      </c>
      <c r="F61" s="135">
        <v>12</v>
      </c>
      <c r="G61" s="135"/>
      <c r="H61" s="136"/>
      <c r="I61" s="136"/>
      <c r="J61" s="136"/>
      <c r="K61" s="136">
        <v>12</v>
      </c>
    </row>
    <row r="62" ht="22.95" customHeight="1" spans="1:11">
      <c r="A62" s="120" t="s">
        <v>178</v>
      </c>
      <c r="B62" s="120" t="s">
        <v>195</v>
      </c>
      <c r="C62" s="120" t="s">
        <v>191</v>
      </c>
      <c r="D62" s="121" t="s">
        <v>248</v>
      </c>
      <c r="E62" s="121" t="s">
        <v>249</v>
      </c>
      <c r="F62" s="135">
        <v>12</v>
      </c>
      <c r="G62" s="135"/>
      <c r="H62" s="136"/>
      <c r="I62" s="136"/>
      <c r="J62" s="136"/>
      <c r="K62" s="136">
        <v>12</v>
      </c>
    </row>
    <row r="63" ht="22.95" customHeight="1" spans="1:11">
      <c r="A63" s="103" t="s">
        <v>178</v>
      </c>
      <c r="B63" s="103" t="s">
        <v>188</v>
      </c>
      <c r="C63" s="103"/>
      <c r="D63" s="104">
        <v>20899</v>
      </c>
      <c r="E63" s="105" t="s">
        <v>247</v>
      </c>
      <c r="F63" s="135">
        <v>0.787896</v>
      </c>
      <c r="G63" s="135">
        <v>0.787896</v>
      </c>
      <c r="H63" s="136">
        <v>0.787896</v>
      </c>
      <c r="I63" s="136"/>
      <c r="J63" s="136"/>
      <c r="K63" s="136"/>
    </row>
    <row r="64" ht="22.95" customHeight="1" spans="1:11">
      <c r="A64" s="120" t="s">
        <v>178</v>
      </c>
      <c r="B64" s="120" t="s">
        <v>188</v>
      </c>
      <c r="C64" s="120" t="s">
        <v>188</v>
      </c>
      <c r="D64" s="121" t="s">
        <v>224</v>
      </c>
      <c r="E64" s="121" t="s">
        <v>223</v>
      </c>
      <c r="F64" s="135">
        <v>0.787896</v>
      </c>
      <c r="G64" s="135">
        <v>0.787896</v>
      </c>
      <c r="H64" s="136">
        <v>0.787896</v>
      </c>
      <c r="I64" s="136"/>
      <c r="J64" s="136"/>
      <c r="K64" s="136"/>
    </row>
    <row r="65" ht="22.95" customHeight="1" spans="1:11">
      <c r="A65" s="100" t="s">
        <v>225</v>
      </c>
      <c r="B65" s="100"/>
      <c r="C65" s="100"/>
      <c r="D65" s="99" t="s">
        <v>225</v>
      </c>
      <c r="E65" s="102" t="s">
        <v>226</v>
      </c>
      <c r="F65" s="123">
        <v>6.697116</v>
      </c>
      <c r="G65" s="123">
        <v>6.697116</v>
      </c>
      <c r="H65" s="139">
        <v>6.697116</v>
      </c>
      <c r="I65" s="136"/>
      <c r="J65" s="136"/>
      <c r="K65" s="136"/>
    </row>
    <row r="66" ht="22.95" customHeight="1" spans="1:11">
      <c r="A66" s="103" t="s">
        <v>225</v>
      </c>
      <c r="B66" s="103" t="s">
        <v>227</v>
      </c>
      <c r="C66" s="103"/>
      <c r="D66" s="104">
        <v>21011</v>
      </c>
      <c r="E66" s="105" t="s">
        <v>228</v>
      </c>
      <c r="F66" s="135">
        <v>6.697116</v>
      </c>
      <c r="G66" s="135">
        <v>6.697116</v>
      </c>
      <c r="H66" s="136">
        <v>6.697116</v>
      </c>
      <c r="I66" s="136"/>
      <c r="J66" s="136"/>
      <c r="K66" s="136"/>
    </row>
    <row r="67" ht="22.95" customHeight="1" spans="1:11">
      <c r="A67" s="103" t="s">
        <v>225</v>
      </c>
      <c r="B67" s="103" t="s">
        <v>227</v>
      </c>
      <c r="C67" s="103" t="s">
        <v>182</v>
      </c>
      <c r="D67" s="105" t="s">
        <v>229</v>
      </c>
      <c r="E67" s="105" t="s">
        <v>230</v>
      </c>
      <c r="F67" s="135">
        <v>6.697116</v>
      </c>
      <c r="G67" s="135">
        <v>6.697116</v>
      </c>
      <c r="H67" s="136">
        <v>6.697116</v>
      </c>
      <c r="I67" s="136"/>
      <c r="J67" s="136"/>
      <c r="K67" s="136"/>
    </row>
    <row r="68" ht="22.95" customHeight="1" spans="1:11">
      <c r="A68" s="112" t="s">
        <v>237</v>
      </c>
      <c r="B68" s="112"/>
      <c r="C68" s="113"/>
      <c r="D68" s="114">
        <v>221</v>
      </c>
      <c r="E68" s="132" t="s">
        <v>238</v>
      </c>
      <c r="F68" s="123">
        <v>9.454752</v>
      </c>
      <c r="G68" s="123">
        <v>9.454752</v>
      </c>
      <c r="H68" s="139">
        <v>9.454752</v>
      </c>
      <c r="I68" s="136"/>
      <c r="J68" s="136"/>
      <c r="K68" s="136"/>
    </row>
    <row r="69" ht="22.95" customHeight="1" spans="1:11">
      <c r="A69" s="115" t="s">
        <v>237</v>
      </c>
      <c r="B69" s="115" t="s">
        <v>180</v>
      </c>
      <c r="C69" s="116"/>
      <c r="D69" s="117">
        <v>22102</v>
      </c>
      <c r="E69" s="134" t="s">
        <v>239</v>
      </c>
      <c r="F69" s="135">
        <v>9.454752</v>
      </c>
      <c r="G69" s="135">
        <v>9.454752</v>
      </c>
      <c r="H69" s="136">
        <v>9.454752</v>
      </c>
      <c r="I69" s="136"/>
      <c r="J69" s="136"/>
      <c r="K69" s="136"/>
    </row>
    <row r="70" ht="22.95" customHeight="1" spans="1:11">
      <c r="A70" s="115" t="s">
        <v>237</v>
      </c>
      <c r="B70" s="115" t="s">
        <v>180</v>
      </c>
      <c r="C70" s="115" t="s">
        <v>182</v>
      </c>
      <c r="D70" s="118" t="s">
        <v>240</v>
      </c>
      <c r="E70" s="118" t="s">
        <v>241</v>
      </c>
      <c r="F70" s="135">
        <v>9.454752</v>
      </c>
      <c r="G70" s="135">
        <v>9.454752</v>
      </c>
      <c r="H70" s="136">
        <v>9.454752</v>
      </c>
      <c r="I70" s="136"/>
      <c r="J70" s="136"/>
      <c r="K70" s="136"/>
    </row>
    <row r="71" ht="22.95" customHeight="1" spans="1:11">
      <c r="A71" s="95"/>
      <c r="B71" s="95"/>
      <c r="C71" s="95"/>
      <c r="D71" s="122" t="s">
        <v>159</v>
      </c>
      <c r="E71" s="119" t="s">
        <v>160</v>
      </c>
      <c r="F71" s="123">
        <v>37.93885</v>
      </c>
      <c r="G71" s="123">
        <v>32.93885</v>
      </c>
      <c r="H71" s="123">
        <v>31.31885</v>
      </c>
      <c r="I71" s="123"/>
      <c r="J71" s="123">
        <v>1.62</v>
      </c>
      <c r="K71" s="123">
        <v>5</v>
      </c>
    </row>
    <row r="72" ht="22.95" customHeight="1" spans="1:11">
      <c r="A72" s="100" t="s">
        <v>178</v>
      </c>
      <c r="B72" s="101"/>
      <c r="C72" s="101"/>
      <c r="D72" s="102" t="s">
        <v>178</v>
      </c>
      <c r="E72" s="125" t="s">
        <v>179</v>
      </c>
      <c r="F72" s="123">
        <v>34.37</v>
      </c>
      <c r="G72" s="123">
        <v>29.37</v>
      </c>
      <c r="H72" s="123">
        <v>27.75</v>
      </c>
      <c r="I72" s="123"/>
      <c r="J72" s="123">
        <v>1.62</v>
      </c>
      <c r="K72" s="123">
        <v>5</v>
      </c>
    </row>
    <row r="73" ht="22.95" customHeight="1" spans="1:11">
      <c r="A73" s="103" t="s">
        <v>178</v>
      </c>
      <c r="B73" s="103" t="s">
        <v>180</v>
      </c>
      <c r="C73" s="98"/>
      <c r="D73" s="104">
        <v>20802</v>
      </c>
      <c r="E73" s="140" t="s">
        <v>181</v>
      </c>
      <c r="F73" s="135">
        <v>26.4188</v>
      </c>
      <c r="G73" s="135">
        <v>26.4188</v>
      </c>
      <c r="H73" s="136">
        <v>24.7988</v>
      </c>
      <c r="I73" s="136"/>
      <c r="J73" s="136">
        <v>1.62</v>
      </c>
      <c r="K73" s="123"/>
    </row>
    <row r="74" ht="22.95" customHeight="1" spans="1:11">
      <c r="A74" s="120" t="s">
        <v>178</v>
      </c>
      <c r="B74" s="120" t="s">
        <v>180</v>
      </c>
      <c r="C74" s="120" t="s">
        <v>182</v>
      </c>
      <c r="D74" s="121" t="s">
        <v>183</v>
      </c>
      <c r="E74" s="121" t="s">
        <v>184</v>
      </c>
      <c r="F74" s="135">
        <v>26.4188</v>
      </c>
      <c r="G74" s="135">
        <v>26.4188</v>
      </c>
      <c r="H74" s="136">
        <v>24.7988</v>
      </c>
      <c r="I74" s="136"/>
      <c r="J74" s="136">
        <v>1.62</v>
      </c>
      <c r="K74" s="136"/>
    </row>
    <row r="75" ht="22.95" customHeight="1" spans="1:11">
      <c r="A75" s="103" t="s">
        <v>178</v>
      </c>
      <c r="B75" s="103" t="s">
        <v>191</v>
      </c>
      <c r="C75" s="103"/>
      <c r="D75" s="104">
        <v>20805</v>
      </c>
      <c r="E75" s="105" t="s">
        <v>192</v>
      </c>
      <c r="F75" s="135">
        <v>2.781888</v>
      </c>
      <c r="G75" s="135">
        <v>2.781888</v>
      </c>
      <c r="H75" s="136">
        <v>2.781888</v>
      </c>
      <c r="I75" s="136"/>
      <c r="J75" s="136"/>
      <c r="K75" s="136"/>
    </row>
    <row r="76" ht="22.95" customHeight="1" spans="1:11">
      <c r="A76" s="120" t="s">
        <v>178</v>
      </c>
      <c r="B76" s="120" t="s">
        <v>191</v>
      </c>
      <c r="C76" s="120" t="s">
        <v>191</v>
      </c>
      <c r="D76" s="121" t="s">
        <v>193</v>
      </c>
      <c r="E76" s="121" t="s">
        <v>194</v>
      </c>
      <c r="F76" s="135">
        <v>2.781888</v>
      </c>
      <c r="G76" s="135">
        <v>2.781888</v>
      </c>
      <c r="H76" s="136">
        <v>2.781888</v>
      </c>
      <c r="I76" s="136"/>
      <c r="J76" s="136"/>
      <c r="K76" s="136"/>
    </row>
    <row r="77" ht="22.95" customHeight="1" spans="1:11">
      <c r="A77" s="103" t="s">
        <v>178</v>
      </c>
      <c r="B77" s="103" t="s">
        <v>188</v>
      </c>
      <c r="C77" s="103"/>
      <c r="D77" s="104">
        <v>20899</v>
      </c>
      <c r="E77" s="105" t="s">
        <v>247</v>
      </c>
      <c r="F77" s="135">
        <v>5.173868</v>
      </c>
      <c r="G77" s="135">
        <v>0.173868</v>
      </c>
      <c r="H77" s="136">
        <v>0.173868</v>
      </c>
      <c r="I77" s="136"/>
      <c r="J77" s="136"/>
      <c r="K77" s="136">
        <v>5</v>
      </c>
    </row>
    <row r="78" ht="22.95" customHeight="1" spans="1:11">
      <c r="A78" s="120" t="s">
        <v>178</v>
      </c>
      <c r="B78" s="120" t="s">
        <v>188</v>
      </c>
      <c r="C78" s="120" t="s">
        <v>188</v>
      </c>
      <c r="D78" s="121" t="s">
        <v>224</v>
      </c>
      <c r="E78" s="121" t="s">
        <v>223</v>
      </c>
      <c r="F78" s="135">
        <v>5.173868</v>
      </c>
      <c r="G78" s="135">
        <v>0.173868</v>
      </c>
      <c r="H78" s="136">
        <v>0.173868</v>
      </c>
      <c r="I78" s="136"/>
      <c r="J78" s="136"/>
      <c r="K78" s="136">
        <v>5</v>
      </c>
    </row>
    <row r="79" ht="22.95" customHeight="1" spans="1:11">
      <c r="A79" s="100" t="s">
        <v>225</v>
      </c>
      <c r="B79" s="100"/>
      <c r="C79" s="100"/>
      <c r="D79" s="99" t="s">
        <v>225</v>
      </c>
      <c r="E79" s="102" t="s">
        <v>226</v>
      </c>
      <c r="F79" s="123">
        <v>1.477878</v>
      </c>
      <c r="G79" s="123">
        <v>1.477878</v>
      </c>
      <c r="H79" s="139">
        <v>1.477878</v>
      </c>
      <c r="I79" s="136"/>
      <c r="J79" s="136"/>
      <c r="K79" s="136"/>
    </row>
    <row r="80" ht="22.95" customHeight="1" spans="1:11">
      <c r="A80" s="103" t="s">
        <v>225</v>
      </c>
      <c r="B80" s="103" t="s">
        <v>227</v>
      </c>
      <c r="C80" s="103"/>
      <c r="D80" s="104">
        <v>21011</v>
      </c>
      <c r="E80" s="105" t="s">
        <v>228</v>
      </c>
      <c r="F80" s="135">
        <v>1.477878</v>
      </c>
      <c r="G80" s="135">
        <v>1.477878</v>
      </c>
      <c r="H80" s="136">
        <v>1.477878</v>
      </c>
      <c r="I80" s="136"/>
      <c r="J80" s="136"/>
      <c r="K80" s="136"/>
    </row>
    <row r="81" ht="22.95" customHeight="1" spans="1:11">
      <c r="A81" s="103" t="s">
        <v>225</v>
      </c>
      <c r="B81" s="103" t="s">
        <v>227</v>
      </c>
      <c r="C81" s="103" t="s">
        <v>182</v>
      </c>
      <c r="D81" s="105" t="s">
        <v>229</v>
      </c>
      <c r="E81" s="105" t="s">
        <v>230</v>
      </c>
      <c r="F81" s="135">
        <v>1.477878</v>
      </c>
      <c r="G81" s="135">
        <v>1.477878</v>
      </c>
      <c r="H81" s="136">
        <v>1.477878</v>
      </c>
      <c r="I81" s="136"/>
      <c r="J81" s="136"/>
      <c r="K81" s="136"/>
    </row>
    <row r="82" ht="22.95" customHeight="1" spans="1:11">
      <c r="A82" s="112" t="s">
        <v>237</v>
      </c>
      <c r="B82" s="112"/>
      <c r="C82" s="113"/>
      <c r="D82" s="114">
        <v>221</v>
      </c>
      <c r="E82" s="132" t="s">
        <v>238</v>
      </c>
      <c r="F82" s="123">
        <v>2.086416</v>
      </c>
      <c r="G82" s="123">
        <v>2.086416</v>
      </c>
      <c r="H82" s="139">
        <v>2.086416</v>
      </c>
      <c r="I82" s="136"/>
      <c r="J82" s="136"/>
      <c r="K82" s="136"/>
    </row>
    <row r="83" ht="22.95" customHeight="1" spans="1:11">
      <c r="A83" s="115" t="s">
        <v>237</v>
      </c>
      <c r="B83" s="115" t="s">
        <v>180</v>
      </c>
      <c r="C83" s="116"/>
      <c r="D83" s="117">
        <v>22102</v>
      </c>
      <c r="E83" s="134" t="s">
        <v>239</v>
      </c>
      <c r="F83" s="135">
        <v>2.086416</v>
      </c>
      <c r="G83" s="135">
        <v>2.086416</v>
      </c>
      <c r="H83" s="136">
        <v>2.086416</v>
      </c>
      <c r="I83" s="136"/>
      <c r="J83" s="136"/>
      <c r="K83" s="136"/>
    </row>
    <row r="84" ht="22.95" customHeight="1" spans="1:11">
      <c r="A84" s="115" t="s">
        <v>237</v>
      </c>
      <c r="B84" s="115" t="s">
        <v>180</v>
      </c>
      <c r="C84" s="115" t="s">
        <v>182</v>
      </c>
      <c r="D84" s="118" t="s">
        <v>240</v>
      </c>
      <c r="E84" s="118" t="s">
        <v>241</v>
      </c>
      <c r="F84" s="135">
        <v>2.086416</v>
      </c>
      <c r="G84" s="135">
        <v>2.086416</v>
      </c>
      <c r="H84" s="136">
        <v>2.086416</v>
      </c>
      <c r="I84" s="136"/>
      <c r="J84" s="136"/>
      <c r="K84" s="136"/>
    </row>
    <row r="85" ht="22.95" customHeight="1" spans="1:11">
      <c r="A85" s="95"/>
      <c r="B85" s="95"/>
      <c r="C85" s="95"/>
      <c r="D85" s="122" t="s">
        <v>161</v>
      </c>
      <c r="E85" s="119" t="s">
        <v>162</v>
      </c>
      <c r="F85" s="123">
        <v>38.86015</v>
      </c>
      <c r="G85" s="123">
        <v>38.86015</v>
      </c>
      <c r="H85" s="123">
        <v>36.70015</v>
      </c>
      <c r="I85" s="123"/>
      <c r="J85" s="123">
        <v>2.16</v>
      </c>
      <c r="K85" s="123"/>
    </row>
    <row r="86" ht="22.95" customHeight="1" spans="1:11">
      <c r="A86" s="100" t="s">
        <v>178</v>
      </c>
      <c r="B86" s="101"/>
      <c r="C86" s="101"/>
      <c r="D86" s="102" t="s">
        <v>178</v>
      </c>
      <c r="E86" s="125" t="s">
        <v>179</v>
      </c>
      <c r="F86" s="123">
        <v>34.64</v>
      </c>
      <c r="G86" s="123">
        <v>34.64</v>
      </c>
      <c r="H86" s="123">
        <v>32.48</v>
      </c>
      <c r="I86" s="123"/>
      <c r="J86" s="123">
        <v>2.16</v>
      </c>
      <c r="K86" s="123"/>
    </row>
    <row r="87" ht="22.95" customHeight="1" spans="1:11">
      <c r="A87" s="103" t="s">
        <v>178</v>
      </c>
      <c r="B87" s="103" t="s">
        <v>180</v>
      </c>
      <c r="C87" s="98"/>
      <c r="D87" s="104">
        <v>20802</v>
      </c>
      <c r="E87" s="126" t="s">
        <v>181</v>
      </c>
      <c r="F87" s="135">
        <v>31.1395</v>
      </c>
      <c r="G87" s="135">
        <v>31.1395</v>
      </c>
      <c r="H87" s="136">
        <v>28.9795</v>
      </c>
      <c r="I87" s="136"/>
      <c r="J87" s="136">
        <v>2.16</v>
      </c>
      <c r="K87" s="123"/>
    </row>
    <row r="88" ht="22.95" customHeight="1" spans="1:11">
      <c r="A88" s="120" t="s">
        <v>178</v>
      </c>
      <c r="B88" s="120" t="s">
        <v>180</v>
      </c>
      <c r="C88" s="120" t="s">
        <v>182</v>
      </c>
      <c r="D88" s="121" t="s">
        <v>183</v>
      </c>
      <c r="E88" s="121" t="s">
        <v>184</v>
      </c>
      <c r="F88" s="135">
        <v>31.1395</v>
      </c>
      <c r="G88" s="135">
        <v>31.1395</v>
      </c>
      <c r="H88" s="136">
        <v>28.9795</v>
      </c>
      <c r="I88" s="136"/>
      <c r="J88" s="136">
        <v>2.16</v>
      </c>
      <c r="K88" s="136"/>
    </row>
    <row r="89" ht="22.95" customHeight="1" spans="1:11">
      <c r="A89" s="103" t="s">
        <v>178</v>
      </c>
      <c r="B89" s="103" t="s">
        <v>191</v>
      </c>
      <c r="C89" s="103"/>
      <c r="D89" s="104">
        <v>20805</v>
      </c>
      <c r="E89" s="105" t="s">
        <v>192</v>
      </c>
      <c r="F89" s="135">
        <v>3.294144</v>
      </c>
      <c r="G89" s="135">
        <v>3.294144</v>
      </c>
      <c r="H89" s="136">
        <v>3.294144</v>
      </c>
      <c r="I89" s="136"/>
      <c r="J89" s="136"/>
      <c r="K89" s="136"/>
    </row>
    <row r="90" ht="22.95" customHeight="1" spans="1:11">
      <c r="A90" s="120" t="s">
        <v>178</v>
      </c>
      <c r="B90" s="120" t="s">
        <v>191</v>
      </c>
      <c r="C90" s="120" t="s">
        <v>191</v>
      </c>
      <c r="D90" s="121" t="s">
        <v>193</v>
      </c>
      <c r="E90" s="121" t="s">
        <v>194</v>
      </c>
      <c r="F90" s="135">
        <v>3.294144</v>
      </c>
      <c r="G90" s="135">
        <v>3.294144</v>
      </c>
      <c r="H90" s="136">
        <v>3.294144</v>
      </c>
      <c r="I90" s="136"/>
      <c r="J90" s="136"/>
      <c r="K90" s="136"/>
    </row>
    <row r="91" ht="22.95" customHeight="1" spans="1:11">
      <c r="A91" s="103" t="s">
        <v>178</v>
      </c>
      <c r="B91" s="103" t="s">
        <v>188</v>
      </c>
      <c r="C91" s="103"/>
      <c r="D91" s="104">
        <v>20899</v>
      </c>
      <c r="E91" s="105" t="s">
        <v>247</v>
      </c>
      <c r="F91" s="135">
        <v>0.205884</v>
      </c>
      <c r="G91" s="135">
        <v>0.205884</v>
      </c>
      <c r="H91" s="136">
        <v>0.205884</v>
      </c>
      <c r="I91" s="136"/>
      <c r="J91" s="136"/>
      <c r="K91" s="136"/>
    </row>
    <row r="92" ht="22.95" customHeight="1" spans="1:11">
      <c r="A92" s="120" t="s">
        <v>178</v>
      </c>
      <c r="B92" s="120" t="s">
        <v>188</v>
      </c>
      <c r="C92" s="120" t="s">
        <v>188</v>
      </c>
      <c r="D92" s="121" t="s">
        <v>224</v>
      </c>
      <c r="E92" s="121" t="s">
        <v>223</v>
      </c>
      <c r="F92" s="135">
        <v>0.205884</v>
      </c>
      <c r="G92" s="135">
        <v>0.205884</v>
      </c>
      <c r="H92" s="136">
        <v>0.205884</v>
      </c>
      <c r="I92" s="136"/>
      <c r="J92" s="136"/>
      <c r="K92" s="136"/>
    </row>
    <row r="93" ht="22.95" customHeight="1" spans="1:11">
      <c r="A93" s="100" t="s">
        <v>225</v>
      </c>
      <c r="B93" s="100"/>
      <c r="C93" s="100"/>
      <c r="D93" s="99" t="s">
        <v>225</v>
      </c>
      <c r="E93" s="102" t="s">
        <v>226</v>
      </c>
      <c r="F93" s="123">
        <v>1.750014</v>
      </c>
      <c r="G93" s="123">
        <v>1.750014</v>
      </c>
      <c r="H93" s="139">
        <v>1.750014</v>
      </c>
      <c r="I93" s="136"/>
      <c r="J93" s="136"/>
      <c r="K93" s="136"/>
    </row>
    <row r="94" ht="22.95" customHeight="1" spans="1:11">
      <c r="A94" s="103" t="s">
        <v>225</v>
      </c>
      <c r="B94" s="103" t="s">
        <v>227</v>
      </c>
      <c r="C94" s="103"/>
      <c r="D94" s="104">
        <v>21011</v>
      </c>
      <c r="E94" s="105" t="s">
        <v>228</v>
      </c>
      <c r="F94" s="135">
        <v>1.750014</v>
      </c>
      <c r="G94" s="135">
        <v>1.750014</v>
      </c>
      <c r="H94" s="136">
        <v>1.750014</v>
      </c>
      <c r="I94" s="136"/>
      <c r="J94" s="136"/>
      <c r="K94" s="136"/>
    </row>
    <row r="95" ht="22.95" customHeight="1" spans="1:11">
      <c r="A95" s="103" t="s">
        <v>225</v>
      </c>
      <c r="B95" s="103" t="s">
        <v>227</v>
      </c>
      <c r="C95" s="103" t="s">
        <v>182</v>
      </c>
      <c r="D95" s="105" t="s">
        <v>229</v>
      </c>
      <c r="E95" s="105" t="s">
        <v>230</v>
      </c>
      <c r="F95" s="135">
        <v>1.750014</v>
      </c>
      <c r="G95" s="135">
        <v>1.750014</v>
      </c>
      <c r="H95" s="136">
        <v>1.750014</v>
      </c>
      <c r="I95" s="136"/>
      <c r="J95" s="136"/>
      <c r="K95" s="136"/>
    </row>
    <row r="96" ht="22.95" customHeight="1" spans="1:11">
      <c r="A96" s="112" t="s">
        <v>237</v>
      </c>
      <c r="B96" s="112"/>
      <c r="C96" s="113"/>
      <c r="D96" s="114">
        <v>221</v>
      </c>
      <c r="E96" s="132" t="s">
        <v>238</v>
      </c>
      <c r="F96" s="123">
        <v>2.470608</v>
      </c>
      <c r="G96" s="123">
        <v>2.470608</v>
      </c>
      <c r="H96" s="139">
        <v>2.470608</v>
      </c>
      <c r="I96" s="136"/>
      <c r="J96" s="136"/>
      <c r="K96" s="136"/>
    </row>
    <row r="97" ht="22.95" customHeight="1" spans="1:11">
      <c r="A97" s="115" t="s">
        <v>237</v>
      </c>
      <c r="B97" s="115" t="s">
        <v>180</v>
      </c>
      <c r="C97" s="116"/>
      <c r="D97" s="117">
        <v>22102</v>
      </c>
      <c r="E97" s="134" t="s">
        <v>239</v>
      </c>
      <c r="F97" s="135">
        <v>2.470608</v>
      </c>
      <c r="G97" s="135">
        <v>2.470608</v>
      </c>
      <c r="H97" s="136">
        <v>2.470608</v>
      </c>
      <c r="I97" s="136"/>
      <c r="J97" s="136"/>
      <c r="K97" s="136"/>
    </row>
    <row r="98" ht="22.95" customHeight="1" spans="1:11">
      <c r="A98" s="115" t="s">
        <v>237</v>
      </c>
      <c r="B98" s="115" t="s">
        <v>180</v>
      </c>
      <c r="C98" s="115" t="s">
        <v>182</v>
      </c>
      <c r="D98" s="118" t="s">
        <v>240</v>
      </c>
      <c r="E98" s="118" t="s">
        <v>241</v>
      </c>
      <c r="F98" s="135">
        <v>2.470608</v>
      </c>
      <c r="G98" s="135">
        <v>2.470608</v>
      </c>
      <c r="H98" s="136">
        <v>2.470608</v>
      </c>
      <c r="I98" s="136"/>
      <c r="J98" s="136"/>
      <c r="K98" s="136"/>
    </row>
    <row r="99" ht="22.95" customHeight="1" spans="1:11">
      <c r="A99" s="95"/>
      <c r="B99" s="95"/>
      <c r="C99" s="95"/>
      <c r="D99" s="122" t="s">
        <v>163</v>
      </c>
      <c r="E99" s="119" t="s">
        <v>164</v>
      </c>
      <c r="F99" s="123">
        <v>114.94035</v>
      </c>
      <c r="G99" s="123">
        <v>100.94035</v>
      </c>
      <c r="H99" s="123">
        <v>95.54035</v>
      </c>
      <c r="I99" s="123"/>
      <c r="J99" s="123">
        <v>5.4</v>
      </c>
      <c r="K99" s="123">
        <v>14</v>
      </c>
    </row>
    <row r="100" ht="22.95" customHeight="1" spans="1:11">
      <c r="A100" s="100" t="s">
        <v>178</v>
      </c>
      <c r="B100" s="101"/>
      <c r="C100" s="101"/>
      <c r="D100" s="102" t="s">
        <v>178</v>
      </c>
      <c r="E100" s="125" t="s">
        <v>179</v>
      </c>
      <c r="F100" s="123">
        <v>104.3</v>
      </c>
      <c r="G100" s="123">
        <v>90.3</v>
      </c>
      <c r="H100" s="123">
        <v>84.9</v>
      </c>
      <c r="I100" s="123"/>
      <c r="J100" s="123">
        <v>5.4</v>
      </c>
      <c r="K100" s="123">
        <v>14</v>
      </c>
    </row>
    <row r="101" ht="22.95" customHeight="1" spans="1:11">
      <c r="A101" s="103" t="s">
        <v>178</v>
      </c>
      <c r="B101" s="103" t="s">
        <v>191</v>
      </c>
      <c r="C101" s="103"/>
      <c r="D101" s="104">
        <v>20805</v>
      </c>
      <c r="E101" s="105" t="s">
        <v>192</v>
      </c>
      <c r="F101" s="135">
        <v>8.310336</v>
      </c>
      <c r="G101" s="135">
        <v>8.310336</v>
      </c>
      <c r="H101" s="136">
        <v>8.310336</v>
      </c>
      <c r="I101" s="123"/>
      <c r="J101" s="123"/>
      <c r="K101" s="123"/>
    </row>
    <row r="102" ht="22.95" customHeight="1" spans="1:11">
      <c r="A102" s="120" t="s">
        <v>178</v>
      </c>
      <c r="B102" s="120" t="s">
        <v>191</v>
      </c>
      <c r="C102" s="120" t="s">
        <v>191</v>
      </c>
      <c r="D102" s="121" t="s">
        <v>193</v>
      </c>
      <c r="E102" s="121" t="s">
        <v>194</v>
      </c>
      <c r="F102" s="135">
        <v>8.310336</v>
      </c>
      <c r="G102" s="135">
        <v>8.310336</v>
      </c>
      <c r="H102" s="136">
        <v>8.310336</v>
      </c>
      <c r="I102" s="136"/>
      <c r="J102" s="136"/>
      <c r="K102" s="136"/>
    </row>
    <row r="103" ht="22.95" customHeight="1" spans="1:11">
      <c r="A103" s="13" t="s">
        <v>178</v>
      </c>
      <c r="B103" s="13" t="s">
        <v>195</v>
      </c>
      <c r="C103" s="103"/>
      <c r="D103" s="106" t="s">
        <v>196</v>
      </c>
      <c r="E103" s="126" t="s">
        <v>197</v>
      </c>
      <c r="F103" s="135">
        <v>95.463</v>
      </c>
      <c r="G103" s="135">
        <v>81.463</v>
      </c>
      <c r="H103" s="136">
        <v>76.063</v>
      </c>
      <c r="I103" s="136"/>
      <c r="J103" s="136">
        <v>5.4</v>
      </c>
      <c r="K103" s="136">
        <v>14</v>
      </c>
    </row>
    <row r="104" ht="22.95" customHeight="1" spans="1:11">
      <c r="A104" s="120" t="s">
        <v>178</v>
      </c>
      <c r="B104" s="120" t="s">
        <v>195</v>
      </c>
      <c r="C104" s="120" t="s">
        <v>202</v>
      </c>
      <c r="D104" s="121" t="s">
        <v>203</v>
      </c>
      <c r="E104" s="121" t="s">
        <v>204</v>
      </c>
      <c r="F104" s="135">
        <v>95.463</v>
      </c>
      <c r="G104" s="135">
        <v>81.463</v>
      </c>
      <c r="H104" s="136">
        <v>76.063</v>
      </c>
      <c r="I104" s="136"/>
      <c r="J104" s="136">
        <v>5.4</v>
      </c>
      <c r="K104" s="136">
        <v>14</v>
      </c>
    </row>
    <row r="105" ht="22.95" customHeight="1" spans="1:11">
      <c r="A105" s="103" t="s">
        <v>178</v>
      </c>
      <c r="B105" s="103" t="s">
        <v>188</v>
      </c>
      <c r="C105" s="103"/>
      <c r="D105" s="104">
        <v>20899</v>
      </c>
      <c r="E105" s="105" t="s">
        <v>247</v>
      </c>
      <c r="F105" s="135">
        <v>0.519396</v>
      </c>
      <c r="G105" s="135">
        <v>0.519396</v>
      </c>
      <c r="H105" s="136">
        <v>0.519396</v>
      </c>
      <c r="I105" s="136"/>
      <c r="J105" s="136"/>
      <c r="K105" s="136"/>
    </row>
    <row r="106" ht="22.95" customHeight="1" spans="1:11">
      <c r="A106" s="120" t="s">
        <v>178</v>
      </c>
      <c r="B106" s="120" t="s">
        <v>188</v>
      </c>
      <c r="C106" s="120" t="s">
        <v>188</v>
      </c>
      <c r="D106" s="121" t="s">
        <v>224</v>
      </c>
      <c r="E106" s="121" t="s">
        <v>223</v>
      </c>
      <c r="F106" s="135">
        <v>0.519396</v>
      </c>
      <c r="G106" s="135">
        <v>0.519396</v>
      </c>
      <c r="H106" s="136">
        <v>0.519396</v>
      </c>
      <c r="I106" s="136"/>
      <c r="J106" s="136"/>
      <c r="K106" s="136"/>
    </row>
    <row r="107" ht="22.95" customHeight="1" spans="1:11">
      <c r="A107" s="100" t="s">
        <v>225</v>
      </c>
      <c r="B107" s="100"/>
      <c r="C107" s="100"/>
      <c r="D107" s="99" t="s">
        <v>225</v>
      </c>
      <c r="E107" s="102" t="s">
        <v>226</v>
      </c>
      <c r="F107" s="123">
        <v>4.414866</v>
      </c>
      <c r="G107" s="123">
        <v>4.414866</v>
      </c>
      <c r="H107" s="139">
        <v>4.414866</v>
      </c>
      <c r="I107" s="136"/>
      <c r="J107" s="136"/>
      <c r="K107" s="136"/>
    </row>
    <row r="108" ht="22.95" customHeight="1" spans="1:11">
      <c r="A108" s="103" t="s">
        <v>225</v>
      </c>
      <c r="B108" s="103" t="s">
        <v>227</v>
      </c>
      <c r="C108" s="103"/>
      <c r="D108" s="104">
        <v>21011</v>
      </c>
      <c r="E108" s="105" t="s">
        <v>228</v>
      </c>
      <c r="F108" s="135">
        <v>4.414866</v>
      </c>
      <c r="G108" s="135">
        <v>4.414866</v>
      </c>
      <c r="H108" s="136">
        <v>4.414866</v>
      </c>
      <c r="I108" s="136"/>
      <c r="J108" s="136"/>
      <c r="K108" s="136"/>
    </row>
    <row r="109" ht="22.95" customHeight="1" spans="1:11">
      <c r="A109" s="103" t="s">
        <v>225</v>
      </c>
      <c r="B109" s="103" t="s">
        <v>227</v>
      </c>
      <c r="C109" s="103" t="s">
        <v>182</v>
      </c>
      <c r="D109" s="105" t="s">
        <v>229</v>
      </c>
      <c r="E109" s="105" t="s">
        <v>230</v>
      </c>
      <c r="F109" s="135">
        <v>4.414866</v>
      </c>
      <c r="G109" s="135">
        <v>4.414866</v>
      </c>
      <c r="H109" s="136">
        <v>4.414866</v>
      </c>
      <c r="I109" s="136"/>
      <c r="J109" s="136"/>
      <c r="K109" s="136"/>
    </row>
    <row r="110" ht="22.95" customHeight="1" spans="1:11">
      <c r="A110" s="112" t="s">
        <v>237</v>
      </c>
      <c r="B110" s="112"/>
      <c r="C110" s="113"/>
      <c r="D110" s="114">
        <v>221</v>
      </c>
      <c r="E110" s="132" t="s">
        <v>238</v>
      </c>
      <c r="F110" s="123">
        <v>6.232752</v>
      </c>
      <c r="G110" s="123">
        <v>6.232752</v>
      </c>
      <c r="H110" s="139">
        <v>6.232752</v>
      </c>
      <c r="I110" s="136"/>
      <c r="J110" s="136"/>
      <c r="K110" s="136"/>
    </row>
    <row r="111" ht="22.95" customHeight="1" spans="1:11">
      <c r="A111" s="115" t="s">
        <v>237</v>
      </c>
      <c r="B111" s="115" t="s">
        <v>180</v>
      </c>
      <c r="C111" s="116"/>
      <c r="D111" s="117">
        <v>22102</v>
      </c>
      <c r="E111" s="134" t="s">
        <v>239</v>
      </c>
      <c r="F111" s="135">
        <v>6.232752</v>
      </c>
      <c r="G111" s="135">
        <v>6.232752</v>
      </c>
      <c r="H111" s="136">
        <v>6.232752</v>
      </c>
      <c r="I111" s="136"/>
      <c r="J111" s="136"/>
      <c r="K111" s="136"/>
    </row>
    <row r="112" ht="22.95" customHeight="1" spans="1:11">
      <c r="A112" s="115" t="s">
        <v>237</v>
      </c>
      <c r="B112" s="115" t="s">
        <v>180</v>
      </c>
      <c r="C112" s="115" t="s">
        <v>182</v>
      </c>
      <c r="D112" s="118" t="s">
        <v>240</v>
      </c>
      <c r="E112" s="118" t="s">
        <v>241</v>
      </c>
      <c r="F112" s="135">
        <v>6.232752</v>
      </c>
      <c r="G112" s="135">
        <v>6.232752</v>
      </c>
      <c r="H112" s="136">
        <v>6.232752</v>
      </c>
      <c r="I112" s="136"/>
      <c r="J112" s="136"/>
      <c r="K112" s="136"/>
    </row>
    <row r="113" s="57" customFormat="1" ht="22.95" customHeight="1" spans="1:11">
      <c r="A113" s="95"/>
      <c r="B113" s="95"/>
      <c r="C113" s="95"/>
      <c r="D113" s="122" t="s">
        <v>165</v>
      </c>
      <c r="E113" s="119" t="s">
        <v>166</v>
      </c>
      <c r="F113" s="141">
        <v>63.2138</v>
      </c>
      <c r="G113" s="141">
        <v>43.2138</v>
      </c>
      <c r="H113" s="141">
        <v>41.0538</v>
      </c>
      <c r="I113" s="141"/>
      <c r="J113" s="141">
        <v>2.16</v>
      </c>
      <c r="K113" s="141">
        <v>20</v>
      </c>
    </row>
    <row r="114" s="57" customFormat="1" ht="22.95" customHeight="1" spans="1:11">
      <c r="A114" s="100" t="s">
        <v>178</v>
      </c>
      <c r="B114" s="101"/>
      <c r="C114" s="101"/>
      <c r="D114" s="102" t="s">
        <v>178</v>
      </c>
      <c r="E114" s="125" t="s">
        <v>179</v>
      </c>
      <c r="F114" s="141">
        <v>58.56</v>
      </c>
      <c r="G114" s="141">
        <v>38.56</v>
      </c>
      <c r="H114" s="141">
        <v>36.4</v>
      </c>
      <c r="I114" s="141"/>
      <c r="J114" s="141">
        <v>2.16</v>
      </c>
      <c r="K114" s="141">
        <v>20</v>
      </c>
    </row>
    <row r="115" s="57" customFormat="1" ht="22.95" customHeight="1" spans="1:11">
      <c r="A115" s="103" t="s">
        <v>178</v>
      </c>
      <c r="B115" s="103" t="s">
        <v>180</v>
      </c>
      <c r="C115" s="98"/>
      <c r="D115" s="104">
        <v>20802</v>
      </c>
      <c r="E115" s="126" t="s">
        <v>181</v>
      </c>
      <c r="F115" s="142">
        <v>54.7016</v>
      </c>
      <c r="G115" s="142">
        <v>34.7016</v>
      </c>
      <c r="H115" s="143">
        <v>32.5416</v>
      </c>
      <c r="I115" s="143"/>
      <c r="J115" s="143">
        <v>2.16</v>
      </c>
      <c r="K115" s="143">
        <v>20</v>
      </c>
    </row>
    <row r="116" s="57" customFormat="1" ht="22.95" customHeight="1" spans="1:11">
      <c r="A116" s="120" t="s">
        <v>178</v>
      </c>
      <c r="B116" s="120" t="s">
        <v>180</v>
      </c>
      <c r="C116" s="120" t="s">
        <v>182</v>
      </c>
      <c r="D116" s="137" t="s">
        <v>183</v>
      </c>
      <c r="E116" s="121" t="s">
        <v>184</v>
      </c>
      <c r="F116" s="142">
        <v>54.7016</v>
      </c>
      <c r="G116" s="142">
        <v>34.7016</v>
      </c>
      <c r="H116" s="143">
        <v>32.5416</v>
      </c>
      <c r="I116" s="143"/>
      <c r="J116" s="143">
        <v>2.16</v>
      </c>
      <c r="K116" s="143">
        <v>20</v>
      </c>
    </row>
    <row r="117" s="57" customFormat="1" ht="22.95" customHeight="1" spans="1:11">
      <c r="A117" s="103" t="s">
        <v>178</v>
      </c>
      <c r="B117" s="103" t="s">
        <v>191</v>
      </c>
      <c r="C117" s="103"/>
      <c r="D117" s="104">
        <v>20805</v>
      </c>
      <c r="E117" s="105" t="s">
        <v>192</v>
      </c>
      <c r="F117" s="142">
        <v>3.631872</v>
      </c>
      <c r="G117" s="142">
        <v>3.631872</v>
      </c>
      <c r="H117" s="143">
        <v>3.631872</v>
      </c>
      <c r="I117" s="143"/>
      <c r="J117" s="143"/>
      <c r="K117" s="143"/>
    </row>
    <row r="118" s="57" customFormat="1" ht="22.95" customHeight="1" spans="1:11">
      <c r="A118" s="120" t="s">
        <v>178</v>
      </c>
      <c r="B118" s="120" t="s">
        <v>191</v>
      </c>
      <c r="C118" s="120" t="s">
        <v>191</v>
      </c>
      <c r="D118" s="121" t="s">
        <v>193</v>
      </c>
      <c r="E118" s="121" t="s">
        <v>194</v>
      </c>
      <c r="F118" s="142">
        <v>3.631872</v>
      </c>
      <c r="G118" s="142">
        <v>3.631872</v>
      </c>
      <c r="H118" s="143">
        <v>3.631872</v>
      </c>
      <c r="I118" s="143"/>
      <c r="J118" s="143"/>
      <c r="K118" s="143"/>
    </row>
    <row r="119" s="57" customFormat="1" ht="22.95" customHeight="1" spans="1:11">
      <c r="A119" s="103" t="s">
        <v>178</v>
      </c>
      <c r="B119" s="103" t="s">
        <v>188</v>
      </c>
      <c r="C119" s="103"/>
      <c r="D119" s="104">
        <v>20899</v>
      </c>
      <c r="E119" s="105" t="s">
        <v>247</v>
      </c>
      <c r="F119" s="142">
        <v>0.226992</v>
      </c>
      <c r="G119" s="142">
        <v>0.226992</v>
      </c>
      <c r="H119" s="143">
        <v>0.226992</v>
      </c>
      <c r="I119" s="143"/>
      <c r="J119" s="143"/>
      <c r="K119" s="143"/>
    </row>
    <row r="120" s="57" customFormat="1" ht="22.95" customHeight="1" spans="1:11">
      <c r="A120" s="120" t="s">
        <v>178</v>
      </c>
      <c r="B120" s="120" t="s">
        <v>188</v>
      </c>
      <c r="C120" s="120" t="s">
        <v>188</v>
      </c>
      <c r="D120" s="121" t="s">
        <v>224</v>
      </c>
      <c r="E120" s="121" t="s">
        <v>223</v>
      </c>
      <c r="F120" s="142">
        <v>0.226992</v>
      </c>
      <c r="G120" s="142">
        <v>0.226992</v>
      </c>
      <c r="H120" s="143">
        <v>0.226992</v>
      </c>
      <c r="I120" s="143"/>
      <c r="J120" s="143"/>
      <c r="K120" s="143"/>
    </row>
    <row r="121" s="57" customFormat="1" ht="22.95" customHeight="1" spans="1:11">
      <c r="A121" s="100" t="s">
        <v>225</v>
      </c>
      <c r="B121" s="100"/>
      <c r="C121" s="100"/>
      <c r="D121" s="99" t="s">
        <v>225</v>
      </c>
      <c r="E121" s="102" t="s">
        <v>226</v>
      </c>
      <c r="F121" s="141">
        <v>1.929432</v>
      </c>
      <c r="G121" s="141">
        <v>1.929432</v>
      </c>
      <c r="H121" s="144">
        <v>1.929432</v>
      </c>
      <c r="I121" s="143"/>
      <c r="J121" s="143"/>
      <c r="K121" s="143"/>
    </row>
    <row r="122" s="57" customFormat="1" ht="22.95" customHeight="1" spans="1:11">
      <c r="A122" s="103" t="s">
        <v>225</v>
      </c>
      <c r="B122" s="103" t="s">
        <v>227</v>
      </c>
      <c r="C122" s="103"/>
      <c r="D122" s="104">
        <v>21011</v>
      </c>
      <c r="E122" s="105" t="s">
        <v>228</v>
      </c>
      <c r="F122" s="142">
        <v>1.929432</v>
      </c>
      <c r="G122" s="142">
        <v>1.929432</v>
      </c>
      <c r="H122" s="143">
        <v>1.929432</v>
      </c>
      <c r="I122" s="143"/>
      <c r="J122" s="143"/>
      <c r="K122" s="143"/>
    </row>
    <row r="123" s="57" customFormat="1" ht="22.95" customHeight="1" spans="1:11">
      <c r="A123" s="103" t="s">
        <v>225</v>
      </c>
      <c r="B123" s="103" t="s">
        <v>227</v>
      </c>
      <c r="C123" s="103" t="s">
        <v>182</v>
      </c>
      <c r="D123" s="105" t="s">
        <v>229</v>
      </c>
      <c r="E123" s="105" t="s">
        <v>230</v>
      </c>
      <c r="F123" s="142">
        <v>1.929432</v>
      </c>
      <c r="G123" s="142">
        <v>1.929432</v>
      </c>
      <c r="H123" s="143">
        <v>1.929432</v>
      </c>
      <c r="I123" s="143"/>
      <c r="J123" s="143"/>
      <c r="K123" s="143"/>
    </row>
    <row r="124" s="57" customFormat="1" ht="22.95" customHeight="1" spans="1:11">
      <c r="A124" s="112" t="s">
        <v>237</v>
      </c>
      <c r="B124" s="112"/>
      <c r="C124" s="113"/>
      <c r="D124" s="114">
        <v>221</v>
      </c>
      <c r="E124" s="132" t="s">
        <v>238</v>
      </c>
      <c r="F124" s="141">
        <v>2.723904</v>
      </c>
      <c r="G124" s="141">
        <v>2.723904</v>
      </c>
      <c r="H124" s="144">
        <v>2.723904</v>
      </c>
      <c r="I124" s="143"/>
      <c r="J124" s="143"/>
      <c r="K124" s="143"/>
    </row>
    <row r="125" s="57" customFormat="1" ht="22.95" customHeight="1" spans="1:11">
      <c r="A125" s="115" t="s">
        <v>237</v>
      </c>
      <c r="B125" s="115" t="s">
        <v>180</v>
      </c>
      <c r="C125" s="116"/>
      <c r="D125" s="117">
        <v>22102</v>
      </c>
      <c r="E125" s="134" t="s">
        <v>239</v>
      </c>
      <c r="F125" s="142">
        <v>2.723904</v>
      </c>
      <c r="G125" s="142">
        <v>2.723904</v>
      </c>
      <c r="H125" s="143">
        <v>2.723904</v>
      </c>
      <c r="I125" s="143"/>
      <c r="J125" s="143"/>
      <c r="K125" s="143"/>
    </row>
    <row r="126" s="57" customFormat="1" ht="22.95" customHeight="1" spans="1:11">
      <c r="A126" s="42" t="s">
        <v>237</v>
      </c>
      <c r="B126" s="42" t="s">
        <v>180</v>
      </c>
      <c r="C126" s="42" t="s">
        <v>182</v>
      </c>
      <c r="D126" s="138" t="s">
        <v>240</v>
      </c>
      <c r="E126" s="138" t="s">
        <v>241</v>
      </c>
      <c r="F126" s="142">
        <v>2.723904</v>
      </c>
      <c r="G126" s="142">
        <v>2.723904</v>
      </c>
      <c r="H126" s="143">
        <v>2.723904</v>
      </c>
      <c r="I126" s="143"/>
      <c r="J126" s="143"/>
      <c r="K126" s="14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2022-04-18T09:40:00Z</dcterms:created>
  <dcterms:modified xsi:type="dcterms:W3CDTF">2023-09-23T22:30:56Z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380187E065994AD2A19CD11FA0BC8058</vt:lpwstr>
  </property>
  <property fmtid="{D5CDD505-2E9C-101B-9397-08002B2CF9AE}" pid="3" name="KSOProductBuildVer">
    <vt:lpwstr>2052-5.2.1.7798</vt:lpwstr>
  </property>
</Properties>
</file>