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981" activeTab="9"/>
  </bookViews>
  <sheets>
    <sheet name="01收支总表" sheetId="16" r:id="rId1"/>
    <sheet name="02收入总表" sheetId="3" r:id="rId2"/>
    <sheet name="03支出总表" sheetId="23" r:id="rId3"/>
    <sheet name="04财政拨款收支总表" sheetId="22" r:id="rId4"/>
    <sheet name="05一般公共预算财政拨款支出表" sheetId="26" r:id="rId5"/>
    <sheet name="06一般公共预算财政拨款基本支出表" sheetId="25" r:id="rId6"/>
    <sheet name="07三公经费表" sheetId="27" r:id="rId7"/>
    <sheet name="08政府性基金支出表" sheetId="24" r:id="rId8"/>
    <sheet name="09整体绩效表" sheetId="28" r:id="rId9"/>
    <sheet name="10项目绩效表" sheetId="29" r:id="rId10"/>
  </sheets>
  <definedNames>
    <definedName name="_xlnm._FilterDatabase" localSheetId="1" hidden="1">'02收入总表'!$A$8:$XBE$8</definedName>
    <definedName name="_xlnm.Print_Area" localSheetId="0">'01收支总表'!$A$1:$D$19</definedName>
    <definedName name="_xlnm.Print_Area" localSheetId="1">'02收入总表'!$A$1:$P$8</definedName>
    <definedName name="_xlnm.Print_Area" localSheetId="2">'03支出总表'!$A$1:$J$12</definedName>
    <definedName name="_xlnm.Print_Area" localSheetId="3">'04财政拨款收支总表'!$A$1:$D$20</definedName>
    <definedName name="_xlnm.Print_Area" localSheetId="4">'05一般公共预算财政拨款支出表'!$A$1:$G$12</definedName>
    <definedName name="_xlnm.Print_Area" localSheetId="6">'07三公经费表'!$A$1:$H$24</definedName>
    <definedName name="_xlnm.Print_Area" localSheetId="9">'10项目绩效表'!$A$1:$H$49</definedName>
    <definedName name="_xlnm.Print_Area">#N/A</definedName>
    <definedName name="_xlnm.Print_Titles" localSheetId="0">'01收支总表'!$1:$4</definedName>
    <definedName name="_xlnm.Print_Titles" localSheetId="1">'02收入总表'!$1:$7</definedName>
    <definedName name="_xlnm.Print_Titles" localSheetId="2">'03支出总表'!$1:$7</definedName>
    <definedName name="_xlnm.Print_Titles" localSheetId="3">'04财政拨款收支总表'!$1:$5</definedName>
    <definedName name="_xlnm.Print_Titles" localSheetId="4">'05一般公共预算财政拨款支出表'!$1:$6</definedName>
    <definedName name="_xlnm.Print_Titles" localSheetId="5">'06一般公共预算财政拨款基本支出表'!$1:$5</definedName>
    <definedName name="_xlnm.Print_Titles" localSheetId="6">'07三公经费表'!$1:$4</definedName>
    <definedName name="_xlnm.Print_Titles" localSheetId="7">'08政府性基金支出表'!$1:$6</definedName>
    <definedName name="_xlnm.Print_Titles">#N/A</definedName>
    <definedName name="地区名称" localSheetId="3">#REF!</definedName>
    <definedName name="地区名称">#REF!</definedName>
    <definedName name="_xlnm.Print_Area" localSheetId="7">'08政府性基金支出表'!$A$1:$J$12</definedName>
  </definedNames>
  <calcPr calcId="144525"/>
</workbook>
</file>

<file path=xl/sharedStrings.xml><?xml version="1.0" encoding="utf-8"?>
<sst xmlns="http://schemas.openxmlformats.org/spreadsheetml/2006/main" count="421" uniqueCount="315">
  <si>
    <t xml:space="preserve">表1：                                           </t>
  </si>
  <si>
    <t>部门收支决算总表</t>
  </si>
  <si>
    <t>单位名称：中共岳阳县委党校</t>
  </si>
  <si>
    <t>单位：万元</t>
  </si>
  <si>
    <t>收入项目</t>
  </si>
  <si>
    <t>决算数</t>
  </si>
  <si>
    <t>支出项目</t>
  </si>
  <si>
    <t>一、财政预算拨款（补助）</t>
  </si>
  <si>
    <t>一、本年支出合计</t>
  </si>
  <si>
    <t>二、纳入预算管理非税收入拨款</t>
  </si>
  <si>
    <t>1、一般公共服务支出</t>
  </si>
  <si>
    <t xml:space="preserve">    1、行政事业性收费收入</t>
  </si>
  <si>
    <t>2、公共安全支出</t>
  </si>
  <si>
    <t xml:space="preserve">    2、罚没收入拨款</t>
  </si>
  <si>
    <t>3、教育支出</t>
  </si>
  <si>
    <t xml:space="preserve">    3、 政府性基金</t>
  </si>
  <si>
    <t>4、科学技术支出</t>
  </si>
  <si>
    <t xml:space="preserve">    4、国有资产有偿使用收入拨款</t>
  </si>
  <si>
    <t>5、文化体育与传媒支出</t>
  </si>
  <si>
    <t xml:space="preserve">    5、专项收入拨款</t>
  </si>
  <si>
    <t>6、社会保障和就业支出</t>
  </si>
  <si>
    <t xml:space="preserve">    6、其他非税收入拨款</t>
  </si>
  <si>
    <t>7、医疗卫生与计划生育支出</t>
  </si>
  <si>
    <t>三、纳入财政专户管理的非税收入拨款</t>
  </si>
  <si>
    <t>8、节能环保支出</t>
  </si>
  <si>
    <t>四、事业单位经营收入</t>
  </si>
  <si>
    <t>9、城乡社区支出</t>
  </si>
  <si>
    <t>五、上级补助收入</t>
  </si>
  <si>
    <t>10、农林水支出</t>
  </si>
  <si>
    <t>六、附属单位上缴收入</t>
  </si>
  <si>
    <t>……</t>
  </si>
  <si>
    <t>七、其他收入</t>
  </si>
  <si>
    <t>八、上年结余</t>
  </si>
  <si>
    <t>二、年末结转和结余</t>
  </si>
  <si>
    <t>收  入  总  计</t>
  </si>
  <si>
    <t>支  出  总  计</t>
  </si>
  <si>
    <t>表2</t>
  </si>
  <si>
    <t>部门收入决算总表</t>
  </si>
  <si>
    <t>收入决算</t>
  </si>
  <si>
    <t>合计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</si>
  <si>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</si>
  <si>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</si>
  <si>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</si>
  <si>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</si>
  <si>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</si>
  <si>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</si>
  <si>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</si>
  <si>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</si>
  <si>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</si>
  <si>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</si>
  <si>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</si>
  <si>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</si>
  <si>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</si>
  <si>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</si>
  <si>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小计</t>
  </si>
  <si>
    <t>执收成本</t>
  </si>
  <si>
    <t>可支配收入</t>
  </si>
  <si>
    <t>表3</t>
  </si>
  <si>
    <t>部门支出决算总表</t>
  </si>
  <si>
    <t>功能分类科目</t>
  </si>
  <si>
    <t>基本支出</t>
  </si>
  <si>
    <t>项目支出</t>
  </si>
  <si>
    <t>上缴上级支出</t>
  </si>
  <si>
    <t>经营支出</t>
  </si>
  <si>
    <t>对附属单位补助支出</t>
  </si>
  <si>
    <t>科目编码</t>
  </si>
  <si>
    <t>科目名称</t>
  </si>
  <si>
    <t>款</t>
  </si>
  <si>
    <t>类</t>
  </si>
  <si>
    <t>项</t>
  </si>
  <si>
    <t>事业支出</t>
  </si>
  <si>
    <t>合 计</t>
  </si>
  <si>
    <t xml:space="preserve">表4                                          </t>
  </si>
  <si>
    <t>部门财政拨款收支决算总表</t>
  </si>
  <si>
    <t>收                  入</t>
  </si>
  <si>
    <t>本年决算</t>
  </si>
  <si>
    <t>支                  出</t>
  </si>
  <si>
    <t>项         目</t>
  </si>
  <si>
    <t>项 目(按功能分类)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</si>
  <si>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</si>
  <si>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</si>
  <si>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</si>
  <si>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</si>
  <si>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>三、上级财政拨款补助</t>
  </si>
  <si>
    <t xml:space="preserve">    1、公共财政补助</t>
  </si>
  <si>
    <t xml:space="preserve">    2、政府性基金补助</t>
  </si>
  <si>
    <t>四、上年财政拨款结余</t>
  </si>
  <si>
    <t>表5</t>
  </si>
  <si>
    <t>一般公共预算财政拨款支出决算总表</t>
  </si>
  <si>
    <t>合    计</t>
  </si>
  <si>
    <t>注：支出应明细到功能分类项级科目</t>
  </si>
  <si>
    <r>
      <rPr>
        <sz val="10"/>
        <rFont val="宋体"/>
        <charset val="134"/>
      </rPr>
      <t>表</t>
    </r>
    <r>
      <rPr>
        <sz val="10"/>
        <rFont val="Arial"/>
        <charset val="134"/>
      </rPr>
      <t>6</t>
    </r>
  </si>
  <si>
    <t>一般公共预算基本支出决算表</t>
  </si>
  <si>
    <t>单位名称：</t>
  </si>
  <si>
    <t>中共岳阳县委党校</t>
  </si>
  <si>
    <t>部门经济分类</t>
  </si>
  <si>
    <t>工资福利</t>
  </si>
  <si>
    <t>商品和服务支出</t>
  </si>
  <si>
    <t>对个人和家庭的补助</t>
  </si>
  <si>
    <t xml:space="preserve"> 基本工资</t>
  </si>
  <si>
    <t xml:space="preserve"> 津贴补贴</t>
  </si>
  <si>
    <t xml:space="preserve"> 奖金</t>
  </si>
  <si>
    <t>30106</t>
  </si>
  <si>
    <t xml:space="preserve"> 伙食补助费</t>
  </si>
  <si>
    <t>30107</t>
  </si>
  <si>
    <t xml:space="preserve"> 绩效工资</t>
  </si>
  <si>
    <t>30108</t>
  </si>
  <si>
    <t xml:space="preserve"> 机关事业单位基本养老保险缴费</t>
  </si>
  <si>
    <t>30109</t>
  </si>
  <si>
    <t xml:space="preserve"> 职业年金缴费</t>
  </si>
  <si>
    <t>30110</t>
  </si>
  <si>
    <t xml:space="preserve"> 职工基本医疗保险缴费</t>
  </si>
  <si>
    <t>30111</t>
  </si>
  <si>
    <t xml:space="preserve"> 公务员医疗补助缴费</t>
  </si>
  <si>
    <t>30112</t>
  </si>
  <si>
    <t xml:space="preserve"> 其他社会保障缴费</t>
  </si>
  <si>
    <t xml:space="preserve"> 住房公积金</t>
  </si>
  <si>
    <t xml:space="preserve"> 医疗费</t>
  </si>
  <si>
    <t xml:space="preserve"> 其他工资福利支出</t>
  </si>
  <si>
    <t xml:space="preserve"> 办公费</t>
  </si>
  <si>
    <t xml:space="preserve"> 印刷费</t>
  </si>
  <si>
    <t xml:space="preserve"> 咨询费</t>
  </si>
  <si>
    <t xml:space="preserve"> 手续费</t>
  </si>
  <si>
    <t xml:space="preserve"> 水费</t>
  </si>
  <si>
    <t xml:space="preserve"> 电费</t>
  </si>
  <si>
    <t xml:space="preserve"> 邮电费</t>
  </si>
  <si>
    <t xml:space="preserve"> 取暖费</t>
  </si>
  <si>
    <t xml:space="preserve"> 物业管理费</t>
  </si>
  <si>
    <t xml:space="preserve"> 差旅费</t>
  </si>
  <si>
    <t xml:space="preserve"> 因公出国（境）费用</t>
  </si>
  <si>
    <t xml:space="preserve"> 维修(护)费</t>
  </si>
  <si>
    <t xml:space="preserve"> 租赁费</t>
  </si>
  <si>
    <t xml:space="preserve"> 会议费</t>
  </si>
  <si>
    <t xml:space="preserve"> 培训费</t>
  </si>
  <si>
    <t xml:space="preserve"> 公务接待费</t>
  </si>
  <si>
    <t xml:space="preserve"> 专用材料费</t>
  </si>
  <si>
    <t xml:space="preserve"> 被装购置费</t>
  </si>
  <si>
    <t xml:space="preserve"> 专用燃料费</t>
  </si>
  <si>
    <t xml:space="preserve"> 劳务费</t>
  </si>
  <si>
    <t xml:space="preserve"> 委托业务费</t>
  </si>
  <si>
    <t xml:space="preserve"> 工会经费</t>
  </si>
  <si>
    <t xml:space="preserve"> 福利费</t>
  </si>
  <si>
    <t xml:space="preserve"> 公务用车运行维护费</t>
  </si>
  <si>
    <t xml:space="preserve"> 其他交通费用</t>
  </si>
  <si>
    <t xml:space="preserve"> 税金及附加费用</t>
  </si>
  <si>
    <t xml:space="preserve"> 其他商品和服务支出</t>
  </si>
  <si>
    <t xml:space="preserve"> 离休费</t>
  </si>
  <si>
    <t xml:space="preserve"> 退休费</t>
  </si>
  <si>
    <t xml:space="preserve"> 退职（役）费</t>
  </si>
  <si>
    <t xml:space="preserve"> 抚恤金</t>
  </si>
  <si>
    <t xml:space="preserve"> 生活补助</t>
  </si>
  <si>
    <t xml:space="preserve"> 救济费</t>
  </si>
  <si>
    <t xml:space="preserve"> 医疗费补助</t>
  </si>
  <si>
    <t xml:space="preserve"> 助学金</t>
  </si>
  <si>
    <t xml:space="preserve"> 奖励金</t>
  </si>
  <si>
    <t xml:space="preserve"> 个人农业生产补贴</t>
  </si>
  <si>
    <t xml:space="preserve"> 其他对个人和家庭的补助</t>
  </si>
  <si>
    <t>专用设备购置</t>
  </si>
  <si>
    <t>办公设施购置</t>
  </si>
  <si>
    <t>基础设施建设</t>
  </si>
  <si>
    <t>大型修缮</t>
  </si>
  <si>
    <t>信息网络及软件购置</t>
  </si>
  <si>
    <t>赠与</t>
  </si>
  <si>
    <t>其他支出</t>
  </si>
  <si>
    <t>表7：</t>
  </si>
  <si>
    <t>一般公共预算财政拨款“三公”经费决算表</t>
  </si>
  <si>
    <t>项 目</t>
  </si>
  <si>
    <t>与上年对比增减变化原因说明</t>
  </si>
  <si>
    <t>一、支出合计</t>
  </si>
  <si>
    <t>1.89</t>
  </si>
  <si>
    <t>1、因公出国（境）费用</t>
  </si>
  <si>
    <t>2、公务接待费</t>
  </si>
  <si>
    <t>公务接待人次减少</t>
  </si>
  <si>
    <t>3、公务用车费</t>
  </si>
  <si>
    <t>其中：（1）公务用车运行维护费</t>
  </si>
  <si>
    <t xml:space="preserve">          （2）公务用车购置</t>
  </si>
  <si>
    <t>二、相关统计数</t>
  </si>
  <si>
    <t>1.因公出国（境）团组数（个）</t>
  </si>
  <si>
    <t>2.因公出国（境）人数（人）</t>
  </si>
  <si>
    <t>3.公务用车购置数（辆）</t>
  </si>
  <si>
    <t>4.公务用车保有量（辆）</t>
  </si>
  <si>
    <t>5.公务接待批次（批）</t>
  </si>
  <si>
    <t>6.公务接待人数（人）</t>
  </si>
  <si>
    <t>备注： 1、“三公”经费数包括基本支出中的“三公”经费和项目支出中的“三公”经费支出。
  2、注明因公出国（境）团组数和人数；当年公务用车购置数和保有量；
  3、注明公务接待批次和人数。</t>
  </si>
  <si>
    <t>表8</t>
  </si>
  <si>
    <t>政府性基金预算财政拨款收入支出决算表</t>
  </si>
  <si>
    <t>收入</t>
  </si>
  <si>
    <t>本年支出</t>
  </si>
  <si>
    <t>年末结转和结余</t>
  </si>
  <si>
    <t>年初结转和结余</t>
  </si>
  <si>
    <t>本年收入</t>
  </si>
  <si>
    <t>备注：党校无政府性基金收入及支出情况</t>
  </si>
  <si>
    <t>部门（单位）整体支出预算绩效表</t>
  </si>
  <si>
    <t>（2018年度）</t>
  </si>
  <si>
    <t>填报单位（盖章）：</t>
  </si>
  <si>
    <t>部门基本信息</t>
  </si>
  <si>
    <t>部门（单位）名称</t>
  </si>
  <si>
    <t>预算绩效管理   联络员</t>
  </si>
  <si>
    <t>方盾</t>
  </si>
  <si>
    <t>联系电话</t>
  </si>
  <si>
    <t>人员编制</t>
  </si>
  <si>
    <t>实有人数</t>
  </si>
  <si>
    <t>单位职能</t>
  </si>
  <si>
    <t>全县领导干部、党员教育培训</t>
  </si>
  <si>
    <t>单位年度收入预算（万元）</t>
  </si>
  <si>
    <t>收入合计</t>
  </si>
  <si>
    <t>公共财政拨款</t>
  </si>
  <si>
    <t>非税收入拨款</t>
  </si>
  <si>
    <t>政府性基金拨款</t>
  </si>
  <si>
    <t>其它拨款</t>
  </si>
  <si>
    <t>单位年度支出预算（万元）</t>
  </si>
  <si>
    <t>支出合计</t>
  </si>
  <si>
    <t>其中</t>
  </si>
  <si>
    <t>“三公”经费预算（万元）</t>
  </si>
  <si>
    <t>公务用车运行和购置费</t>
  </si>
  <si>
    <t>因公出国（境）费</t>
  </si>
  <si>
    <t>公务接待费</t>
  </si>
  <si>
    <t>年度绩效目标
部门整体支出</t>
  </si>
  <si>
    <t>目标1：完成计划内培训班12期                                                           目标2：完成计划外培训班10期                                                                     目标3：承办全县各类型会务120场次                                                                     目标4：完成省级领导交办的其他任务</t>
  </si>
  <si>
    <t>年度绩效指标
部门整体支出</t>
  </si>
  <si>
    <t>一级指标</t>
  </si>
  <si>
    <t>二级指标</t>
  </si>
  <si>
    <t>指标内容</t>
  </si>
  <si>
    <t>指标值</t>
  </si>
  <si>
    <t>备注</t>
  </si>
  <si>
    <t>产出指标
（预期提供的公共产品或服务)</t>
  </si>
  <si>
    <t>数量目标（指标）</t>
  </si>
  <si>
    <t>财政供养人员控制率</t>
  </si>
  <si>
    <t>三公经费控制率</t>
  </si>
  <si>
    <t>“三公经费”变动率</t>
  </si>
  <si>
    <t>≤0</t>
  </si>
  <si>
    <t>质量目标（指标）</t>
  </si>
  <si>
    <t>政府采购执行率</t>
  </si>
  <si>
    <t>100%%</t>
  </si>
  <si>
    <t>公务卡刷卡率</t>
  </si>
  <si>
    <t>固定资产利用率</t>
  </si>
  <si>
    <t>进度目标（指标）</t>
  </si>
  <si>
    <t>完成计划内培训班12期</t>
  </si>
  <si>
    <t>完成计划外培训班10期</t>
  </si>
  <si>
    <t>全年承办各类型会务120场次</t>
  </si>
  <si>
    <t>成本目标（指标）</t>
  </si>
  <si>
    <t>财政支出绩效目标</t>
  </si>
  <si>
    <t>效益指标     （预期实现的   效益)</t>
  </si>
  <si>
    <t>社会效益（指标）</t>
  </si>
  <si>
    <t>社会反响良好，群众一致好评</t>
  </si>
  <si>
    <t>效益明显</t>
  </si>
  <si>
    <t>经济效益（指标）</t>
  </si>
  <si>
    <t>生态效益（指标）</t>
  </si>
  <si>
    <t>可持续影响（指标）</t>
  </si>
  <si>
    <t>持续提供优质培训、会务服务</t>
  </si>
  <si>
    <t>社会公众或服务对象满意度</t>
  </si>
  <si>
    <t>社会公众或服务对象满意度较高</t>
  </si>
  <si>
    <t>95%以上</t>
  </si>
  <si>
    <t xml:space="preserve">  其它需要            说明的问题</t>
  </si>
  <si>
    <t>财政部门审核意见</t>
  </si>
  <si>
    <t xml:space="preserve">                            (盖章）</t>
  </si>
  <si>
    <t>单位负责人：</t>
  </si>
  <si>
    <t>陈琳</t>
  </si>
  <si>
    <t>填报人：</t>
  </si>
  <si>
    <t>联系电话：</t>
  </si>
  <si>
    <t>填报时间：</t>
  </si>
  <si>
    <t>2019年6月13日</t>
  </si>
  <si>
    <t>财政项目支出预算绩效表</t>
  </si>
  <si>
    <t>填报单位（盖章）：中共岳阳县委党校</t>
  </si>
  <si>
    <t xml:space="preserve">                单位：万元</t>
  </si>
  <si>
    <t>项目基本情况</t>
  </si>
  <si>
    <t>项目名称</t>
  </si>
  <si>
    <t>培训楼维修加固工程、停车坪建设、主体班培训费、教师培训调研经费、报告厅维修改造</t>
  </si>
  <si>
    <t>项目属性</t>
  </si>
  <si>
    <r>
      <t xml:space="preserve">         </t>
    </r>
    <r>
      <rPr>
        <sz val="10"/>
        <color rgb="FF000000"/>
        <rFont val="Arial"/>
        <charset val="134"/>
      </rPr>
      <t>√</t>
    </r>
    <r>
      <rPr>
        <sz val="10"/>
        <color rgb="FF000000"/>
        <rFont val="仿宋"/>
        <charset val="134"/>
      </rPr>
      <t xml:space="preserve">新增项目              </t>
    </r>
    <r>
      <rPr>
        <sz val="10"/>
        <color rgb="FF000000"/>
        <rFont val="Arial"/>
        <charset val="134"/>
      </rPr>
      <t>√</t>
    </r>
    <r>
      <rPr>
        <sz val="10"/>
        <color rgb="FF000000"/>
        <rFont val="仿宋"/>
        <charset val="134"/>
      </rPr>
      <t>延续项目</t>
    </r>
  </si>
  <si>
    <t>主管部门</t>
  </si>
  <si>
    <t>项目起止时间</t>
  </si>
  <si>
    <t>项目类型</t>
  </si>
  <si>
    <r>
      <t xml:space="preserve">1.基本建设类 </t>
    </r>
    <r>
      <rPr>
        <sz val="10"/>
        <color rgb="FF000000"/>
        <rFont val="Arial"/>
        <charset val="134"/>
      </rPr>
      <t>√</t>
    </r>
    <r>
      <rPr>
        <sz val="10"/>
        <color rgb="FF000000"/>
        <rFont val="仿宋"/>
        <charset val="134"/>
      </rPr>
      <t xml:space="preserve">    其中：新建  □    扩建  □    改建  </t>
    </r>
    <r>
      <rPr>
        <sz val="10"/>
        <color rgb="FF000000"/>
        <rFont val="Arial"/>
        <charset val="134"/>
      </rPr>
      <t>√</t>
    </r>
    <r>
      <rPr>
        <sz val="10"/>
        <color rgb="FF000000"/>
        <rFont val="仿宋"/>
        <charset val="134"/>
      </rPr>
      <t xml:space="preserve">
2.行政事业类 □    其中: 经费类□    采购类□    修缮类</t>
    </r>
    <r>
      <rPr>
        <sz val="10"/>
        <color rgb="FF000000"/>
        <rFont val="Arial"/>
        <charset val="134"/>
      </rPr>
      <t>√</t>
    </r>
    <r>
      <rPr>
        <sz val="10"/>
        <color rgb="FF000000"/>
        <rFont val="仿宋"/>
        <charset val="134"/>
      </rPr>
      <t xml:space="preserve">   奖励类□ 
3.其他专项类 □    其中: 补贴类□    其它类□     
</t>
    </r>
  </si>
  <si>
    <t>项目概况</t>
  </si>
  <si>
    <t>项目立项依据</t>
  </si>
  <si>
    <t>创建省示范性县级党校、主体班培训等</t>
  </si>
  <si>
    <t>项目资金情况</t>
  </si>
  <si>
    <t>项目资金申请（万元）</t>
  </si>
  <si>
    <t>项  目</t>
  </si>
  <si>
    <t>上年度安排资金</t>
  </si>
  <si>
    <t>本年度安排资金</t>
  </si>
  <si>
    <t>合  计</t>
  </si>
  <si>
    <t>中央资金</t>
  </si>
  <si>
    <t>省级资金</t>
  </si>
  <si>
    <t>市级资金</t>
  </si>
  <si>
    <t>县级资金</t>
  </si>
  <si>
    <t>支出明细预算（万元）</t>
  </si>
  <si>
    <t>测算依据及说明</t>
  </si>
  <si>
    <t>1、主体班培训费</t>
  </si>
  <si>
    <t>2、教师培训、调研</t>
  </si>
  <si>
    <t>3、报告厅维修、改造</t>
  </si>
  <si>
    <t>4、培训楼维修加固</t>
  </si>
  <si>
    <t>5、停车坪建设</t>
  </si>
  <si>
    <t>单位已有的（或拟订的）保证项目实施的制度、措施</t>
  </si>
  <si>
    <t>《县委党校财务管理制度》、《县委党校专项资金管理制度》</t>
  </si>
  <si>
    <t>项目绩效目标</t>
  </si>
  <si>
    <t>长期目标</t>
  </si>
  <si>
    <t>年度目标</t>
  </si>
  <si>
    <t>为全县领导干部教育培训、会务提供优质服务</t>
  </si>
  <si>
    <t>完善培训楼设施设备，提高教学质量，确保全方位提供优质服务</t>
  </si>
  <si>
    <t>项目年度绩效指标</t>
  </si>
  <si>
    <t>产出指标    （预期提供的公共产品或服务)</t>
  </si>
  <si>
    <t>全年承办会务120场次</t>
  </si>
  <si>
    <t>县级以上领导会议30场次</t>
  </si>
  <si>
    <t>时效目标（指标）</t>
  </si>
  <si>
    <t>执行率</t>
  </si>
  <si>
    <t>效益指标    （预期实现的   效益)</t>
  </si>
  <si>
    <t>环境效益（指标）</t>
  </si>
  <si>
    <t>可持续提供全方位、优质服务</t>
  </si>
  <si>
    <t>服务对象满意度</t>
  </si>
  <si>
    <t>得到领导干部和与会人员一致好评</t>
  </si>
  <si>
    <t>其他需要说明的问题</t>
  </si>
  <si>
    <t>（盖章）                                                   年  月  日</t>
  </si>
  <si>
    <t>13974015007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</si>
</sst>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  <numFmt numFmtId="177" formatCode="_ \¥* #,##0.00_ ;_ \¥* \-#,##0.00_ ;_ \¥* &quot;-&quot;??_ ;_ @_ "/>
  </numFmts>
  <fonts count="54">
    <font>
      <sz val="9"/>
      <name val="宋体"/>
      <charset val="134"/>
    </font>
    <font>
      <sz val="10"/>
      <name val="宋体"/>
      <charset val="134"/>
    </font>
    <font>
      <b/>
      <sz val="16"/>
      <name val="黑体"/>
      <charset val="134"/>
    </font>
    <font>
      <b/>
      <sz val="10"/>
      <name val="仿宋_GB2312"/>
      <charset val="134"/>
    </font>
    <font>
      <sz val="10"/>
      <name val="仿宋"/>
      <charset val="134"/>
    </font>
    <font>
      <b/>
      <sz val="10"/>
      <name val="仿宋"/>
      <charset val="134"/>
    </font>
    <font>
      <sz val="10"/>
      <color rgb="FF000000"/>
      <name val="仿宋"/>
      <charset val="134"/>
    </font>
    <font>
      <sz val="10"/>
      <color indexed="8"/>
      <name val="仿宋"/>
      <charset val="134"/>
    </font>
    <font>
      <sz val="10"/>
      <name val="宋体"/>
      <charset val="134"/>
      <scheme val="minor"/>
    </font>
    <font>
      <sz val="12"/>
      <name val="仿宋"/>
      <charset val="134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sz val="12"/>
      <name val="黑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黑体"/>
      <charset val="134"/>
    </font>
    <font>
      <sz val="16"/>
      <name val="FZHei-B01"/>
      <charset val="134"/>
    </font>
    <font>
      <sz val="11"/>
      <name val="方正小标宋简体"/>
      <charset val="134"/>
    </font>
    <font>
      <sz val="11"/>
      <name val="仿宋_GB2312"/>
      <charset val="134"/>
    </font>
    <font>
      <b/>
      <sz val="18"/>
      <name val="黑体"/>
      <charset val="134"/>
    </font>
    <font>
      <sz val="10"/>
      <name val="Arial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22"/>
      <name val="方正小标宋简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18"/>
      <name val="FZHei-B01"/>
      <charset val="134"/>
    </font>
    <font>
      <sz val="10"/>
      <name val="方正小标宋简体"/>
      <charset val="134"/>
    </font>
    <font>
      <b/>
      <sz val="10"/>
      <name val="宋体"/>
      <charset val="134"/>
    </font>
    <font>
      <sz val="11"/>
      <name val="仿宋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color rgb="FF00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3">
    <xf numFmtId="0" fontId="0" fillId="0" borderId="0">
      <alignment vertical="center"/>
    </xf>
    <xf numFmtId="0" fontId="14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46" fillId="20" borderId="19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12" borderId="16" applyNumberFormat="0" applyFont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4" fillId="0" borderId="0"/>
    <xf numFmtId="0" fontId="4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0" fillId="0" borderId="0"/>
    <xf numFmtId="0" fontId="49" fillId="0" borderId="15" applyNumberFormat="0" applyFill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1" borderId="14" applyNumberFormat="0" applyAlignment="0" applyProtection="0">
      <alignment vertical="center"/>
    </xf>
    <xf numFmtId="0" fontId="51" fillId="11" borderId="19" applyNumberFormat="0" applyAlignment="0" applyProtection="0">
      <alignment vertical="center"/>
    </xf>
    <xf numFmtId="0" fontId="48" fillId="28" borderId="20" applyNumberFormat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34" fillId="2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20" fillId="0" borderId="0"/>
    <xf numFmtId="0" fontId="14" fillId="0" borderId="0">
      <alignment vertical="center"/>
    </xf>
  </cellStyleXfs>
  <cellXfs count="2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61" applyFont="1" applyBorder="1" applyAlignment="1">
      <alignment horizontal="center" vertical="center"/>
    </xf>
    <xf numFmtId="0" fontId="3" fillId="0" borderId="0" xfId="61" applyFont="1" applyBorder="1" applyAlignment="1">
      <alignment horizontal="center" vertical="center"/>
    </xf>
    <xf numFmtId="0" fontId="4" fillId="0" borderId="1" xfId="61" applyFont="1" applyBorder="1" applyAlignment="1">
      <alignment horizontal="left" vertical="center"/>
    </xf>
    <xf numFmtId="0" fontId="4" fillId="0" borderId="1" xfId="61" applyFont="1" applyBorder="1" applyAlignment="1">
      <alignment horizontal="center" vertical="center"/>
    </xf>
    <xf numFmtId="177" fontId="5" fillId="0" borderId="2" xfId="5" applyFont="1" applyBorder="1" applyAlignment="1">
      <alignment horizontal="center" vertical="center" textRotation="255"/>
    </xf>
    <xf numFmtId="177" fontId="4" fillId="0" borderId="3" xfId="5" applyFont="1" applyBorder="1" applyAlignment="1">
      <alignment vertical="center"/>
    </xf>
    <xf numFmtId="0" fontId="4" fillId="0" borderId="4" xfId="61" applyFont="1" applyBorder="1" applyAlignment="1">
      <alignment horizontal="center" vertical="center"/>
    </xf>
    <xf numFmtId="177" fontId="5" fillId="0" borderId="5" xfId="5" applyFont="1" applyBorder="1" applyAlignment="1">
      <alignment horizontal="center" vertical="center" textRotation="255"/>
    </xf>
    <xf numFmtId="177" fontId="4" fillId="0" borderId="3" xfId="5" applyFont="1" applyBorder="1" applyAlignment="1">
      <alignment vertical="center" wrapText="1"/>
    </xf>
    <xf numFmtId="0" fontId="6" fillId="0" borderId="3" xfId="61" applyFont="1" applyBorder="1" applyAlignment="1">
      <alignment horizontal="left" vertical="center"/>
    </xf>
    <xf numFmtId="0" fontId="7" fillId="0" borderId="6" xfId="61" applyFont="1" applyBorder="1" applyAlignment="1">
      <alignment horizontal="left" vertical="center"/>
    </xf>
    <xf numFmtId="0" fontId="7" fillId="0" borderId="7" xfId="61" applyFont="1" applyBorder="1" applyAlignment="1">
      <alignment horizontal="left" vertical="center"/>
    </xf>
    <xf numFmtId="0" fontId="4" fillId="0" borderId="4" xfId="61" applyFont="1" applyBorder="1" applyAlignment="1">
      <alignment vertical="center"/>
    </xf>
    <xf numFmtId="0" fontId="6" fillId="0" borderId="3" xfId="61" applyFont="1" applyFill="1" applyBorder="1" applyAlignment="1">
      <alignment horizontal="left" vertical="center" wrapText="1"/>
    </xf>
    <xf numFmtId="0" fontId="7" fillId="0" borderId="6" xfId="61" applyFont="1" applyFill="1" applyBorder="1" applyAlignment="1">
      <alignment horizontal="left" vertical="center"/>
    </xf>
    <xf numFmtId="0" fontId="7" fillId="0" borderId="7" xfId="61" applyFont="1" applyFill="1" applyBorder="1" applyAlignment="1">
      <alignment horizontal="left" vertical="center"/>
    </xf>
    <xf numFmtId="0" fontId="4" fillId="0" borderId="3" xfId="61" applyFont="1" applyBorder="1" applyAlignment="1">
      <alignment horizontal="left" vertical="center" wrapText="1"/>
    </xf>
    <xf numFmtId="0" fontId="4" fillId="0" borderId="6" xfId="61" applyFont="1" applyBorder="1" applyAlignment="1">
      <alignment horizontal="left" vertical="center" wrapText="1"/>
    </xf>
    <xf numFmtId="0" fontId="4" fillId="0" borderId="7" xfId="61" applyFont="1" applyBorder="1" applyAlignment="1">
      <alignment horizontal="left" vertical="center" wrapText="1"/>
    </xf>
    <xf numFmtId="177" fontId="5" fillId="0" borderId="8" xfId="5" applyFont="1" applyBorder="1" applyAlignment="1">
      <alignment horizontal="center" vertical="center" textRotation="255"/>
    </xf>
    <xf numFmtId="0" fontId="4" fillId="0" borderId="4" xfId="61" applyFont="1" applyBorder="1" applyAlignment="1">
      <alignment horizontal="left" vertical="center"/>
    </xf>
    <xf numFmtId="0" fontId="5" fillId="0" borderId="4" xfId="61" applyFont="1" applyBorder="1" applyAlignment="1">
      <alignment horizontal="center" vertical="center" textRotation="255" wrapText="1"/>
    </xf>
    <xf numFmtId="0" fontId="4" fillId="0" borderId="2" xfId="61" applyFont="1" applyBorder="1" applyAlignment="1">
      <alignment horizontal="center" vertical="center" wrapText="1"/>
    </xf>
    <xf numFmtId="0" fontId="4" fillId="0" borderId="3" xfId="61" applyFont="1" applyBorder="1" applyAlignment="1">
      <alignment horizontal="center" vertical="center"/>
    </xf>
    <xf numFmtId="0" fontId="4" fillId="0" borderId="6" xfId="61" applyFont="1" applyBorder="1" applyAlignment="1">
      <alignment horizontal="center" vertical="center"/>
    </xf>
    <xf numFmtId="0" fontId="4" fillId="0" borderId="7" xfId="61" applyFont="1" applyBorder="1" applyAlignment="1">
      <alignment horizontal="center" vertical="center"/>
    </xf>
    <xf numFmtId="0" fontId="4" fillId="0" borderId="4" xfId="61" applyFont="1" applyBorder="1" applyAlignment="1">
      <alignment horizontal="center" vertical="center" wrapText="1"/>
    </xf>
    <xf numFmtId="0" fontId="5" fillId="0" borderId="4" xfId="61" applyFont="1" applyBorder="1" applyAlignment="1">
      <alignment horizontal="center" vertical="center" textRotation="255"/>
    </xf>
    <xf numFmtId="0" fontId="4" fillId="0" borderId="5" xfId="61" applyFont="1" applyBorder="1" applyAlignment="1">
      <alignment horizontal="center" vertical="center" wrapText="1"/>
    </xf>
    <xf numFmtId="0" fontId="4" fillId="0" borderId="3" xfId="61" applyFont="1" applyBorder="1" applyAlignment="1">
      <alignment horizontal="center"/>
    </xf>
    <xf numFmtId="0" fontId="4" fillId="0" borderId="6" xfId="61" applyFont="1" applyBorder="1" applyAlignment="1">
      <alignment horizontal="center"/>
    </xf>
    <xf numFmtId="0" fontId="4" fillId="0" borderId="7" xfId="61" applyFont="1" applyBorder="1" applyAlignment="1">
      <alignment horizontal="center"/>
    </xf>
    <xf numFmtId="0" fontId="4" fillId="0" borderId="4" xfId="61" applyFont="1" applyBorder="1"/>
    <xf numFmtId="0" fontId="4" fillId="0" borderId="4" xfId="61" applyFont="1" applyBorder="1" applyAlignment="1">
      <alignment horizontal="center"/>
    </xf>
    <xf numFmtId="0" fontId="4" fillId="0" borderId="8" xfId="61" applyFont="1" applyBorder="1" applyAlignment="1">
      <alignment horizontal="center" vertical="center" wrapText="1"/>
    </xf>
    <xf numFmtId="0" fontId="4" fillId="0" borderId="4" xfId="61" applyFont="1" applyBorder="1" applyAlignment="1">
      <alignment vertical="center" wrapText="1"/>
    </xf>
    <xf numFmtId="0" fontId="5" fillId="0" borderId="3" xfId="61" applyFont="1" applyBorder="1" applyAlignment="1">
      <alignment horizontal="center" vertical="center" wrapText="1"/>
    </xf>
    <xf numFmtId="0" fontId="5" fillId="0" borderId="7" xfId="61" applyFont="1" applyBorder="1" applyAlignment="1">
      <alignment horizontal="center" vertical="center" wrapText="1"/>
    </xf>
    <xf numFmtId="0" fontId="4" fillId="0" borderId="3" xfId="61" applyFont="1" applyBorder="1" applyAlignment="1">
      <alignment horizontal="center" vertical="center" wrapText="1"/>
    </xf>
    <xf numFmtId="0" fontId="5" fillId="0" borderId="4" xfId="61" applyFont="1" applyBorder="1" applyAlignment="1">
      <alignment horizontal="center" vertical="center" wrapText="1"/>
    </xf>
    <xf numFmtId="0" fontId="8" fillId="0" borderId="4" xfId="61" applyFont="1" applyBorder="1" applyAlignment="1">
      <alignment horizontal="center" vertical="center" wrapText="1"/>
    </xf>
    <xf numFmtId="9" fontId="8" fillId="0" borderId="4" xfId="61" applyNumberFormat="1" applyFont="1" applyBorder="1" applyAlignment="1">
      <alignment horizontal="center" vertical="center" wrapText="1"/>
    </xf>
    <xf numFmtId="0" fontId="8" fillId="0" borderId="9" xfId="61" applyFont="1" applyBorder="1" applyAlignment="1">
      <alignment horizontal="center" vertical="center" wrapText="1"/>
    </xf>
    <xf numFmtId="0" fontId="8" fillId="0" borderId="10" xfId="61" applyFont="1" applyBorder="1" applyAlignment="1">
      <alignment horizontal="center" vertical="center" wrapText="1"/>
    </xf>
    <xf numFmtId="9" fontId="8" fillId="0" borderId="2" xfId="61" applyNumberFormat="1" applyFont="1" applyBorder="1" applyAlignment="1">
      <alignment horizontal="center" vertical="center" wrapText="1"/>
    </xf>
    <xf numFmtId="0" fontId="8" fillId="0" borderId="11" xfId="61" applyFont="1" applyBorder="1" applyAlignment="1">
      <alignment horizontal="center" vertical="center" wrapText="1"/>
    </xf>
    <xf numFmtId="0" fontId="8" fillId="0" borderId="12" xfId="61" applyFont="1" applyBorder="1" applyAlignment="1">
      <alignment horizontal="center" vertical="center" wrapText="1"/>
    </xf>
    <xf numFmtId="0" fontId="8" fillId="0" borderId="8" xfId="61" applyFont="1" applyBorder="1" applyAlignment="1">
      <alignment horizontal="center" vertical="center" wrapText="1"/>
    </xf>
    <xf numFmtId="0" fontId="8" fillId="0" borderId="2" xfId="61" applyFont="1" applyBorder="1" applyAlignment="1">
      <alignment horizontal="center" vertical="center" wrapText="1"/>
    </xf>
    <xf numFmtId="0" fontId="4" fillId="0" borderId="6" xfId="61" applyFont="1" applyBorder="1" applyAlignment="1">
      <alignment horizontal="center" vertical="center" wrapText="1"/>
    </xf>
    <xf numFmtId="0" fontId="4" fillId="0" borderId="7" xfId="61" applyFont="1" applyBorder="1" applyAlignment="1">
      <alignment horizontal="center" vertical="center" wrapText="1"/>
    </xf>
    <xf numFmtId="0" fontId="5" fillId="0" borderId="3" xfId="61" applyFont="1" applyBorder="1" applyAlignment="1">
      <alignment horizontal="right" vertical="center" wrapText="1"/>
    </xf>
    <xf numFmtId="0" fontId="5" fillId="0" borderId="6" xfId="61" applyFont="1" applyBorder="1" applyAlignment="1">
      <alignment horizontal="right" vertical="center" wrapText="1"/>
    </xf>
    <xf numFmtId="0" fontId="5" fillId="0" borderId="7" xfId="61" applyFont="1" applyBorder="1" applyAlignment="1">
      <alignment horizontal="right" vertical="center" wrapText="1"/>
    </xf>
    <xf numFmtId="0" fontId="9" fillId="0" borderId="0" xfId="61" applyFont="1" applyAlignment="1">
      <alignment vertical="center"/>
    </xf>
    <xf numFmtId="0" fontId="9" fillId="0" borderId="0" xfId="61" applyFont="1" applyFill="1" applyBorder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0" fillId="0" borderId="0" xfId="61" applyFont="1" applyBorder="1" applyAlignment="1">
      <alignment horizontal="center" vertical="center"/>
    </xf>
    <xf numFmtId="0" fontId="11" fillId="0" borderId="0" xfId="61" applyFont="1" applyBorder="1" applyAlignment="1">
      <alignment horizontal="center" vertical="center"/>
    </xf>
    <xf numFmtId="177" fontId="8" fillId="0" borderId="0" xfId="5" applyFont="1" applyBorder="1" applyAlignment="1">
      <alignment horizontal="center" vertical="center" wrapText="1"/>
    </xf>
    <xf numFmtId="0" fontId="8" fillId="0" borderId="1" xfId="61" applyFont="1" applyBorder="1" applyAlignment="1">
      <alignment horizontal="left" vertical="center" wrapText="1"/>
    </xf>
    <xf numFmtId="177" fontId="11" fillId="0" borderId="4" xfId="5" applyFont="1" applyBorder="1" applyAlignment="1">
      <alignment horizontal="center" vertical="center" textRotation="255" wrapText="1"/>
    </xf>
    <xf numFmtId="177" fontId="8" fillId="0" borderId="4" xfId="5" applyFont="1" applyBorder="1" applyAlignment="1">
      <alignment horizontal="center" vertical="center" wrapText="1"/>
    </xf>
    <xf numFmtId="177" fontId="11" fillId="0" borderId="4" xfId="5" applyFont="1" applyBorder="1" applyAlignment="1">
      <alignment horizontal="center" vertical="center" wrapText="1"/>
    </xf>
    <xf numFmtId="0" fontId="11" fillId="0" borderId="4" xfId="61" applyFont="1" applyBorder="1" applyAlignment="1">
      <alignment horizontal="center" vertical="center" wrapText="1"/>
    </xf>
    <xf numFmtId="177" fontId="8" fillId="0" borderId="4" xfId="5" applyFont="1" applyFill="1" applyBorder="1" applyAlignment="1">
      <alignment horizontal="center" vertical="center" wrapText="1"/>
    </xf>
    <xf numFmtId="0" fontId="11" fillId="0" borderId="4" xfId="61" applyFont="1" applyBorder="1" applyAlignment="1">
      <alignment horizontal="center" vertical="center" textRotation="255" wrapText="1"/>
    </xf>
    <xf numFmtId="0" fontId="8" fillId="0" borderId="3" xfId="61" applyFont="1" applyBorder="1" applyAlignment="1">
      <alignment horizontal="left" vertical="center" wrapText="1"/>
    </xf>
    <xf numFmtId="0" fontId="8" fillId="0" borderId="6" xfId="61" applyFont="1" applyBorder="1" applyAlignment="1">
      <alignment horizontal="left" vertical="center" wrapText="1"/>
    </xf>
    <xf numFmtId="0" fontId="8" fillId="0" borderId="7" xfId="61" applyFont="1" applyBorder="1" applyAlignment="1">
      <alignment horizontal="left" vertical="center" wrapText="1"/>
    </xf>
    <xf numFmtId="0" fontId="11" fillId="0" borderId="2" xfId="61" applyFont="1" applyBorder="1" applyAlignment="1">
      <alignment horizontal="center" vertical="center" textRotation="255" wrapText="1"/>
    </xf>
    <xf numFmtId="0" fontId="11" fillId="0" borderId="5" xfId="61" applyFont="1" applyBorder="1" applyAlignment="1">
      <alignment horizontal="center" vertical="center" textRotation="255" wrapText="1"/>
    </xf>
    <xf numFmtId="0" fontId="8" fillId="0" borderId="5" xfId="61" applyFont="1" applyBorder="1" applyAlignment="1">
      <alignment horizontal="center" vertical="center" wrapText="1"/>
    </xf>
    <xf numFmtId="0" fontId="8" fillId="0" borderId="3" xfId="61" applyFont="1" applyBorder="1" applyAlignment="1">
      <alignment horizontal="center" vertical="center" wrapText="1"/>
    </xf>
    <xf numFmtId="0" fontId="8" fillId="0" borderId="7" xfId="61" applyFont="1" applyBorder="1" applyAlignment="1">
      <alignment horizontal="center" vertical="center" wrapText="1"/>
    </xf>
    <xf numFmtId="0" fontId="11" fillId="0" borderId="8" xfId="61" applyFont="1" applyBorder="1" applyAlignment="1">
      <alignment horizontal="center" vertical="center" textRotation="255" wrapText="1"/>
    </xf>
    <xf numFmtId="0" fontId="9" fillId="0" borderId="4" xfId="61" applyFont="1" applyBorder="1" applyAlignment="1">
      <alignment horizontal="center" vertical="center" wrapText="1"/>
    </xf>
    <xf numFmtId="9" fontId="9" fillId="0" borderId="4" xfId="61" applyNumberFormat="1" applyFont="1" applyBorder="1" applyAlignment="1">
      <alignment horizontal="center" vertical="center" wrapText="1"/>
    </xf>
    <xf numFmtId="0" fontId="11" fillId="0" borderId="3" xfId="61" applyFont="1" applyBorder="1" applyAlignment="1">
      <alignment horizontal="center" vertical="center" wrapText="1"/>
    </xf>
    <xf numFmtId="0" fontId="11" fillId="0" borderId="7" xfId="61" applyFont="1" applyBorder="1" applyAlignment="1">
      <alignment horizontal="center" vertical="center" wrapText="1"/>
    </xf>
    <xf numFmtId="0" fontId="8" fillId="0" borderId="6" xfId="61" applyFont="1" applyBorder="1" applyAlignment="1">
      <alignment horizontal="center" vertical="center" wrapText="1"/>
    </xf>
    <xf numFmtId="0" fontId="12" fillId="0" borderId="0" xfId="58" applyFont="1" applyAlignment="1">
      <alignment vertical="center" wrapText="1"/>
    </xf>
    <xf numFmtId="0" fontId="13" fillId="0" borderId="0" xfId="58" applyFont="1" applyAlignment="1">
      <alignment vertical="center" wrapText="1"/>
    </xf>
    <xf numFmtId="0" fontId="13" fillId="0" borderId="0" xfId="58" applyFont="1" applyFill="1" applyAlignment="1">
      <alignment vertical="center" wrapText="1"/>
    </xf>
    <xf numFmtId="0" fontId="14" fillId="0" borderId="0" xfId="58" applyFont="1" applyAlignment="1">
      <alignment vertical="center" wrapText="1"/>
    </xf>
    <xf numFmtId="0" fontId="8" fillId="0" borderId="0" xfId="58" applyFont="1" applyFill="1" applyBorder="1" applyAlignment="1">
      <alignment vertical="center" wrapText="1"/>
    </xf>
    <xf numFmtId="0" fontId="15" fillId="0" borderId="0" xfId="58" applyFont="1" applyFill="1" applyBorder="1" applyAlignment="1">
      <alignment vertical="center" wrapText="1"/>
    </xf>
    <xf numFmtId="0" fontId="16" fillId="0" borderId="0" xfId="58" applyFont="1" applyBorder="1" applyAlignment="1">
      <alignment horizontal="center" vertical="center" wrapText="1"/>
    </xf>
    <xf numFmtId="0" fontId="13" fillId="0" borderId="0" xfId="58" applyFont="1" applyFill="1" applyBorder="1" applyAlignment="1">
      <alignment horizontal="left" vertical="center" wrapText="1"/>
    </xf>
    <xf numFmtId="0" fontId="17" fillId="0" borderId="0" xfId="58" applyFont="1" applyBorder="1" applyAlignment="1">
      <alignment horizontal="center" vertical="center" wrapText="1"/>
    </xf>
    <xf numFmtId="0" fontId="13" fillId="0" borderId="4" xfId="58" applyFont="1" applyBorder="1" applyAlignment="1">
      <alignment horizontal="center" vertical="center" wrapText="1"/>
    </xf>
    <xf numFmtId="0" fontId="13" fillId="0" borderId="2" xfId="42" applyFont="1" applyFill="1" applyBorder="1" applyAlignment="1">
      <alignment horizontal="center" vertical="center" wrapText="1"/>
    </xf>
    <xf numFmtId="0" fontId="13" fillId="0" borderId="4" xfId="58" applyNumberFormat="1" applyFont="1" applyFill="1" applyBorder="1" applyAlignment="1">
      <alignment horizontal="center" vertical="center" wrapText="1"/>
    </xf>
    <xf numFmtId="0" fontId="13" fillId="0" borderId="8" xfId="42" applyFont="1" applyFill="1" applyBorder="1" applyAlignment="1">
      <alignment horizontal="center" vertical="center" wrapText="1"/>
    </xf>
    <xf numFmtId="0" fontId="13" fillId="0" borderId="4" xfId="42" applyFont="1" applyFill="1" applyBorder="1" applyAlignment="1">
      <alignment vertical="center" wrapText="1"/>
    </xf>
    <xf numFmtId="0" fontId="14" fillId="0" borderId="3" xfId="58" applyFont="1" applyBorder="1" applyAlignment="1">
      <alignment horizontal="center" vertical="center" wrapText="1"/>
    </xf>
    <xf numFmtId="0" fontId="14" fillId="0" borderId="6" xfId="58" applyFont="1" applyBorder="1" applyAlignment="1">
      <alignment horizontal="center" vertical="center" wrapText="1"/>
    </xf>
    <xf numFmtId="0" fontId="15" fillId="0" borderId="0" xfId="58" applyFont="1" applyAlignment="1">
      <alignment horizontal="right" vertical="center" wrapText="1"/>
    </xf>
    <xf numFmtId="0" fontId="13" fillId="0" borderId="0" xfId="58" applyFont="1" applyAlignment="1">
      <alignment horizontal="right" vertical="center" wrapText="1"/>
    </xf>
    <xf numFmtId="0" fontId="13" fillId="0" borderId="2" xfId="58" applyFont="1" applyBorder="1" applyAlignment="1">
      <alignment horizontal="center" vertical="center" wrapText="1"/>
    </xf>
    <xf numFmtId="0" fontId="13" fillId="0" borderId="5" xfId="58" applyFont="1" applyBorder="1" applyAlignment="1">
      <alignment horizontal="center" vertical="center" wrapText="1"/>
    </xf>
    <xf numFmtId="0" fontId="13" fillId="0" borderId="8" xfId="58" applyFont="1" applyBorder="1" applyAlignment="1">
      <alignment horizontal="center" vertical="center" wrapText="1"/>
    </xf>
    <xf numFmtId="0" fontId="13" fillId="0" borderId="4" xfId="58" applyFont="1" applyFill="1" applyBorder="1" applyAlignment="1">
      <alignment vertical="center" wrapText="1"/>
    </xf>
    <xf numFmtId="0" fontId="14" fillId="0" borderId="7" xfId="58" applyFont="1" applyBorder="1" applyAlignment="1">
      <alignment horizontal="center" vertical="center" wrapText="1"/>
    </xf>
    <xf numFmtId="0" fontId="11" fillId="0" borderId="0" xfId="60" applyFont="1" applyAlignment="1">
      <alignment vertical="center" wrapText="1"/>
    </xf>
    <xf numFmtId="0" fontId="8" fillId="0" borderId="0" xfId="60" applyFont="1" applyAlignment="1">
      <alignment vertical="center" wrapText="1"/>
    </xf>
    <xf numFmtId="0" fontId="18" fillId="0" borderId="0" xfId="60" applyFont="1" applyAlignment="1">
      <alignment vertical="center" wrapText="1"/>
    </xf>
    <xf numFmtId="0" fontId="19" fillId="0" borderId="0" xfId="60" applyFont="1" applyAlignment="1">
      <alignment horizontal="center" vertical="center" wrapText="1"/>
    </xf>
    <xf numFmtId="0" fontId="1" fillId="2" borderId="1" xfId="55" applyNumberFormat="1" applyFont="1" applyFill="1" applyBorder="1" applyAlignment="1" applyProtection="1">
      <alignment vertical="center" wrapText="1"/>
    </xf>
    <xf numFmtId="0" fontId="18" fillId="0" borderId="0" xfId="60" applyFont="1" applyAlignment="1">
      <alignment horizontal="right" vertical="center" wrapText="1"/>
    </xf>
    <xf numFmtId="0" fontId="11" fillId="0" borderId="4" xfId="60" applyFont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1" fillId="0" borderId="4" xfId="23" applyFont="1" applyBorder="1" applyAlignment="1">
      <alignment horizontal="center" vertical="center" wrapText="1"/>
    </xf>
    <xf numFmtId="0" fontId="11" fillId="0" borderId="4" xfId="60" applyFont="1" applyBorder="1" applyAlignment="1">
      <alignment horizontal="left" vertical="center" wrapText="1"/>
    </xf>
    <xf numFmtId="49" fontId="8" fillId="0" borderId="4" xfId="0" applyNumberFormat="1" applyFont="1" applyFill="1" applyBorder="1" applyAlignment="1">
      <alignment vertical="center" wrapText="1"/>
    </xf>
    <xf numFmtId="0" fontId="8" fillId="0" borderId="4" xfId="60" applyFont="1" applyBorder="1" applyAlignment="1">
      <alignment vertical="center" wrapText="1"/>
    </xf>
    <xf numFmtId="0" fontId="8" fillId="0" borderId="4" xfId="60" applyFont="1" applyBorder="1" applyAlignment="1">
      <alignment horizontal="left" vertical="center" wrapText="1"/>
    </xf>
    <xf numFmtId="0" fontId="8" fillId="0" borderId="4" xfId="60" applyFont="1" applyBorder="1" applyAlignment="1">
      <alignment horizontal="center" vertical="center" wrapText="1"/>
    </xf>
    <xf numFmtId="0" fontId="11" fillId="3" borderId="4" xfId="23" applyFont="1" applyFill="1" applyBorder="1" applyAlignment="1">
      <alignment vertical="center" wrapText="1"/>
    </xf>
    <xf numFmtId="0" fontId="8" fillId="3" borderId="4" xfId="23" applyFont="1" applyFill="1" applyBorder="1" applyAlignment="1">
      <alignment horizontal="right" vertical="center" wrapText="1"/>
    </xf>
    <xf numFmtId="0" fontId="8" fillId="3" borderId="4" xfId="23" applyFont="1" applyFill="1" applyBorder="1" applyAlignment="1">
      <alignment vertical="center" wrapText="1"/>
    </xf>
    <xf numFmtId="0" fontId="8" fillId="0" borderId="13" xfId="60" applyFont="1" applyBorder="1" applyAlignment="1">
      <alignment horizontal="left" vertical="center" wrapText="1"/>
    </xf>
    <xf numFmtId="0" fontId="18" fillId="0" borderId="0" xfId="60" applyFont="1" applyBorder="1" applyAlignment="1">
      <alignment horizontal="left" vertical="center" wrapText="1"/>
    </xf>
    <xf numFmtId="0" fontId="20" fillId="0" borderId="0" xfId="59" applyNumberFormat="1" applyFont="1" applyFill="1" applyBorder="1" applyAlignment="1">
      <alignment vertical="center" wrapText="1"/>
    </xf>
    <xf numFmtId="0" fontId="8" fillId="0" borderId="0" xfId="59" applyNumberFormat="1" applyFont="1" applyFill="1" applyBorder="1" applyAlignment="1">
      <alignment vertical="center" wrapText="1"/>
    </xf>
    <xf numFmtId="0" fontId="21" fillId="0" borderId="0" xfId="59" applyFont="1" applyAlignment="1">
      <alignment vertical="center" wrapText="1"/>
    </xf>
    <xf numFmtId="0" fontId="20" fillId="0" borderId="0" xfId="59" applyNumberFormat="1" applyFont="1" applyFill="1" applyBorder="1" applyAlignment="1">
      <alignment horizontal="center" vertical="center" wrapText="1"/>
    </xf>
    <xf numFmtId="0" fontId="14" fillId="0" borderId="0" xfId="59" applyAlignment="1">
      <alignment vertical="center" wrapText="1"/>
    </xf>
    <xf numFmtId="0" fontId="20" fillId="0" borderId="0" xfId="59" applyNumberFormat="1" applyFont="1" applyFill="1" applyBorder="1" applyAlignment="1">
      <alignment horizontal="left" vertical="center" wrapText="1"/>
    </xf>
    <xf numFmtId="0" fontId="16" fillId="0" borderId="0" xfId="59" applyFont="1" applyFill="1" applyBorder="1" applyAlignment="1">
      <alignment horizontal="center" vertical="center" wrapText="1"/>
    </xf>
    <xf numFmtId="0" fontId="8" fillId="2" borderId="0" xfId="55" applyNumberFormat="1" applyFont="1" applyFill="1" applyBorder="1" applyAlignment="1" applyProtection="1">
      <alignment vertical="center" wrapText="1"/>
    </xf>
    <xf numFmtId="0" fontId="22" fillId="0" borderId="0" xfId="59" applyFont="1" applyFill="1" applyBorder="1" applyAlignment="1">
      <alignment vertical="center" wrapText="1"/>
    </xf>
    <xf numFmtId="0" fontId="22" fillId="0" borderId="0" xfId="59" applyFont="1" applyFill="1" applyBorder="1" applyAlignment="1">
      <alignment horizontal="center" vertical="center" wrapText="1"/>
    </xf>
    <xf numFmtId="0" fontId="8" fillId="0" borderId="0" xfId="59" applyNumberFormat="1" applyFont="1" applyFill="1" applyBorder="1" applyAlignment="1">
      <alignment horizontal="center" vertical="center" wrapText="1"/>
    </xf>
    <xf numFmtId="0" fontId="8" fillId="0" borderId="1" xfId="59" applyNumberFormat="1" applyFont="1" applyFill="1" applyBorder="1" applyAlignment="1">
      <alignment horizontal="right" vertical="center" wrapText="1"/>
    </xf>
    <xf numFmtId="0" fontId="22" fillId="0" borderId="4" xfId="59" applyFont="1" applyFill="1" applyBorder="1" applyAlignment="1">
      <alignment horizontal="center" vertical="center" wrapText="1"/>
    </xf>
    <xf numFmtId="0" fontId="23" fillId="2" borderId="4" xfId="59" applyFont="1" applyFill="1" applyBorder="1" applyAlignment="1">
      <alignment horizontal="center" vertical="center" wrapText="1"/>
    </xf>
    <xf numFmtId="0" fontId="8" fillId="0" borderId="4" xfId="59" applyNumberFormat="1" applyFont="1" applyFill="1" applyBorder="1" applyAlignment="1">
      <alignment horizontal="center" vertical="center" wrapText="1"/>
    </xf>
    <xf numFmtId="0" fontId="22" fillId="0" borderId="4" xfId="59" applyNumberFormat="1" applyFont="1" applyFill="1" applyBorder="1" applyAlignment="1">
      <alignment horizontal="center" vertical="center" wrapText="1"/>
    </xf>
    <xf numFmtId="0" fontId="24" fillId="2" borderId="4" xfId="6" applyNumberFormat="1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left" vertical="center" wrapText="1"/>
    </xf>
    <xf numFmtId="49" fontId="25" fillId="0" borderId="4" xfId="0" applyNumberFormat="1" applyFont="1" applyBorder="1" applyAlignment="1">
      <alignment horizontal="center" vertical="center" wrapText="1"/>
    </xf>
    <xf numFmtId="0" fontId="25" fillId="0" borderId="4" xfId="0" applyFont="1" applyBorder="1" applyAlignment="1">
      <alignment vertical="center" wrapText="1"/>
    </xf>
    <xf numFmtId="0" fontId="23" fillId="0" borderId="4" xfId="0" applyFont="1" applyBorder="1" applyAlignment="1">
      <alignment horizontal="left" vertical="center" wrapText="1"/>
    </xf>
    <xf numFmtId="0" fontId="14" fillId="0" borderId="0" xfId="58" applyFont="1" applyAlignment="1">
      <alignment horizontal="center" vertical="center"/>
    </xf>
    <xf numFmtId="0" fontId="14" fillId="0" borderId="0" xfId="58" applyFont="1" applyFill="1" applyAlignment="1"/>
    <xf numFmtId="0" fontId="14" fillId="0" borderId="0" xfId="58" applyFont="1" applyAlignment="1"/>
    <xf numFmtId="0" fontId="8" fillId="0" borderId="0" xfId="58" applyFont="1" applyFill="1" applyBorder="1" applyAlignment="1">
      <alignment vertical="center"/>
    </xf>
    <xf numFmtId="0" fontId="15" fillId="0" borderId="0" xfId="58" applyFont="1" applyFill="1" applyBorder="1" applyAlignment="1">
      <alignment vertical="center"/>
    </xf>
    <xf numFmtId="0" fontId="1" fillId="0" borderId="0" xfId="58" applyFont="1" applyFill="1" applyBorder="1" applyAlignment="1">
      <alignment vertical="center"/>
    </xf>
    <xf numFmtId="0" fontId="1" fillId="0" borderId="0" xfId="58" applyFont="1" applyAlignment="1">
      <alignment horizontal="right"/>
    </xf>
    <xf numFmtId="0" fontId="16" fillId="0" borderId="0" xfId="58" applyFont="1" applyBorder="1" applyAlignment="1">
      <alignment horizontal="center" vertical="center"/>
    </xf>
    <xf numFmtId="0" fontId="13" fillId="0" borderId="1" xfId="58" applyFont="1" applyFill="1" applyBorder="1" applyAlignment="1">
      <alignment horizontal="left" vertical="center"/>
    </xf>
    <xf numFmtId="0" fontId="26" fillId="0" borderId="0" xfId="58" applyFont="1" applyBorder="1" applyAlignment="1">
      <alignment horizontal="center" vertical="center"/>
    </xf>
    <xf numFmtId="0" fontId="1" fillId="0" borderId="0" xfId="58" applyFont="1" applyAlignment="1">
      <alignment horizontal="right" vertical="center"/>
    </xf>
    <xf numFmtId="0" fontId="14" fillId="0" borderId="0" xfId="58" applyFont="1" applyBorder="1" applyAlignment="1"/>
    <xf numFmtId="0" fontId="1" fillId="0" borderId="4" xfId="58" applyFont="1" applyBorder="1" applyAlignment="1">
      <alignment horizontal="center" vertical="center"/>
    </xf>
    <xf numFmtId="0" fontId="1" fillId="0" borderId="3" xfId="58" applyFont="1" applyBorder="1" applyAlignment="1">
      <alignment horizontal="center" vertical="center"/>
    </xf>
    <xf numFmtId="0" fontId="14" fillId="0" borderId="6" xfId="58" applyBorder="1" applyAlignment="1">
      <alignment horizontal="center" vertical="center"/>
    </xf>
    <xf numFmtId="0" fontId="14" fillId="0" borderId="7" xfId="58" applyBorder="1" applyAlignment="1">
      <alignment horizontal="center" vertical="center"/>
    </xf>
    <xf numFmtId="0" fontId="1" fillId="0" borderId="2" xfId="58" applyFont="1" applyBorder="1" applyAlignment="1">
      <alignment horizontal="center" vertical="center"/>
    </xf>
    <xf numFmtId="49" fontId="1" fillId="0" borderId="4" xfId="58" applyNumberFormat="1" applyFont="1" applyFill="1" applyBorder="1" applyAlignment="1">
      <alignment horizontal="center" vertical="center"/>
    </xf>
    <xf numFmtId="0" fontId="14" fillId="0" borderId="8" xfId="58" applyBorder="1" applyAlignment="1">
      <alignment horizontal="center" vertical="center"/>
    </xf>
    <xf numFmtId="0" fontId="14" fillId="0" borderId="4" xfId="58" applyFill="1" applyBorder="1" applyAlignment="1">
      <alignment vertical="center"/>
    </xf>
    <xf numFmtId="0" fontId="13" fillId="0" borderId="8" xfId="58" applyFont="1" applyBorder="1" applyAlignment="1">
      <alignment horizontal="center" vertical="center"/>
    </xf>
    <xf numFmtId="49" fontId="1" fillId="0" borderId="4" xfId="58" applyNumberFormat="1" applyFont="1" applyFill="1" applyBorder="1" applyAlignment="1">
      <alignment vertical="center"/>
    </xf>
    <xf numFmtId="0" fontId="14" fillId="0" borderId="4" xfId="58" applyBorder="1" applyAlignment="1">
      <alignment vertical="center"/>
    </xf>
    <xf numFmtId="0" fontId="1" fillId="0" borderId="4" xfId="58" applyNumberFormat="1" applyFont="1" applyFill="1" applyBorder="1" applyAlignment="1">
      <alignment horizontal="center" vertical="center" wrapText="1"/>
    </xf>
    <xf numFmtId="4" fontId="1" fillId="0" borderId="4" xfId="58" applyNumberFormat="1" applyFont="1" applyFill="1" applyBorder="1" applyAlignment="1">
      <alignment horizontal="center" vertical="center"/>
    </xf>
    <xf numFmtId="0" fontId="0" fillId="0" borderId="0" xfId="58" applyNumberFormat="1" applyFont="1" applyAlignment="1"/>
    <xf numFmtId="0" fontId="0" fillId="0" borderId="0" xfId="58" applyFont="1" applyAlignment="1"/>
    <xf numFmtId="0" fontId="14" fillId="0" borderId="0" xfId="55" applyAlignment="1">
      <alignment vertical="center" wrapText="1"/>
    </xf>
    <xf numFmtId="0" fontId="14" fillId="0" borderId="0" xfId="55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2" borderId="0" xfId="55" applyNumberFormat="1" applyFont="1" applyFill="1" applyAlignment="1" applyProtection="1">
      <alignment horizontal="center" vertical="center" wrapText="1"/>
    </xf>
    <xf numFmtId="0" fontId="1" fillId="2" borderId="0" xfId="55" applyNumberFormat="1" applyFont="1" applyFill="1" applyAlignment="1" applyProtection="1">
      <alignment vertical="center" wrapText="1"/>
    </xf>
    <xf numFmtId="0" fontId="27" fillId="2" borderId="0" xfId="55" applyNumberFormat="1" applyFont="1" applyFill="1" applyAlignment="1" applyProtection="1">
      <alignment horizontal="center" vertical="center" wrapText="1"/>
    </xf>
    <xf numFmtId="0" fontId="1" fillId="2" borderId="4" xfId="55" applyNumberFormat="1" applyFont="1" applyFill="1" applyBorder="1" applyAlignment="1" applyProtection="1">
      <alignment horizontal="centerContinuous" vertical="center" wrapText="1"/>
    </xf>
    <xf numFmtId="0" fontId="1" fillId="2" borderId="2" xfId="55" applyNumberFormat="1" applyFont="1" applyFill="1" applyBorder="1" applyAlignment="1" applyProtection="1">
      <alignment horizontal="center" vertical="center" wrapText="1"/>
    </xf>
    <xf numFmtId="0" fontId="1" fillId="2" borderId="4" xfId="55" applyNumberFormat="1" applyFont="1" applyFill="1" applyBorder="1" applyAlignment="1" applyProtection="1">
      <alignment horizontal="center" vertical="center" wrapText="1"/>
    </xf>
    <xf numFmtId="0" fontId="1" fillId="2" borderId="8" xfId="55" applyNumberFormat="1" applyFont="1" applyFill="1" applyBorder="1" applyAlignment="1" applyProtection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4" fontId="1" fillId="2" borderId="4" xfId="55" applyNumberFormat="1" applyFont="1" applyFill="1" applyBorder="1" applyAlignment="1" applyProtection="1">
      <alignment horizontal="center" vertical="center" wrapText="1"/>
    </xf>
    <xf numFmtId="0" fontId="1" fillId="2" borderId="4" xfId="55" applyNumberFormat="1" applyFont="1" applyFill="1" applyBorder="1" applyAlignment="1" applyProtection="1">
      <alignment horizontal="left" vertical="center" wrapText="1"/>
    </xf>
    <xf numFmtId="0" fontId="1" fillId="0" borderId="4" xfId="0" applyFont="1" applyFill="1" applyBorder="1" applyAlignment="1">
      <alignment vertical="center" wrapText="1"/>
    </xf>
    <xf numFmtId="176" fontId="1" fillId="0" borderId="4" xfId="55" applyNumberFormat="1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justify" vertical="center" wrapText="1"/>
    </xf>
    <xf numFmtId="0" fontId="1" fillId="2" borderId="4" xfId="55" applyNumberFormat="1" applyFont="1" applyFill="1" applyBorder="1" applyAlignment="1" applyProtection="1">
      <alignment vertical="center" wrapText="1"/>
    </xf>
    <xf numFmtId="176" fontId="13" fillId="0" borderId="3" xfId="1" applyNumberFormat="1" applyFont="1" applyFill="1" applyBorder="1" applyAlignment="1">
      <alignment horizontal="left" vertical="center" wrapText="1"/>
    </xf>
    <xf numFmtId="4" fontId="28" fillId="2" borderId="4" xfId="55" applyNumberFormat="1" applyFont="1" applyFill="1" applyBorder="1" applyAlignment="1" applyProtection="1">
      <alignment horizontal="center" vertical="center" wrapText="1"/>
    </xf>
    <xf numFmtId="0" fontId="12" fillId="0" borderId="0" xfId="58" applyFont="1" applyAlignment="1">
      <alignment vertical="center"/>
    </xf>
    <xf numFmtId="0" fontId="1" fillId="0" borderId="0" xfId="58" applyFont="1" applyAlignment="1">
      <alignment vertical="center"/>
    </xf>
    <xf numFmtId="0" fontId="1" fillId="0" borderId="0" xfId="58" applyFont="1" applyFill="1" applyAlignment="1">
      <alignment vertical="center"/>
    </xf>
    <xf numFmtId="0" fontId="14" fillId="0" borderId="0" xfId="58" applyFont="1" applyAlignment="1">
      <alignment vertical="center"/>
    </xf>
    <xf numFmtId="0" fontId="12" fillId="0" borderId="0" xfId="58" applyFont="1" applyAlignment="1">
      <alignment horizontal="center" vertical="center"/>
    </xf>
    <xf numFmtId="0" fontId="15" fillId="0" borderId="0" xfId="58" applyFont="1" applyAlignment="1">
      <alignment horizontal="center" vertical="center"/>
    </xf>
    <xf numFmtId="0" fontId="1" fillId="0" borderId="0" xfId="58" applyFont="1" applyAlignment="1">
      <alignment horizontal="center" vertical="center"/>
    </xf>
    <xf numFmtId="0" fontId="29" fillId="0" borderId="0" xfId="58" applyFont="1" applyBorder="1" applyAlignment="1">
      <alignment horizontal="center" vertical="center"/>
    </xf>
    <xf numFmtId="0" fontId="1" fillId="0" borderId="0" xfId="58" applyFont="1" applyFill="1" applyBorder="1" applyAlignment="1">
      <alignment horizontal="left" vertical="center"/>
    </xf>
    <xf numFmtId="0" fontId="30" fillId="0" borderId="0" xfId="58" applyFont="1" applyBorder="1" applyAlignment="1">
      <alignment horizontal="center" vertical="center"/>
    </xf>
    <xf numFmtId="176" fontId="1" fillId="3" borderId="4" xfId="0" applyNumberFormat="1" applyFont="1" applyFill="1" applyBorder="1" applyAlignment="1">
      <alignment horizontal="center" vertical="center" wrapText="1"/>
    </xf>
    <xf numFmtId="0" fontId="1" fillId="0" borderId="4" xfId="58" applyFont="1" applyFill="1" applyBorder="1" applyAlignment="1">
      <alignment vertical="center"/>
    </xf>
    <xf numFmtId="0" fontId="1" fillId="0" borderId="4" xfId="58" applyFont="1" applyFill="1" applyBorder="1" applyAlignment="1">
      <alignment horizontal="center" vertical="center"/>
    </xf>
    <xf numFmtId="49" fontId="1" fillId="0" borderId="3" xfId="58" applyNumberFormat="1" applyFont="1" applyFill="1" applyBorder="1" applyAlignment="1">
      <alignment horizontal="center" vertical="center"/>
    </xf>
    <xf numFmtId="49" fontId="1" fillId="0" borderId="6" xfId="58" applyNumberFormat="1" applyFont="1" applyFill="1" applyBorder="1" applyAlignment="1">
      <alignment horizontal="center" vertical="center"/>
    </xf>
    <xf numFmtId="49" fontId="1" fillId="0" borderId="7" xfId="58" applyNumberFormat="1" applyFont="1" applyFill="1" applyBorder="1" applyAlignment="1">
      <alignment horizontal="center" vertical="center"/>
    </xf>
    <xf numFmtId="0" fontId="1" fillId="0" borderId="1" xfId="58" applyFont="1" applyBorder="1" applyAlignment="1">
      <alignment horizontal="right" vertical="center"/>
    </xf>
    <xf numFmtId="0" fontId="0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62" applyFont="1" applyFill="1" applyAlignment="1">
      <alignment vertical="center" wrapText="1"/>
    </xf>
    <xf numFmtId="0" fontId="29" fillId="0" borderId="0" xfId="62" applyFont="1" applyFill="1" applyAlignment="1">
      <alignment horizontal="center" vertical="center" wrapText="1"/>
    </xf>
    <xf numFmtId="0" fontId="1" fillId="2" borderId="1" xfId="55" applyNumberFormat="1" applyFont="1" applyFill="1" applyBorder="1" applyAlignment="1" applyProtection="1">
      <alignment horizontal="left" vertical="center" wrapText="1"/>
    </xf>
    <xf numFmtId="0" fontId="31" fillId="0" borderId="0" xfId="62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vertical="center" wrapText="1"/>
    </xf>
    <xf numFmtId="176" fontId="31" fillId="0" borderId="4" xfId="56" applyNumberFormat="1" applyFont="1" applyFill="1" applyBorder="1" applyAlignment="1">
      <alignment horizontal="left" vertical="center" wrapText="1"/>
    </xf>
    <xf numFmtId="0" fontId="32" fillId="0" borderId="0" xfId="0" applyFont="1" applyAlignment="1">
      <alignment horizontal="left" vertical="center"/>
    </xf>
    <xf numFmtId="0" fontId="33" fillId="0" borderId="0" xfId="0" applyFont="1" applyFill="1" applyAlignment="1">
      <alignment vertical="center" wrapText="1"/>
    </xf>
    <xf numFmtId="0" fontId="1" fillId="0" borderId="1" xfId="62" applyFont="1" applyFill="1" applyBorder="1" applyAlignment="1">
      <alignment horizontal="right" vertical="center" wrapText="1"/>
    </xf>
    <xf numFmtId="0" fontId="33" fillId="0" borderId="0" xfId="55" applyFont="1" applyAlignment="1">
      <alignment vertical="center" wrapText="1"/>
    </xf>
    <xf numFmtId="0" fontId="16" fillId="2" borderId="0" xfId="55" applyNumberFormat="1" applyFont="1" applyFill="1" applyBorder="1" applyAlignment="1" applyProtection="1">
      <alignment horizontal="center" vertical="center" wrapText="1"/>
    </xf>
    <xf numFmtId="0" fontId="1" fillId="2" borderId="0" xfId="55" applyNumberFormat="1" applyFont="1" applyFill="1" applyAlignment="1" applyProtection="1">
      <alignment horizontal="right" vertical="center" wrapText="1"/>
    </xf>
    <xf numFmtId="4" fontId="13" fillId="2" borderId="4" xfId="55" applyNumberFormat="1" applyFont="1" applyFill="1" applyBorder="1" applyAlignment="1" applyProtection="1">
      <alignment horizontal="center" vertical="center" wrapText="1"/>
    </xf>
    <xf numFmtId="176" fontId="13" fillId="0" borderId="3" xfId="1" applyNumberFormat="1" applyFont="1" applyFill="1" applyBorder="1" applyAlignment="1">
      <alignment horizontal="center" vertical="center" wrapText="1"/>
    </xf>
    <xf numFmtId="0" fontId="31" fillId="2" borderId="4" xfId="55" applyNumberFormat="1" applyFont="1" applyFill="1" applyBorder="1" applyAlignment="1" applyProtection="1">
      <alignment horizontal="center" vertical="center" wrapText="1"/>
    </xf>
    <xf numFmtId="176" fontId="1" fillId="3" borderId="4" xfId="0" applyNumberFormat="1" applyFont="1" applyFill="1" applyBorder="1" applyAlignment="1" quotePrefix="1">
      <alignment horizontal="center" vertical="center" wrapText="1"/>
    </xf>
  </cellXfs>
  <cellStyles count="63">
    <cellStyle name="常规" xfId="0" builtinId="0"/>
    <cellStyle name="常规_2007年行政单位基层表样表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解释性文本" xfId="21" builtinId="53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常规_事业单位部门决算报表（讨论稿） 2" xfId="42"/>
    <cellStyle name="40% - 强调文字颜色 2" xfId="43" builtinId="35"/>
    <cellStyle name="千位分隔[0] 2" xfId="44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常规_县政府办 2008部门预算表(报人大)4.1" xfId="56"/>
    <cellStyle name="常规 3" xfId="57"/>
    <cellStyle name="常规 4" xfId="58"/>
    <cellStyle name="常规 4 2" xfId="59"/>
    <cellStyle name="常规 5" xfId="60"/>
    <cellStyle name="常规_Sheet1" xfId="61"/>
    <cellStyle name="常规_支出计划3.7" xfId="6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view="pageBreakPreview" zoomScale="110" zoomScaleNormal="100" zoomScaleSheetLayoutView="110" workbookViewId="0">
      <selection activeCell="A3" sqref="A3"/>
    </sheetView>
  </sheetViews>
  <sheetFormatPr defaultColWidth="12" defaultRowHeight="25.2" customHeight="1" outlineLevelCol="3"/>
  <cols>
    <col min="1" max="1" width="52.5" style="176" customWidth="1"/>
    <col min="2" max="2" width="41.8777777777778" style="177" customWidth="1"/>
    <col min="3" max="3" width="33.6222222222222" style="176" customWidth="1"/>
    <col min="4" max="4" width="18.5" style="177" customWidth="1"/>
    <col min="5" max="252" width="12" style="176"/>
    <col min="253" max="253" width="39" style="176" customWidth="1"/>
    <col min="254" max="254" width="18.5" style="176" customWidth="1"/>
    <col min="255" max="255" width="33.6222222222222" style="176" customWidth="1"/>
    <col min="256" max="256" width="18.5" style="176" customWidth="1"/>
    <col min="257" max="257" width="32.6222222222222" style="176" customWidth="1"/>
    <col min="258" max="258" width="19" style="176" customWidth="1"/>
    <col min="259" max="259" width="34.6222222222222" style="176" customWidth="1"/>
    <col min="260" max="260" width="21.8777777777778" style="176" customWidth="1"/>
    <col min="261" max="508" width="12" style="176"/>
    <col min="509" max="509" width="39" style="176" customWidth="1"/>
    <col min="510" max="510" width="18.5" style="176" customWidth="1"/>
    <col min="511" max="511" width="33.6222222222222" style="176" customWidth="1"/>
    <col min="512" max="512" width="18.5" style="176" customWidth="1"/>
    <col min="513" max="513" width="32.6222222222222" style="176" customWidth="1"/>
    <col min="514" max="514" width="19" style="176" customWidth="1"/>
    <col min="515" max="515" width="34.6222222222222" style="176" customWidth="1"/>
    <col min="516" max="516" width="21.8777777777778" style="176" customWidth="1"/>
    <col min="517" max="764" width="12" style="176"/>
    <col min="765" max="765" width="39" style="176" customWidth="1"/>
    <col min="766" max="766" width="18.5" style="176" customWidth="1"/>
    <col min="767" max="767" width="33.6222222222222" style="176" customWidth="1"/>
    <col min="768" max="768" width="18.5" style="176" customWidth="1"/>
    <col min="769" max="769" width="32.6222222222222" style="176" customWidth="1"/>
    <col min="770" max="770" width="19" style="176" customWidth="1"/>
    <col min="771" max="771" width="34.6222222222222" style="176" customWidth="1"/>
    <col min="772" max="772" width="21.8777777777778" style="176" customWidth="1"/>
    <col min="773" max="1020" width="12" style="176"/>
    <col min="1021" max="1021" width="39" style="176" customWidth="1"/>
    <col min="1022" max="1022" width="18.5" style="176" customWidth="1"/>
    <col min="1023" max="1023" width="33.6222222222222" style="176" customWidth="1"/>
    <col min="1024" max="1024" width="18.5" style="176" customWidth="1"/>
    <col min="1025" max="1025" width="32.6222222222222" style="176" customWidth="1"/>
    <col min="1026" max="1026" width="19" style="176" customWidth="1"/>
    <col min="1027" max="1027" width="34.6222222222222" style="176" customWidth="1"/>
    <col min="1028" max="1028" width="21.8777777777778" style="176" customWidth="1"/>
    <col min="1029" max="1276" width="12" style="176"/>
    <col min="1277" max="1277" width="39" style="176" customWidth="1"/>
    <col min="1278" max="1278" width="18.5" style="176" customWidth="1"/>
    <col min="1279" max="1279" width="33.6222222222222" style="176" customWidth="1"/>
    <col min="1280" max="1280" width="18.5" style="176" customWidth="1"/>
    <col min="1281" max="1281" width="32.6222222222222" style="176" customWidth="1"/>
    <col min="1282" max="1282" width="19" style="176" customWidth="1"/>
    <col min="1283" max="1283" width="34.6222222222222" style="176" customWidth="1"/>
    <col min="1284" max="1284" width="21.8777777777778" style="176" customWidth="1"/>
    <col min="1285" max="1532" width="12" style="176"/>
    <col min="1533" max="1533" width="39" style="176" customWidth="1"/>
    <col min="1534" max="1534" width="18.5" style="176" customWidth="1"/>
    <col min="1535" max="1535" width="33.6222222222222" style="176" customWidth="1"/>
    <col min="1536" max="1536" width="18.5" style="176" customWidth="1"/>
    <col min="1537" max="1537" width="32.6222222222222" style="176" customWidth="1"/>
    <col min="1538" max="1538" width="19" style="176" customWidth="1"/>
    <col min="1539" max="1539" width="34.6222222222222" style="176" customWidth="1"/>
    <col min="1540" max="1540" width="21.8777777777778" style="176" customWidth="1"/>
    <col min="1541" max="1788" width="12" style="176"/>
    <col min="1789" max="1789" width="39" style="176" customWidth="1"/>
    <col min="1790" max="1790" width="18.5" style="176" customWidth="1"/>
    <col min="1791" max="1791" width="33.6222222222222" style="176" customWidth="1"/>
    <col min="1792" max="1792" width="18.5" style="176" customWidth="1"/>
    <col min="1793" max="1793" width="32.6222222222222" style="176" customWidth="1"/>
    <col min="1794" max="1794" width="19" style="176" customWidth="1"/>
    <col min="1795" max="1795" width="34.6222222222222" style="176" customWidth="1"/>
    <col min="1796" max="1796" width="21.8777777777778" style="176" customWidth="1"/>
    <col min="1797" max="2044" width="12" style="176"/>
    <col min="2045" max="2045" width="39" style="176" customWidth="1"/>
    <col min="2046" max="2046" width="18.5" style="176" customWidth="1"/>
    <col min="2047" max="2047" width="33.6222222222222" style="176" customWidth="1"/>
    <col min="2048" max="2048" width="18.5" style="176" customWidth="1"/>
    <col min="2049" max="2049" width="32.6222222222222" style="176" customWidth="1"/>
    <col min="2050" max="2050" width="19" style="176" customWidth="1"/>
    <col min="2051" max="2051" width="34.6222222222222" style="176" customWidth="1"/>
    <col min="2052" max="2052" width="21.8777777777778" style="176" customWidth="1"/>
    <col min="2053" max="2300" width="12" style="176"/>
    <col min="2301" max="2301" width="39" style="176" customWidth="1"/>
    <col min="2302" max="2302" width="18.5" style="176" customWidth="1"/>
    <col min="2303" max="2303" width="33.6222222222222" style="176" customWidth="1"/>
    <col min="2304" max="2304" width="18.5" style="176" customWidth="1"/>
    <col min="2305" max="2305" width="32.6222222222222" style="176" customWidth="1"/>
    <col min="2306" max="2306" width="19" style="176" customWidth="1"/>
    <col min="2307" max="2307" width="34.6222222222222" style="176" customWidth="1"/>
    <col min="2308" max="2308" width="21.8777777777778" style="176" customWidth="1"/>
    <col min="2309" max="2556" width="12" style="176"/>
    <col min="2557" max="2557" width="39" style="176" customWidth="1"/>
    <col min="2558" max="2558" width="18.5" style="176" customWidth="1"/>
    <col min="2559" max="2559" width="33.6222222222222" style="176" customWidth="1"/>
    <col min="2560" max="2560" width="18.5" style="176" customWidth="1"/>
    <col min="2561" max="2561" width="32.6222222222222" style="176" customWidth="1"/>
    <col min="2562" max="2562" width="19" style="176" customWidth="1"/>
    <col min="2563" max="2563" width="34.6222222222222" style="176" customWidth="1"/>
    <col min="2564" max="2564" width="21.8777777777778" style="176" customWidth="1"/>
    <col min="2565" max="2812" width="12" style="176"/>
    <col min="2813" max="2813" width="39" style="176" customWidth="1"/>
    <col min="2814" max="2814" width="18.5" style="176" customWidth="1"/>
    <col min="2815" max="2815" width="33.6222222222222" style="176" customWidth="1"/>
    <col min="2816" max="2816" width="18.5" style="176" customWidth="1"/>
    <col min="2817" max="2817" width="32.6222222222222" style="176" customWidth="1"/>
    <col min="2818" max="2818" width="19" style="176" customWidth="1"/>
    <col min="2819" max="2819" width="34.6222222222222" style="176" customWidth="1"/>
    <col min="2820" max="2820" width="21.8777777777778" style="176" customWidth="1"/>
    <col min="2821" max="3068" width="12" style="176"/>
    <col min="3069" max="3069" width="39" style="176" customWidth="1"/>
    <col min="3070" max="3070" width="18.5" style="176" customWidth="1"/>
    <col min="3071" max="3071" width="33.6222222222222" style="176" customWidth="1"/>
    <col min="3072" max="3072" width="18.5" style="176" customWidth="1"/>
    <col min="3073" max="3073" width="32.6222222222222" style="176" customWidth="1"/>
    <col min="3074" max="3074" width="19" style="176" customWidth="1"/>
    <col min="3075" max="3075" width="34.6222222222222" style="176" customWidth="1"/>
    <col min="3076" max="3076" width="21.8777777777778" style="176" customWidth="1"/>
    <col min="3077" max="3324" width="12" style="176"/>
    <col min="3325" max="3325" width="39" style="176" customWidth="1"/>
    <col min="3326" max="3326" width="18.5" style="176" customWidth="1"/>
    <col min="3327" max="3327" width="33.6222222222222" style="176" customWidth="1"/>
    <col min="3328" max="3328" width="18.5" style="176" customWidth="1"/>
    <col min="3329" max="3329" width="32.6222222222222" style="176" customWidth="1"/>
    <col min="3330" max="3330" width="19" style="176" customWidth="1"/>
    <col min="3331" max="3331" width="34.6222222222222" style="176" customWidth="1"/>
    <col min="3332" max="3332" width="21.8777777777778" style="176" customWidth="1"/>
    <col min="3333" max="3580" width="12" style="176"/>
    <col min="3581" max="3581" width="39" style="176" customWidth="1"/>
    <col min="3582" max="3582" width="18.5" style="176" customWidth="1"/>
    <col min="3583" max="3583" width="33.6222222222222" style="176" customWidth="1"/>
    <col min="3584" max="3584" width="18.5" style="176" customWidth="1"/>
    <col min="3585" max="3585" width="32.6222222222222" style="176" customWidth="1"/>
    <col min="3586" max="3586" width="19" style="176" customWidth="1"/>
    <col min="3587" max="3587" width="34.6222222222222" style="176" customWidth="1"/>
    <col min="3588" max="3588" width="21.8777777777778" style="176" customWidth="1"/>
    <col min="3589" max="3836" width="12" style="176"/>
    <col min="3837" max="3837" width="39" style="176" customWidth="1"/>
    <col min="3838" max="3838" width="18.5" style="176" customWidth="1"/>
    <col min="3839" max="3839" width="33.6222222222222" style="176" customWidth="1"/>
    <col min="3840" max="3840" width="18.5" style="176" customWidth="1"/>
    <col min="3841" max="3841" width="32.6222222222222" style="176" customWidth="1"/>
    <col min="3842" max="3842" width="19" style="176" customWidth="1"/>
    <col min="3843" max="3843" width="34.6222222222222" style="176" customWidth="1"/>
    <col min="3844" max="3844" width="21.8777777777778" style="176" customWidth="1"/>
    <col min="3845" max="4092" width="12" style="176"/>
    <col min="4093" max="4093" width="39" style="176" customWidth="1"/>
    <col min="4094" max="4094" width="18.5" style="176" customWidth="1"/>
    <col min="4095" max="4095" width="33.6222222222222" style="176" customWidth="1"/>
    <col min="4096" max="4096" width="18.5" style="176" customWidth="1"/>
    <col min="4097" max="4097" width="32.6222222222222" style="176" customWidth="1"/>
    <col min="4098" max="4098" width="19" style="176" customWidth="1"/>
    <col min="4099" max="4099" width="34.6222222222222" style="176" customWidth="1"/>
    <col min="4100" max="4100" width="21.8777777777778" style="176" customWidth="1"/>
    <col min="4101" max="4348" width="12" style="176"/>
    <col min="4349" max="4349" width="39" style="176" customWidth="1"/>
    <col min="4350" max="4350" width="18.5" style="176" customWidth="1"/>
    <col min="4351" max="4351" width="33.6222222222222" style="176" customWidth="1"/>
    <col min="4352" max="4352" width="18.5" style="176" customWidth="1"/>
    <col min="4353" max="4353" width="32.6222222222222" style="176" customWidth="1"/>
    <col min="4354" max="4354" width="19" style="176" customWidth="1"/>
    <col min="4355" max="4355" width="34.6222222222222" style="176" customWidth="1"/>
    <col min="4356" max="4356" width="21.8777777777778" style="176" customWidth="1"/>
    <col min="4357" max="4604" width="12" style="176"/>
    <col min="4605" max="4605" width="39" style="176" customWidth="1"/>
    <col min="4606" max="4606" width="18.5" style="176" customWidth="1"/>
    <col min="4607" max="4607" width="33.6222222222222" style="176" customWidth="1"/>
    <col min="4608" max="4608" width="18.5" style="176" customWidth="1"/>
    <col min="4609" max="4609" width="32.6222222222222" style="176" customWidth="1"/>
    <col min="4610" max="4610" width="19" style="176" customWidth="1"/>
    <col min="4611" max="4611" width="34.6222222222222" style="176" customWidth="1"/>
    <col min="4612" max="4612" width="21.8777777777778" style="176" customWidth="1"/>
    <col min="4613" max="4860" width="12" style="176"/>
    <col min="4861" max="4861" width="39" style="176" customWidth="1"/>
    <col min="4862" max="4862" width="18.5" style="176" customWidth="1"/>
    <col min="4863" max="4863" width="33.6222222222222" style="176" customWidth="1"/>
    <col min="4864" max="4864" width="18.5" style="176" customWidth="1"/>
    <col min="4865" max="4865" width="32.6222222222222" style="176" customWidth="1"/>
    <col min="4866" max="4866" width="19" style="176" customWidth="1"/>
    <col min="4867" max="4867" width="34.6222222222222" style="176" customWidth="1"/>
    <col min="4868" max="4868" width="21.8777777777778" style="176" customWidth="1"/>
    <col min="4869" max="5116" width="12" style="176"/>
    <col min="5117" max="5117" width="39" style="176" customWidth="1"/>
    <col min="5118" max="5118" width="18.5" style="176" customWidth="1"/>
    <col min="5119" max="5119" width="33.6222222222222" style="176" customWidth="1"/>
    <col min="5120" max="5120" width="18.5" style="176" customWidth="1"/>
    <col min="5121" max="5121" width="32.6222222222222" style="176" customWidth="1"/>
    <col min="5122" max="5122" width="19" style="176" customWidth="1"/>
    <col min="5123" max="5123" width="34.6222222222222" style="176" customWidth="1"/>
    <col min="5124" max="5124" width="21.8777777777778" style="176" customWidth="1"/>
    <col min="5125" max="5372" width="12" style="176"/>
    <col min="5373" max="5373" width="39" style="176" customWidth="1"/>
    <col min="5374" max="5374" width="18.5" style="176" customWidth="1"/>
    <col min="5375" max="5375" width="33.6222222222222" style="176" customWidth="1"/>
    <col min="5376" max="5376" width="18.5" style="176" customWidth="1"/>
    <col min="5377" max="5377" width="32.6222222222222" style="176" customWidth="1"/>
    <col min="5378" max="5378" width="19" style="176" customWidth="1"/>
    <col min="5379" max="5379" width="34.6222222222222" style="176" customWidth="1"/>
    <col min="5380" max="5380" width="21.8777777777778" style="176" customWidth="1"/>
    <col min="5381" max="5628" width="12" style="176"/>
    <col min="5629" max="5629" width="39" style="176" customWidth="1"/>
    <col min="5630" max="5630" width="18.5" style="176" customWidth="1"/>
    <col min="5631" max="5631" width="33.6222222222222" style="176" customWidth="1"/>
    <col min="5632" max="5632" width="18.5" style="176" customWidth="1"/>
    <col min="5633" max="5633" width="32.6222222222222" style="176" customWidth="1"/>
    <col min="5634" max="5634" width="19" style="176" customWidth="1"/>
    <col min="5635" max="5635" width="34.6222222222222" style="176" customWidth="1"/>
    <col min="5636" max="5636" width="21.8777777777778" style="176" customWidth="1"/>
    <col min="5637" max="5884" width="12" style="176"/>
    <col min="5885" max="5885" width="39" style="176" customWidth="1"/>
    <col min="5886" max="5886" width="18.5" style="176" customWidth="1"/>
    <col min="5887" max="5887" width="33.6222222222222" style="176" customWidth="1"/>
    <col min="5888" max="5888" width="18.5" style="176" customWidth="1"/>
    <col min="5889" max="5889" width="32.6222222222222" style="176" customWidth="1"/>
    <col min="5890" max="5890" width="19" style="176" customWidth="1"/>
    <col min="5891" max="5891" width="34.6222222222222" style="176" customWidth="1"/>
    <col min="5892" max="5892" width="21.8777777777778" style="176" customWidth="1"/>
    <col min="5893" max="6140" width="12" style="176"/>
    <col min="6141" max="6141" width="39" style="176" customWidth="1"/>
    <col min="6142" max="6142" width="18.5" style="176" customWidth="1"/>
    <col min="6143" max="6143" width="33.6222222222222" style="176" customWidth="1"/>
    <col min="6144" max="6144" width="18.5" style="176" customWidth="1"/>
    <col min="6145" max="6145" width="32.6222222222222" style="176" customWidth="1"/>
    <col min="6146" max="6146" width="19" style="176" customWidth="1"/>
    <col min="6147" max="6147" width="34.6222222222222" style="176" customWidth="1"/>
    <col min="6148" max="6148" width="21.8777777777778" style="176" customWidth="1"/>
    <col min="6149" max="6396" width="12" style="176"/>
    <col min="6397" max="6397" width="39" style="176" customWidth="1"/>
    <col min="6398" max="6398" width="18.5" style="176" customWidth="1"/>
    <col min="6399" max="6399" width="33.6222222222222" style="176" customWidth="1"/>
    <col min="6400" max="6400" width="18.5" style="176" customWidth="1"/>
    <col min="6401" max="6401" width="32.6222222222222" style="176" customWidth="1"/>
    <col min="6402" max="6402" width="19" style="176" customWidth="1"/>
    <col min="6403" max="6403" width="34.6222222222222" style="176" customWidth="1"/>
    <col min="6404" max="6404" width="21.8777777777778" style="176" customWidth="1"/>
    <col min="6405" max="6652" width="12" style="176"/>
    <col min="6653" max="6653" width="39" style="176" customWidth="1"/>
    <col min="6654" max="6654" width="18.5" style="176" customWidth="1"/>
    <col min="6655" max="6655" width="33.6222222222222" style="176" customWidth="1"/>
    <col min="6656" max="6656" width="18.5" style="176" customWidth="1"/>
    <col min="6657" max="6657" width="32.6222222222222" style="176" customWidth="1"/>
    <col min="6658" max="6658" width="19" style="176" customWidth="1"/>
    <col min="6659" max="6659" width="34.6222222222222" style="176" customWidth="1"/>
    <col min="6660" max="6660" width="21.8777777777778" style="176" customWidth="1"/>
    <col min="6661" max="6908" width="12" style="176"/>
    <col min="6909" max="6909" width="39" style="176" customWidth="1"/>
    <col min="6910" max="6910" width="18.5" style="176" customWidth="1"/>
    <col min="6911" max="6911" width="33.6222222222222" style="176" customWidth="1"/>
    <col min="6912" max="6912" width="18.5" style="176" customWidth="1"/>
    <col min="6913" max="6913" width="32.6222222222222" style="176" customWidth="1"/>
    <col min="6914" max="6914" width="19" style="176" customWidth="1"/>
    <col min="6915" max="6915" width="34.6222222222222" style="176" customWidth="1"/>
    <col min="6916" max="6916" width="21.8777777777778" style="176" customWidth="1"/>
    <col min="6917" max="7164" width="12" style="176"/>
    <col min="7165" max="7165" width="39" style="176" customWidth="1"/>
    <col min="7166" max="7166" width="18.5" style="176" customWidth="1"/>
    <col min="7167" max="7167" width="33.6222222222222" style="176" customWidth="1"/>
    <col min="7168" max="7168" width="18.5" style="176" customWidth="1"/>
    <col min="7169" max="7169" width="32.6222222222222" style="176" customWidth="1"/>
    <col min="7170" max="7170" width="19" style="176" customWidth="1"/>
    <col min="7171" max="7171" width="34.6222222222222" style="176" customWidth="1"/>
    <col min="7172" max="7172" width="21.8777777777778" style="176" customWidth="1"/>
    <col min="7173" max="7420" width="12" style="176"/>
    <col min="7421" max="7421" width="39" style="176" customWidth="1"/>
    <col min="7422" max="7422" width="18.5" style="176" customWidth="1"/>
    <col min="7423" max="7423" width="33.6222222222222" style="176" customWidth="1"/>
    <col min="7424" max="7424" width="18.5" style="176" customWidth="1"/>
    <col min="7425" max="7425" width="32.6222222222222" style="176" customWidth="1"/>
    <col min="7426" max="7426" width="19" style="176" customWidth="1"/>
    <col min="7427" max="7427" width="34.6222222222222" style="176" customWidth="1"/>
    <col min="7428" max="7428" width="21.8777777777778" style="176" customWidth="1"/>
    <col min="7429" max="7676" width="12" style="176"/>
    <col min="7677" max="7677" width="39" style="176" customWidth="1"/>
    <col min="7678" max="7678" width="18.5" style="176" customWidth="1"/>
    <col min="7679" max="7679" width="33.6222222222222" style="176" customWidth="1"/>
    <col min="7680" max="7680" width="18.5" style="176" customWidth="1"/>
    <col min="7681" max="7681" width="32.6222222222222" style="176" customWidth="1"/>
    <col min="7682" max="7682" width="19" style="176" customWidth="1"/>
    <col min="7683" max="7683" width="34.6222222222222" style="176" customWidth="1"/>
    <col min="7684" max="7684" width="21.8777777777778" style="176" customWidth="1"/>
    <col min="7685" max="7932" width="12" style="176"/>
    <col min="7933" max="7933" width="39" style="176" customWidth="1"/>
    <col min="7934" max="7934" width="18.5" style="176" customWidth="1"/>
    <col min="7935" max="7935" width="33.6222222222222" style="176" customWidth="1"/>
    <col min="7936" max="7936" width="18.5" style="176" customWidth="1"/>
    <col min="7937" max="7937" width="32.6222222222222" style="176" customWidth="1"/>
    <col min="7938" max="7938" width="19" style="176" customWidth="1"/>
    <col min="7939" max="7939" width="34.6222222222222" style="176" customWidth="1"/>
    <col min="7940" max="7940" width="21.8777777777778" style="176" customWidth="1"/>
    <col min="7941" max="8188" width="12" style="176"/>
    <col min="8189" max="8189" width="39" style="176" customWidth="1"/>
    <col min="8190" max="8190" width="18.5" style="176" customWidth="1"/>
    <col min="8191" max="8191" width="33.6222222222222" style="176" customWidth="1"/>
    <col min="8192" max="8192" width="18.5" style="176" customWidth="1"/>
    <col min="8193" max="8193" width="32.6222222222222" style="176" customWidth="1"/>
    <col min="8194" max="8194" width="19" style="176" customWidth="1"/>
    <col min="8195" max="8195" width="34.6222222222222" style="176" customWidth="1"/>
    <col min="8196" max="8196" width="21.8777777777778" style="176" customWidth="1"/>
    <col min="8197" max="8444" width="12" style="176"/>
    <col min="8445" max="8445" width="39" style="176" customWidth="1"/>
    <col min="8446" max="8446" width="18.5" style="176" customWidth="1"/>
    <col min="8447" max="8447" width="33.6222222222222" style="176" customWidth="1"/>
    <col min="8448" max="8448" width="18.5" style="176" customWidth="1"/>
    <col min="8449" max="8449" width="32.6222222222222" style="176" customWidth="1"/>
    <col min="8450" max="8450" width="19" style="176" customWidth="1"/>
    <col min="8451" max="8451" width="34.6222222222222" style="176" customWidth="1"/>
    <col min="8452" max="8452" width="21.8777777777778" style="176" customWidth="1"/>
    <col min="8453" max="8700" width="12" style="176"/>
    <col min="8701" max="8701" width="39" style="176" customWidth="1"/>
    <col min="8702" max="8702" width="18.5" style="176" customWidth="1"/>
    <col min="8703" max="8703" width="33.6222222222222" style="176" customWidth="1"/>
    <col min="8704" max="8704" width="18.5" style="176" customWidth="1"/>
    <col min="8705" max="8705" width="32.6222222222222" style="176" customWidth="1"/>
    <col min="8706" max="8706" width="19" style="176" customWidth="1"/>
    <col min="8707" max="8707" width="34.6222222222222" style="176" customWidth="1"/>
    <col min="8708" max="8708" width="21.8777777777778" style="176" customWidth="1"/>
    <col min="8709" max="8956" width="12" style="176"/>
    <col min="8957" max="8957" width="39" style="176" customWidth="1"/>
    <col min="8958" max="8958" width="18.5" style="176" customWidth="1"/>
    <col min="8959" max="8959" width="33.6222222222222" style="176" customWidth="1"/>
    <col min="8960" max="8960" width="18.5" style="176" customWidth="1"/>
    <col min="8961" max="8961" width="32.6222222222222" style="176" customWidth="1"/>
    <col min="8962" max="8962" width="19" style="176" customWidth="1"/>
    <col min="8963" max="8963" width="34.6222222222222" style="176" customWidth="1"/>
    <col min="8964" max="8964" width="21.8777777777778" style="176" customWidth="1"/>
    <col min="8965" max="9212" width="12" style="176"/>
    <col min="9213" max="9213" width="39" style="176" customWidth="1"/>
    <col min="9214" max="9214" width="18.5" style="176" customWidth="1"/>
    <col min="9215" max="9215" width="33.6222222222222" style="176" customWidth="1"/>
    <col min="9216" max="9216" width="18.5" style="176" customWidth="1"/>
    <col min="9217" max="9217" width="32.6222222222222" style="176" customWidth="1"/>
    <col min="9218" max="9218" width="19" style="176" customWidth="1"/>
    <col min="9219" max="9219" width="34.6222222222222" style="176" customWidth="1"/>
    <col min="9220" max="9220" width="21.8777777777778" style="176" customWidth="1"/>
    <col min="9221" max="9468" width="12" style="176"/>
    <col min="9469" max="9469" width="39" style="176" customWidth="1"/>
    <col min="9470" max="9470" width="18.5" style="176" customWidth="1"/>
    <col min="9471" max="9471" width="33.6222222222222" style="176" customWidth="1"/>
    <col min="9472" max="9472" width="18.5" style="176" customWidth="1"/>
    <col min="9473" max="9473" width="32.6222222222222" style="176" customWidth="1"/>
    <col min="9474" max="9474" width="19" style="176" customWidth="1"/>
    <col min="9475" max="9475" width="34.6222222222222" style="176" customWidth="1"/>
    <col min="9476" max="9476" width="21.8777777777778" style="176" customWidth="1"/>
    <col min="9477" max="9724" width="12" style="176"/>
    <col min="9725" max="9725" width="39" style="176" customWidth="1"/>
    <col min="9726" max="9726" width="18.5" style="176" customWidth="1"/>
    <col min="9727" max="9727" width="33.6222222222222" style="176" customWidth="1"/>
    <col min="9728" max="9728" width="18.5" style="176" customWidth="1"/>
    <col min="9729" max="9729" width="32.6222222222222" style="176" customWidth="1"/>
    <col min="9730" max="9730" width="19" style="176" customWidth="1"/>
    <col min="9731" max="9731" width="34.6222222222222" style="176" customWidth="1"/>
    <col min="9732" max="9732" width="21.8777777777778" style="176" customWidth="1"/>
    <col min="9733" max="9980" width="12" style="176"/>
    <col min="9981" max="9981" width="39" style="176" customWidth="1"/>
    <col min="9982" max="9982" width="18.5" style="176" customWidth="1"/>
    <col min="9983" max="9983" width="33.6222222222222" style="176" customWidth="1"/>
    <col min="9984" max="9984" width="18.5" style="176" customWidth="1"/>
    <col min="9985" max="9985" width="32.6222222222222" style="176" customWidth="1"/>
    <col min="9986" max="9986" width="19" style="176" customWidth="1"/>
    <col min="9987" max="9987" width="34.6222222222222" style="176" customWidth="1"/>
    <col min="9988" max="9988" width="21.8777777777778" style="176" customWidth="1"/>
    <col min="9989" max="10236" width="12" style="176"/>
    <col min="10237" max="10237" width="39" style="176" customWidth="1"/>
    <col min="10238" max="10238" width="18.5" style="176" customWidth="1"/>
    <col min="10239" max="10239" width="33.6222222222222" style="176" customWidth="1"/>
    <col min="10240" max="10240" width="18.5" style="176" customWidth="1"/>
    <col min="10241" max="10241" width="32.6222222222222" style="176" customWidth="1"/>
    <col min="10242" max="10242" width="19" style="176" customWidth="1"/>
    <col min="10243" max="10243" width="34.6222222222222" style="176" customWidth="1"/>
    <col min="10244" max="10244" width="21.8777777777778" style="176" customWidth="1"/>
    <col min="10245" max="10492" width="12" style="176"/>
    <col min="10493" max="10493" width="39" style="176" customWidth="1"/>
    <col min="10494" max="10494" width="18.5" style="176" customWidth="1"/>
    <col min="10495" max="10495" width="33.6222222222222" style="176" customWidth="1"/>
    <col min="10496" max="10496" width="18.5" style="176" customWidth="1"/>
    <col min="10497" max="10497" width="32.6222222222222" style="176" customWidth="1"/>
    <col min="10498" max="10498" width="19" style="176" customWidth="1"/>
    <col min="10499" max="10499" width="34.6222222222222" style="176" customWidth="1"/>
    <col min="10500" max="10500" width="21.8777777777778" style="176" customWidth="1"/>
    <col min="10501" max="10748" width="12" style="176"/>
    <col min="10749" max="10749" width="39" style="176" customWidth="1"/>
    <col min="10750" max="10750" width="18.5" style="176" customWidth="1"/>
    <col min="10751" max="10751" width="33.6222222222222" style="176" customWidth="1"/>
    <col min="10752" max="10752" width="18.5" style="176" customWidth="1"/>
    <col min="10753" max="10753" width="32.6222222222222" style="176" customWidth="1"/>
    <col min="10754" max="10754" width="19" style="176" customWidth="1"/>
    <col min="10755" max="10755" width="34.6222222222222" style="176" customWidth="1"/>
    <col min="10756" max="10756" width="21.8777777777778" style="176" customWidth="1"/>
    <col min="10757" max="11004" width="12" style="176"/>
    <col min="11005" max="11005" width="39" style="176" customWidth="1"/>
    <col min="11006" max="11006" width="18.5" style="176" customWidth="1"/>
    <col min="11007" max="11007" width="33.6222222222222" style="176" customWidth="1"/>
    <col min="11008" max="11008" width="18.5" style="176" customWidth="1"/>
    <col min="11009" max="11009" width="32.6222222222222" style="176" customWidth="1"/>
    <col min="11010" max="11010" width="19" style="176" customWidth="1"/>
    <col min="11011" max="11011" width="34.6222222222222" style="176" customWidth="1"/>
    <col min="11012" max="11012" width="21.8777777777778" style="176" customWidth="1"/>
    <col min="11013" max="11260" width="12" style="176"/>
    <col min="11261" max="11261" width="39" style="176" customWidth="1"/>
    <col min="11262" max="11262" width="18.5" style="176" customWidth="1"/>
    <col min="11263" max="11263" width="33.6222222222222" style="176" customWidth="1"/>
    <col min="11264" max="11264" width="18.5" style="176" customWidth="1"/>
    <col min="11265" max="11265" width="32.6222222222222" style="176" customWidth="1"/>
    <col min="11266" max="11266" width="19" style="176" customWidth="1"/>
    <col min="11267" max="11267" width="34.6222222222222" style="176" customWidth="1"/>
    <col min="11268" max="11268" width="21.8777777777778" style="176" customWidth="1"/>
    <col min="11269" max="11516" width="12" style="176"/>
    <col min="11517" max="11517" width="39" style="176" customWidth="1"/>
    <col min="11518" max="11518" width="18.5" style="176" customWidth="1"/>
    <col min="11519" max="11519" width="33.6222222222222" style="176" customWidth="1"/>
    <col min="11520" max="11520" width="18.5" style="176" customWidth="1"/>
    <col min="11521" max="11521" width="32.6222222222222" style="176" customWidth="1"/>
    <col min="11522" max="11522" width="19" style="176" customWidth="1"/>
    <col min="11523" max="11523" width="34.6222222222222" style="176" customWidth="1"/>
    <col min="11524" max="11524" width="21.8777777777778" style="176" customWidth="1"/>
    <col min="11525" max="11772" width="12" style="176"/>
    <col min="11773" max="11773" width="39" style="176" customWidth="1"/>
    <col min="11774" max="11774" width="18.5" style="176" customWidth="1"/>
    <col min="11775" max="11775" width="33.6222222222222" style="176" customWidth="1"/>
    <col min="11776" max="11776" width="18.5" style="176" customWidth="1"/>
    <col min="11777" max="11777" width="32.6222222222222" style="176" customWidth="1"/>
    <col min="11778" max="11778" width="19" style="176" customWidth="1"/>
    <col min="11779" max="11779" width="34.6222222222222" style="176" customWidth="1"/>
    <col min="11780" max="11780" width="21.8777777777778" style="176" customWidth="1"/>
    <col min="11781" max="12028" width="12" style="176"/>
    <col min="12029" max="12029" width="39" style="176" customWidth="1"/>
    <col min="12030" max="12030" width="18.5" style="176" customWidth="1"/>
    <col min="12031" max="12031" width="33.6222222222222" style="176" customWidth="1"/>
    <col min="12032" max="12032" width="18.5" style="176" customWidth="1"/>
    <col min="12033" max="12033" width="32.6222222222222" style="176" customWidth="1"/>
    <col min="12034" max="12034" width="19" style="176" customWidth="1"/>
    <col min="12035" max="12035" width="34.6222222222222" style="176" customWidth="1"/>
    <col min="12036" max="12036" width="21.8777777777778" style="176" customWidth="1"/>
    <col min="12037" max="12284" width="12" style="176"/>
    <col min="12285" max="12285" width="39" style="176" customWidth="1"/>
    <col min="12286" max="12286" width="18.5" style="176" customWidth="1"/>
    <col min="12287" max="12287" width="33.6222222222222" style="176" customWidth="1"/>
    <col min="12288" max="12288" width="18.5" style="176" customWidth="1"/>
    <col min="12289" max="12289" width="32.6222222222222" style="176" customWidth="1"/>
    <col min="12290" max="12290" width="19" style="176" customWidth="1"/>
    <col min="12291" max="12291" width="34.6222222222222" style="176" customWidth="1"/>
    <col min="12292" max="12292" width="21.8777777777778" style="176" customWidth="1"/>
    <col min="12293" max="12540" width="12" style="176"/>
    <col min="12541" max="12541" width="39" style="176" customWidth="1"/>
    <col min="12542" max="12542" width="18.5" style="176" customWidth="1"/>
    <col min="12543" max="12543" width="33.6222222222222" style="176" customWidth="1"/>
    <col min="12544" max="12544" width="18.5" style="176" customWidth="1"/>
    <col min="12545" max="12545" width="32.6222222222222" style="176" customWidth="1"/>
    <col min="12546" max="12546" width="19" style="176" customWidth="1"/>
    <col min="12547" max="12547" width="34.6222222222222" style="176" customWidth="1"/>
    <col min="12548" max="12548" width="21.8777777777778" style="176" customWidth="1"/>
    <col min="12549" max="12796" width="12" style="176"/>
    <col min="12797" max="12797" width="39" style="176" customWidth="1"/>
    <col min="12798" max="12798" width="18.5" style="176" customWidth="1"/>
    <col min="12799" max="12799" width="33.6222222222222" style="176" customWidth="1"/>
    <col min="12800" max="12800" width="18.5" style="176" customWidth="1"/>
    <col min="12801" max="12801" width="32.6222222222222" style="176" customWidth="1"/>
    <col min="12802" max="12802" width="19" style="176" customWidth="1"/>
    <col min="12803" max="12803" width="34.6222222222222" style="176" customWidth="1"/>
    <col min="12804" max="12804" width="21.8777777777778" style="176" customWidth="1"/>
    <col min="12805" max="13052" width="12" style="176"/>
    <col min="13053" max="13053" width="39" style="176" customWidth="1"/>
    <col min="13054" max="13054" width="18.5" style="176" customWidth="1"/>
    <col min="13055" max="13055" width="33.6222222222222" style="176" customWidth="1"/>
    <col min="13056" max="13056" width="18.5" style="176" customWidth="1"/>
    <col min="13057" max="13057" width="32.6222222222222" style="176" customWidth="1"/>
    <col min="13058" max="13058" width="19" style="176" customWidth="1"/>
    <col min="13059" max="13059" width="34.6222222222222" style="176" customWidth="1"/>
    <col min="13060" max="13060" width="21.8777777777778" style="176" customWidth="1"/>
    <col min="13061" max="13308" width="12" style="176"/>
    <col min="13309" max="13309" width="39" style="176" customWidth="1"/>
    <col min="13310" max="13310" width="18.5" style="176" customWidth="1"/>
    <col min="13311" max="13311" width="33.6222222222222" style="176" customWidth="1"/>
    <col min="13312" max="13312" width="18.5" style="176" customWidth="1"/>
    <col min="13313" max="13313" width="32.6222222222222" style="176" customWidth="1"/>
    <col min="13314" max="13314" width="19" style="176" customWidth="1"/>
    <col min="13315" max="13315" width="34.6222222222222" style="176" customWidth="1"/>
    <col min="13316" max="13316" width="21.8777777777778" style="176" customWidth="1"/>
    <col min="13317" max="13564" width="12" style="176"/>
    <col min="13565" max="13565" width="39" style="176" customWidth="1"/>
    <col min="13566" max="13566" width="18.5" style="176" customWidth="1"/>
    <col min="13567" max="13567" width="33.6222222222222" style="176" customWidth="1"/>
    <col min="13568" max="13568" width="18.5" style="176" customWidth="1"/>
    <col min="13569" max="13569" width="32.6222222222222" style="176" customWidth="1"/>
    <col min="13570" max="13570" width="19" style="176" customWidth="1"/>
    <col min="13571" max="13571" width="34.6222222222222" style="176" customWidth="1"/>
    <col min="13572" max="13572" width="21.8777777777778" style="176" customWidth="1"/>
    <col min="13573" max="13820" width="12" style="176"/>
    <col min="13821" max="13821" width="39" style="176" customWidth="1"/>
    <col min="13822" max="13822" width="18.5" style="176" customWidth="1"/>
    <col min="13823" max="13823" width="33.6222222222222" style="176" customWidth="1"/>
    <col min="13824" max="13824" width="18.5" style="176" customWidth="1"/>
    <col min="13825" max="13825" width="32.6222222222222" style="176" customWidth="1"/>
    <col min="13826" max="13826" width="19" style="176" customWidth="1"/>
    <col min="13827" max="13827" width="34.6222222222222" style="176" customWidth="1"/>
    <col min="13828" max="13828" width="21.8777777777778" style="176" customWidth="1"/>
    <col min="13829" max="14076" width="12" style="176"/>
    <col min="14077" max="14077" width="39" style="176" customWidth="1"/>
    <col min="14078" max="14078" width="18.5" style="176" customWidth="1"/>
    <col min="14079" max="14079" width="33.6222222222222" style="176" customWidth="1"/>
    <col min="14080" max="14080" width="18.5" style="176" customWidth="1"/>
    <col min="14081" max="14081" width="32.6222222222222" style="176" customWidth="1"/>
    <col min="14082" max="14082" width="19" style="176" customWidth="1"/>
    <col min="14083" max="14083" width="34.6222222222222" style="176" customWidth="1"/>
    <col min="14084" max="14084" width="21.8777777777778" style="176" customWidth="1"/>
    <col min="14085" max="14332" width="12" style="176"/>
    <col min="14333" max="14333" width="39" style="176" customWidth="1"/>
    <col min="14334" max="14334" width="18.5" style="176" customWidth="1"/>
    <col min="14335" max="14335" width="33.6222222222222" style="176" customWidth="1"/>
    <col min="14336" max="14336" width="18.5" style="176" customWidth="1"/>
    <col min="14337" max="14337" width="32.6222222222222" style="176" customWidth="1"/>
    <col min="14338" max="14338" width="19" style="176" customWidth="1"/>
    <col min="14339" max="14339" width="34.6222222222222" style="176" customWidth="1"/>
    <col min="14340" max="14340" width="21.8777777777778" style="176" customWidth="1"/>
    <col min="14341" max="14588" width="12" style="176"/>
    <col min="14589" max="14589" width="39" style="176" customWidth="1"/>
    <col min="14590" max="14590" width="18.5" style="176" customWidth="1"/>
    <col min="14591" max="14591" width="33.6222222222222" style="176" customWidth="1"/>
    <col min="14592" max="14592" width="18.5" style="176" customWidth="1"/>
    <col min="14593" max="14593" width="32.6222222222222" style="176" customWidth="1"/>
    <col min="14594" max="14594" width="19" style="176" customWidth="1"/>
    <col min="14595" max="14595" width="34.6222222222222" style="176" customWidth="1"/>
    <col min="14596" max="14596" width="21.8777777777778" style="176" customWidth="1"/>
    <col min="14597" max="14844" width="12" style="176"/>
    <col min="14845" max="14845" width="39" style="176" customWidth="1"/>
    <col min="14846" max="14846" width="18.5" style="176" customWidth="1"/>
    <col min="14847" max="14847" width="33.6222222222222" style="176" customWidth="1"/>
    <col min="14848" max="14848" width="18.5" style="176" customWidth="1"/>
    <col min="14849" max="14849" width="32.6222222222222" style="176" customWidth="1"/>
    <col min="14850" max="14850" width="19" style="176" customWidth="1"/>
    <col min="14851" max="14851" width="34.6222222222222" style="176" customWidth="1"/>
    <col min="14852" max="14852" width="21.8777777777778" style="176" customWidth="1"/>
    <col min="14853" max="15100" width="12" style="176"/>
    <col min="15101" max="15101" width="39" style="176" customWidth="1"/>
    <col min="15102" max="15102" width="18.5" style="176" customWidth="1"/>
    <col min="15103" max="15103" width="33.6222222222222" style="176" customWidth="1"/>
    <col min="15104" max="15104" width="18.5" style="176" customWidth="1"/>
    <col min="15105" max="15105" width="32.6222222222222" style="176" customWidth="1"/>
    <col min="15106" max="15106" width="19" style="176" customWidth="1"/>
    <col min="15107" max="15107" width="34.6222222222222" style="176" customWidth="1"/>
    <col min="15108" max="15108" width="21.8777777777778" style="176" customWidth="1"/>
    <col min="15109" max="15356" width="12" style="176"/>
    <col min="15357" max="15357" width="39" style="176" customWidth="1"/>
    <col min="15358" max="15358" width="18.5" style="176" customWidth="1"/>
    <col min="15359" max="15359" width="33.6222222222222" style="176" customWidth="1"/>
    <col min="15360" max="15360" width="18.5" style="176" customWidth="1"/>
    <col min="15361" max="15361" width="32.6222222222222" style="176" customWidth="1"/>
    <col min="15362" max="15362" width="19" style="176" customWidth="1"/>
    <col min="15363" max="15363" width="34.6222222222222" style="176" customWidth="1"/>
    <col min="15364" max="15364" width="21.8777777777778" style="176" customWidth="1"/>
    <col min="15365" max="15612" width="12" style="176"/>
    <col min="15613" max="15613" width="39" style="176" customWidth="1"/>
    <col min="15614" max="15614" width="18.5" style="176" customWidth="1"/>
    <col min="15615" max="15615" width="33.6222222222222" style="176" customWidth="1"/>
    <col min="15616" max="15616" width="18.5" style="176" customWidth="1"/>
    <col min="15617" max="15617" width="32.6222222222222" style="176" customWidth="1"/>
    <col min="15618" max="15618" width="19" style="176" customWidth="1"/>
    <col min="15619" max="15619" width="34.6222222222222" style="176" customWidth="1"/>
    <col min="15620" max="15620" width="21.8777777777778" style="176" customWidth="1"/>
    <col min="15621" max="15868" width="12" style="176"/>
    <col min="15869" max="15869" width="39" style="176" customWidth="1"/>
    <col min="15870" max="15870" width="18.5" style="176" customWidth="1"/>
    <col min="15871" max="15871" width="33.6222222222222" style="176" customWidth="1"/>
    <col min="15872" max="15872" width="18.5" style="176" customWidth="1"/>
    <col min="15873" max="15873" width="32.6222222222222" style="176" customWidth="1"/>
    <col min="15874" max="15874" width="19" style="176" customWidth="1"/>
    <col min="15875" max="15875" width="34.6222222222222" style="176" customWidth="1"/>
    <col min="15876" max="15876" width="21.8777777777778" style="176" customWidth="1"/>
    <col min="15877" max="16124" width="12" style="176"/>
    <col min="16125" max="16125" width="39" style="176" customWidth="1"/>
    <col min="16126" max="16126" width="18.5" style="176" customWidth="1"/>
    <col min="16127" max="16127" width="33.6222222222222" style="176" customWidth="1"/>
    <col min="16128" max="16128" width="18.5" style="176" customWidth="1"/>
    <col min="16129" max="16129" width="32.6222222222222" style="176" customWidth="1"/>
    <col min="16130" max="16130" width="19" style="176" customWidth="1"/>
    <col min="16131" max="16131" width="34.6222222222222" style="176" customWidth="1"/>
    <col min="16132" max="16132" width="21.8777777777778" style="176" customWidth="1"/>
    <col min="16133" max="16384" width="12" style="176"/>
  </cols>
  <sheetData>
    <row r="1" customHeight="1" spans="1:4">
      <c r="A1" s="178" t="s">
        <v>0</v>
      </c>
      <c r="B1" s="179"/>
      <c r="C1" s="180"/>
      <c r="D1" s="179"/>
    </row>
    <row r="2" customHeight="1" spans="1:4">
      <c r="A2" s="226" t="s">
        <v>1</v>
      </c>
      <c r="B2" s="226"/>
      <c r="C2" s="226"/>
      <c r="D2" s="226"/>
    </row>
    <row r="3" customHeight="1" spans="1:4">
      <c r="A3" s="112" t="s">
        <v>2</v>
      </c>
      <c r="B3" s="112"/>
      <c r="C3" s="112"/>
      <c r="D3" s="227" t="s">
        <v>3</v>
      </c>
    </row>
    <row r="4" customHeight="1" spans="1:4">
      <c r="A4" s="184" t="s">
        <v>4</v>
      </c>
      <c r="B4" s="184" t="s">
        <v>5</v>
      </c>
      <c r="C4" s="184" t="s">
        <v>6</v>
      </c>
      <c r="D4" s="184" t="s">
        <v>5</v>
      </c>
    </row>
    <row r="5" customHeight="1" spans="1:4">
      <c r="A5" s="190" t="s">
        <v>7</v>
      </c>
      <c r="B5" s="187">
        <v>678.66</v>
      </c>
      <c r="C5" s="188" t="s">
        <v>8</v>
      </c>
      <c r="D5" s="187">
        <f>SUM(D6:D17)</f>
        <v>678.66</v>
      </c>
    </row>
    <row r="6" customHeight="1" spans="1:4">
      <c r="A6" s="190" t="s">
        <v>9</v>
      </c>
      <c r="B6" s="187">
        <f>SUM(B7:B12)</f>
        <v>0</v>
      </c>
      <c r="C6" s="189" t="s">
        <v>10</v>
      </c>
      <c r="D6" s="187"/>
    </row>
    <row r="7" customHeight="1" spans="1:4">
      <c r="A7" s="190" t="s">
        <v>11</v>
      </c>
      <c r="B7" s="187"/>
      <c r="C7" s="189" t="s">
        <v>12</v>
      </c>
      <c r="D7" s="187"/>
    </row>
    <row r="8" customHeight="1" spans="1:4">
      <c r="A8" s="186" t="s">
        <v>13</v>
      </c>
      <c r="B8" s="187"/>
      <c r="C8" s="189" t="s">
        <v>14</v>
      </c>
      <c r="D8" s="187">
        <v>678.66</v>
      </c>
    </row>
    <row r="9" customHeight="1" spans="1:4">
      <c r="A9" s="190" t="s">
        <v>15</v>
      </c>
      <c r="B9" s="187"/>
      <c r="C9" s="189" t="s">
        <v>16</v>
      </c>
      <c r="D9" s="187"/>
    </row>
    <row r="10" customHeight="1" spans="1:4">
      <c r="A10" s="186" t="s">
        <v>17</v>
      </c>
      <c r="B10" s="187"/>
      <c r="C10" s="189" t="s">
        <v>18</v>
      </c>
      <c r="D10" s="187"/>
    </row>
    <row r="11" customHeight="1" spans="1:4">
      <c r="A11" s="186" t="s">
        <v>19</v>
      </c>
      <c r="B11" s="187"/>
      <c r="C11" s="189" t="s">
        <v>20</v>
      </c>
      <c r="D11" s="187"/>
    </row>
    <row r="12" customHeight="1" spans="1:4">
      <c r="A12" s="186" t="s">
        <v>21</v>
      </c>
      <c r="B12" s="228"/>
      <c r="C12" s="189" t="s">
        <v>22</v>
      </c>
      <c r="D12" s="187"/>
    </row>
    <row r="13" customHeight="1" spans="1:4">
      <c r="A13" s="190" t="s">
        <v>23</v>
      </c>
      <c r="B13" s="187"/>
      <c r="C13" s="189" t="s">
        <v>24</v>
      </c>
      <c r="D13" s="187"/>
    </row>
    <row r="14" customHeight="1" spans="1:4">
      <c r="A14" s="190" t="s">
        <v>25</v>
      </c>
      <c r="B14" s="187"/>
      <c r="C14" s="189" t="s">
        <v>26</v>
      </c>
      <c r="D14" s="187"/>
    </row>
    <row r="15" customHeight="1" spans="1:4">
      <c r="A15" s="190" t="s">
        <v>27</v>
      </c>
      <c r="B15" s="187"/>
      <c r="C15" s="191" t="s">
        <v>28</v>
      </c>
      <c r="D15" s="187"/>
    </row>
    <row r="16" customHeight="1" spans="1:4">
      <c r="A16" s="190" t="s">
        <v>29</v>
      </c>
      <c r="B16" s="187"/>
      <c r="C16" s="189" t="s">
        <v>30</v>
      </c>
      <c r="D16" s="187"/>
    </row>
    <row r="17" customHeight="1" spans="1:4">
      <c r="A17" s="190" t="s">
        <v>31</v>
      </c>
      <c r="B17" s="187"/>
      <c r="C17" s="189"/>
      <c r="D17" s="187"/>
    </row>
    <row r="18" customHeight="1" spans="1:4">
      <c r="A18" s="190" t="s">
        <v>32</v>
      </c>
      <c r="B18" s="187"/>
      <c r="C18" s="229" t="s">
        <v>33</v>
      </c>
      <c r="D18" s="187"/>
    </row>
    <row r="19" s="225" customFormat="1" customHeight="1" spans="1:4">
      <c r="A19" s="230" t="s">
        <v>34</v>
      </c>
      <c r="B19" s="194">
        <f>B5+B6+B13+B14+B15+B16+B17+B18</f>
        <v>678.66</v>
      </c>
      <c r="C19" s="230" t="s">
        <v>35</v>
      </c>
      <c r="D19" s="194">
        <f>D18+D5</f>
        <v>678.66</v>
      </c>
    </row>
  </sheetData>
  <mergeCells count="1">
    <mergeCell ref="A2:D2"/>
  </mergeCells>
  <printOptions horizontalCentered="1"/>
  <pageMargins left="0.748031496062992" right="0.748031496062992" top="0.984251968503937" bottom="0.984251968503937" header="0.511811023622047" footer="0.511811023622047"/>
  <pageSetup paperSize="9" scale="88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tabSelected="1" view="pageBreakPreview" zoomScale="140" zoomScaleNormal="100" zoomScaleSheetLayoutView="140" workbookViewId="0">
      <selection activeCell="G19" sqref="G19"/>
    </sheetView>
  </sheetViews>
  <sheetFormatPr defaultColWidth="9" defaultRowHeight="12"/>
  <cols>
    <col min="1" max="1" width="9" style="1"/>
    <col min="2" max="2" width="13.5" style="1" customWidth="1"/>
    <col min="3" max="3" width="19.7555555555556" style="1" customWidth="1"/>
    <col min="4" max="4" width="12" style="1" customWidth="1"/>
    <col min="5" max="5" width="9" style="1"/>
    <col min="6" max="6" width="11.3777777777778" style="1" customWidth="1"/>
    <col min="7" max="16384" width="9" style="1"/>
  </cols>
  <sheetData>
    <row r="1" ht="20.25" spans="1:7">
      <c r="A1" s="2" t="s">
        <v>262</v>
      </c>
      <c r="B1" s="2"/>
      <c r="C1" s="2"/>
      <c r="D1" s="2"/>
      <c r="E1" s="2"/>
      <c r="F1" s="2"/>
      <c r="G1" s="2"/>
    </row>
    <row r="2" spans="1:7">
      <c r="A2" s="3" t="s">
        <v>193</v>
      </c>
      <c r="B2" s="3"/>
      <c r="C2" s="3"/>
      <c r="D2" s="3"/>
      <c r="E2" s="3"/>
      <c r="F2" s="3"/>
      <c r="G2" s="3"/>
    </row>
    <row r="3" spans="1:7">
      <c r="A3" s="4" t="s">
        <v>263</v>
      </c>
      <c r="B3" s="4"/>
      <c r="C3" s="4"/>
      <c r="D3" s="5" t="s">
        <v>264</v>
      </c>
      <c r="E3" s="5"/>
      <c r="F3" s="5"/>
      <c r="G3" s="5"/>
    </row>
    <row r="4" spans="1:7">
      <c r="A4" s="6" t="s">
        <v>265</v>
      </c>
      <c r="B4" s="7" t="s">
        <v>266</v>
      </c>
      <c r="C4" s="8" t="s">
        <v>267</v>
      </c>
      <c r="D4" s="8"/>
      <c r="E4" s="8"/>
      <c r="F4" s="8"/>
      <c r="G4" s="8"/>
    </row>
    <row r="5" ht="12.75" spans="1:7">
      <c r="A5" s="9"/>
      <c r="B5" s="10" t="s">
        <v>268</v>
      </c>
      <c r="C5" s="11" t="s">
        <v>269</v>
      </c>
      <c r="D5" s="12"/>
      <c r="E5" s="12"/>
      <c r="F5" s="12"/>
      <c r="G5" s="13"/>
    </row>
    <row r="6" spans="1:7">
      <c r="A6" s="9"/>
      <c r="B6" s="10" t="s">
        <v>270</v>
      </c>
      <c r="C6" s="8"/>
      <c r="D6" s="8"/>
      <c r="E6" s="8" t="s">
        <v>271</v>
      </c>
      <c r="F6" s="8"/>
      <c r="G6" s="14"/>
    </row>
    <row r="7" ht="77" customHeight="1" spans="1:7">
      <c r="A7" s="9"/>
      <c r="B7" s="10" t="s">
        <v>272</v>
      </c>
      <c r="C7" s="15" t="s">
        <v>273</v>
      </c>
      <c r="D7" s="16"/>
      <c r="E7" s="16"/>
      <c r="F7" s="16"/>
      <c r="G7" s="17"/>
    </row>
    <row r="8" spans="1:7">
      <c r="A8" s="9"/>
      <c r="B8" s="10" t="s">
        <v>274</v>
      </c>
      <c r="C8" s="18"/>
      <c r="D8" s="19"/>
      <c r="E8" s="19"/>
      <c r="F8" s="19"/>
      <c r="G8" s="20"/>
    </row>
    <row r="9" ht="24" spans="1:7">
      <c r="A9" s="21"/>
      <c r="B9" s="10" t="s">
        <v>275</v>
      </c>
      <c r="C9" s="22" t="s">
        <v>276</v>
      </c>
      <c r="D9" s="22"/>
      <c r="E9" s="22"/>
      <c r="F9" s="22"/>
      <c r="G9" s="22"/>
    </row>
    <row r="10" ht="36" spans="1:7">
      <c r="A10" s="23" t="s">
        <v>277</v>
      </c>
      <c r="B10" s="24" t="s">
        <v>278</v>
      </c>
      <c r="C10" s="8" t="s">
        <v>279</v>
      </c>
      <c r="D10" s="25" t="s">
        <v>280</v>
      </c>
      <c r="E10" s="26"/>
      <c r="F10" s="27"/>
      <c r="G10" s="28" t="s">
        <v>281</v>
      </c>
    </row>
    <row r="11" spans="1:7">
      <c r="A11" s="29"/>
      <c r="B11" s="30"/>
      <c r="C11" s="8" t="s">
        <v>282</v>
      </c>
      <c r="D11" s="25">
        <v>98</v>
      </c>
      <c r="E11" s="26"/>
      <c r="F11" s="27"/>
      <c r="G11" s="8">
        <v>428</v>
      </c>
    </row>
    <row r="12" spans="1:7">
      <c r="A12" s="29"/>
      <c r="B12" s="30"/>
      <c r="C12" s="8" t="s">
        <v>283</v>
      </c>
      <c r="D12" s="31"/>
      <c r="E12" s="32"/>
      <c r="F12" s="33"/>
      <c r="G12" s="34"/>
    </row>
    <row r="13" spans="1:7">
      <c r="A13" s="29"/>
      <c r="B13" s="30"/>
      <c r="C13" s="8" t="s">
        <v>284</v>
      </c>
      <c r="D13" s="31"/>
      <c r="E13" s="32"/>
      <c r="F13" s="33"/>
      <c r="G13" s="35"/>
    </row>
    <row r="14" spans="1:7">
      <c r="A14" s="29"/>
      <c r="B14" s="30"/>
      <c r="C14" s="8" t="s">
        <v>285</v>
      </c>
      <c r="D14" s="31"/>
      <c r="E14" s="32"/>
      <c r="F14" s="33"/>
      <c r="G14" s="35"/>
    </row>
    <row r="15" spans="1:7">
      <c r="A15" s="29"/>
      <c r="B15" s="36"/>
      <c r="C15" s="8" t="s">
        <v>286</v>
      </c>
      <c r="D15" s="31">
        <v>98</v>
      </c>
      <c r="E15" s="32"/>
      <c r="F15" s="33"/>
      <c r="G15" s="35">
        <v>428</v>
      </c>
    </row>
    <row r="16" ht="36" spans="1:7">
      <c r="A16" s="29"/>
      <c r="B16" s="24" t="s">
        <v>287</v>
      </c>
      <c r="C16" s="8" t="s">
        <v>279</v>
      </c>
      <c r="D16" s="28" t="s">
        <v>280</v>
      </c>
      <c r="E16" s="28" t="s">
        <v>281</v>
      </c>
      <c r="F16" s="28"/>
      <c r="G16" s="28" t="s">
        <v>288</v>
      </c>
    </row>
    <row r="17" ht="19.95" customHeight="1" spans="1:7">
      <c r="A17" s="29"/>
      <c r="B17" s="30"/>
      <c r="C17" s="8" t="s">
        <v>282</v>
      </c>
      <c r="D17" s="34">
        <v>98</v>
      </c>
      <c r="E17" s="8">
        <v>428</v>
      </c>
      <c r="F17" s="8"/>
      <c r="G17" s="34"/>
    </row>
    <row r="18" ht="19.95" customHeight="1" spans="1:7">
      <c r="A18" s="29"/>
      <c r="B18" s="30"/>
      <c r="C18" s="37" t="s">
        <v>289</v>
      </c>
      <c r="D18" s="34">
        <v>80</v>
      </c>
      <c r="E18" s="8">
        <v>80</v>
      </c>
      <c r="F18" s="8"/>
      <c r="G18" s="34"/>
    </row>
    <row r="19" ht="19.95" customHeight="1" spans="1:7">
      <c r="A19" s="29"/>
      <c r="B19" s="30"/>
      <c r="C19" s="14" t="s">
        <v>290</v>
      </c>
      <c r="D19" s="34">
        <v>15</v>
      </c>
      <c r="E19" s="8">
        <v>15</v>
      </c>
      <c r="F19" s="8"/>
      <c r="G19" s="34"/>
    </row>
    <row r="20" ht="19.95" customHeight="1" spans="1:7">
      <c r="A20" s="29"/>
      <c r="B20" s="30"/>
      <c r="C20" s="14" t="s">
        <v>291</v>
      </c>
      <c r="D20" s="34">
        <v>3</v>
      </c>
      <c r="E20" s="25">
        <v>3</v>
      </c>
      <c r="F20" s="27"/>
      <c r="G20" s="34"/>
    </row>
    <row r="21" ht="19.95" customHeight="1" spans="1:7">
      <c r="A21" s="29"/>
      <c r="B21" s="30"/>
      <c r="C21" s="14" t="s">
        <v>292</v>
      </c>
      <c r="D21" s="34"/>
      <c r="E21" s="25">
        <v>250</v>
      </c>
      <c r="F21" s="27"/>
      <c r="G21" s="34"/>
    </row>
    <row r="22" ht="19.95" customHeight="1" spans="1:7">
      <c r="A22" s="29"/>
      <c r="B22" s="30"/>
      <c r="C22" s="14" t="s">
        <v>293</v>
      </c>
      <c r="D22" s="34"/>
      <c r="E22" s="25">
        <v>80</v>
      </c>
      <c r="F22" s="27"/>
      <c r="G22" s="34"/>
    </row>
    <row r="23" ht="19.95" customHeight="1" spans="1:7">
      <c r="A23" s="38" t="s">
        <v>294</v>
      </c>
      <c r="B23" s="39"/>
      <c r="C23" s="40" t="s">
        <v>295</v>
      </c>
      <c r="D23" s="26"/>
      <c r="E23" s="26"/>
      <c r="F23" s="26"/>
      <c r="G23" s="27"/>
    </row>
    <row r="24" ht="19.95" customHeight="1" spans="1:7">
      <c r="A24" s="23" t="s">
        <v>296</v>
      </c>
      <c r="B24" s="25" t="s">
        <v>297</v>
      </c>
      <c r="C24" s="26"/>
      <c r="D24" s="27"/>
      <c r="E24" s="8" t="s">
        <v>298</v>
      </c>
      <c r="F24" s="8"/>
      <c r="G24" s="8"/>
    </row>
    <row r="25" ht="19.95" customHeight="1" spans="1:7">
      <c r="A25" s="29"/>
      <c r="B25" s="28" t="s">
        <v>299</v>
      </c>
      <c r="C25" s="28"/>
      <c r="D25" s="28"/>
      <c r="E25" s="28" t="s">
        <v>300</v>
      </c>
      <c r="F25" s="28"/>
      <c r="G25" s="28"/>
    </row>
    <row r="26" ht="19.95" customHeight="1" spans="1:7">
      <c r="A26" s="23" t="s">
        <v>301</v>
      </c>
      <c r="B26" s="41" t="s">
        <v>220</v>
      </c>
      <c r="C26" s="41" t="s">
        <v>221</v>
      </c>
      <c r="D26" s="41" t="s">
        <v>222</v>
      </c>
      <c r="E26" s="41"/>
      <c r="F26" s="41" t="s">
        <v>223</v>
      </c>
      <c r="G26" s="41" t="s">
        <v>224</v>
      </c>
    </row>
    <row r="27" ht="19.95" customHeight="1" spans="1:7">
      <c r="A27" s="23"/>
      <c r="B27" s="28" t="s">
        <v>302</v>
      </c>
      <c r="C27" s="28" t="s">
        <v>226</v>
      </c>
      <c r="D27" s="42" t="s">
        <v>303</v>
      </c>
      <c r="E27" s="42"/>
      <c r="F27" s="43">
        <v>1</v>
      </c>
      <c r="G27" s="28"/>
    </row>
    <row r="28" ht="19.95" customHeight="1" spans="1:9">
      <c r="A28" s="23"/>
      <c r="B28" s="28"/>
      <c r="C28" s="28"/>
      <c r="D28" s="42" t="s">
        <v>304</v>
      </c>
      <c r="E28" s="42"/>
      <c r="F28" s="43">
        <v>1</v>
      </c>
      <c r="G28" s="28"/>
      <c r="I28" s="59"/>
    </row>
    <row r="29" ht="19.95" customHeight="1" spans="1:7">
      <c r="A29" s="23"/>
      <c r="B29" s="28"/>
      <c r="C29" s="28" t="s">
        <v>231</v>
      </c>
      <c r="D29" s="42" t="s">
        <v>235</v>
      </c>
      <c r="E29" s="42"/>
      <c r="F29" s="43">
        <v>1</v>
      </c>
      <c r="G29" s="28"/>
    </row>
    <row r="30" ht="19.95" customHeight="1" spans="1:7">
      <c r="A30" s="23"/>
      <c r="B30" s="28"/>
      <c r="C30" s="28"/>
      <c r="D30" s="42" t="s">
        <v>232</v>
      </c>
      <c r="E30" s="42"/>
      <c r="F30" s="43">
        <v>1</v>
      </c>
      <c r="G30" s="28"/>
    </row>
    <row r="31" ht="19.95" customHeight="1" spans="1:7">
      <c r="A31" s="23"/>
      <c r="B31" s="28"/>
      <c r="C31" s="28" t="s">
        <v>305</v>
      </c>
      <c r="D31" s="42" t="s">
        <v>306</v>
      </c>
      <c r="E31" s="42"/>
      <c r="F31" s="43">
        <v>1</v>
      </c>
      <c r="G31" s="28"/>
    </row>
    <row r="32" ht="19.95" customHeight="1" spans="1:7">
      <c r="A32" s="23"/>
      <c r="B32" s="28"/>
      <c r="C32" s="28"/>
      <c r="D32" s="42"/>
      <c r="E32" s="42"/>
      <c r="F32" s="42"/>
      <c r="G32" s="28"/>
    </row>
    <row r="33" ht="19.95" customHeight="1" spans="1:7">
      <c r="A33" s="23"/>
      <c r="B33" s="28"/>
      <c r="C33" s="28" t="s">
        <v>240</v>
      </c>
      <c r="D33" s="44" t="s">
        <v>241</v>
      </c>
      <c r="E33" s="45"/>
      <c r="F33" s="46">
        <v>1</v>
      </c>
      <c r="G33" s="24"/>
    </row>
    <row r="34" ht="11.25" spans="1:7">
      <c r="A34" s="23"/>
      <c r="B34" s="28"/>
      <c r="C34" s="28"/>
      <c r="D34" s="47"/>
      <c r="E34" s="48"/>
      <c r="F34" s="49"/>
      <c r="G34" s="36"/>
    </row>
    <row r="35" ht="11.25" spans="1:7">
      <c r="A35" s="23"/>
      <c r="B35" s="28" t="s">
        <v>307</v>
      </c>
      <c r="C35" s="28" t="s">
        <v>246</v>
      </c>
      <c r="D35" s="44"/>
      <c r="E35" s="45"/>
      <c r="F35" s="50"/>
      <c r="G35" s="24"/>
    </row>
    <row r="36" ht="11.25" spans="1:7">
      <c r="A36" s="23"/>
      <c r="B36" s="28"/>
      <c r="C36" s="28"/>
      <c r="D36" s="47"/>
      <c r="E36" s="48"/>
      <c r="F36" s="49"/>
      <c r="G36" s="36"/>
    </row>
    <row r="37" ht="11.25" spans="1:7">
      <c r="A37" s="23"/>
      <c r="B37" s="28"/>
      <c r="C37" s="28" t="s">
        <v>243</v>
      </c>
      <c r="D37" s="44" t="s">
        <v>244</v>
      </c>
      <c r="E37" s="45"/>
      <c r="F37" s="50" t="s">
        <v>245</v>
      </c>
      <c r="G37" s="24"/>
    </row>
    <row r="38" ht="11.25" spans="1:7">
      <c r="A38" s="23"/>
      <c r="B38" s="28"/>
      <c r="C38" s="28"/>
      <c r="D38" s="47"/>
      <c r="E38" s="48"/>
      <c r="F38" s="49"/>
      <c r="G38" s="36"/>
    </row>
    <row r="39" ht="11.25" spans="1:7">
      <c r="A39" s="23"/>
      <c r="B39" s="28"/>
      <c r="C39" s="28" t="s">
        <v>308</v>
      </c>
      <c r="D39" s="44"/>
      <c r="E39" s="45"/>
      <c r="F39" s="50"/>
      <c r="G39" s="24"/>
    </row>
    <row r="40" ht="11.25" spans="1:7">
      <c r="A40" s="23"/>
      <c r="B40" s="28"/>
      <c r="C40" s="28"/>
      <c r="D40" s="47"/>
      <c r="E40" s="48"/>
      <c r="F40" s="49"/>
      <c r="G40" s="36"/>
    </row>
    <row r="41" ht="11.25" spans="1:7">
      <c r="A41" s="23"/>
      <c r="B41" s="28"/>
      <c r="C41" s="28" t="s">
        <v>248</v>
      </c>
      <c r="D41" s="44" t="s">
        <v>309</v>
      </c>
      <c r="E41" s="45"/>
      <c r="F41" s="50" t="s">
        <v>245</v>
      </c>
      <c r="G41" s="24"/>
    </row>
    <row r="42" ht="11.25" spans="1:7">
      <c r="A42" s="23"/>
      <c r="B42" s="28"/>
      <c r="C42" s="28"/>
      <c r="D42" s="47"/>
      <c r="E42" s="48"/>
      <c r="F42" s="49"/>
      <c r="G42" s="36"/>
    </row>
    <row r="43" ht="11.25" spans="1:7">
      <c r="A43" s="23"/>
      <c r="B43" s="28"/>
      <c r="C43" s="28" t="s">
        <v>310</v>
      </c>
      <c r="D43" s="44" t="s">
        <v>311</v>
      </c>
      <c r="E43" s="45"/>
      <c r="F43" s="50" t="s">
        <v>245</v>
      </c>
      <c r="G43" s="24"/>
    </row>
    <row r="44" ht="11.25" spans="1:7">
      <c r="A44" s="23"/>
      <c r="B44" s="28"/>
      <c r="C44" s="28"/>
      <c r="D44" s="47"/>
      <c r="E44" s="48"/>
      <c r="F44" s="49"/>
      <c r="G44" s="36"/>
    </row>
    <row r="45" spans="1:7">
      <c r="A45" s="38" t="s">
        <v>312</v>
      </c>
      <c r="B45" s="39"/>
      <c r="C45" s="40"/>
      <c r="D45" s="51"/>
      <c r="E45" s="51"/>
      <c r="F45" s="51"/>
      <c r="G45" s="52"/>
    </row>
    <row r="46" spans="1:7">
      <c r="A46" s="38" t="s">
        <v>254</v>
      </c>
      <c r="B46" s="39"/>
      <c r="C46" s="53" t="s">
        <v>313</v>
      </c>
      <c r="D46" s="54"/>
      <c r="E46" s="54"/>
      <c r="F46" s="54"/>
      <c r="G46" s="55"/>
    </row>
    <row r="47" ht="14.25" spans="1:7">
      <c r="A47" s="56" t="s">
        <v>256</v>
      </c>
      <c r="B47" s="57"/>
      <c r="C47" s="56" t="s">
        <v>257</v>
      </c>
      <c r="D47" s="56"/>
      <c r="E47" s="56"/>
      <c r="F47" s="56" t="s">
        <v>258</v>
      </c>
      <c r="G47" s="58" t="s">
        <v>198</v>
      </c>
    </row>
    <row r="48" ht="14.25" spans="1:7">
      <c r="A48" s="56" t="s">
        <v>259</v>
      </c>
      <c r="B48" s="57"/>
      <c r="C48" s="56">
        <v>15007300089</v>
      </c>
      <c r="D48" s="56"/>
      <c r="E48" s="56"/>
      <c r="F48" s="56" t="s">
        <v>259</v>
      </c>
      <c r="G48" s="58" t="s">
        <v>314</v>
      </c>
    </row>
    <row r="49" ht="14.25" spans="1:7">
      <c r="A49" s="56"/>
      <c r="B49" s="57"/>
      <c r="C49" s="56"/>
      <c r="D49" s="56"/>
      <c r="E49" s="56"/>
      <c r="F49" s="56" t="s">
        <v>260</v>
      </c>
      <c r="G49" s="58" t="s">
        <v>261</v>
      </c>
    </row>
  </sheetData>
  <mergeCells count="76">
    <mergeCell ref="A1:G1"/>
    <mergeCell ref="A2:G2"/>
    <mergeCell ref="A3:C3"/>
    <mergeCell ref="D3:G3"/>
    <mergeCell ref="C4:G4"/>
    <mergeCell ref="C5:G5"/>
    <mergeCell ref="C6:D6"/>
    <mergeCell ref="E6:F6"/>
    <mergeCell ref="C7:G7"/>
    <mergeCell ref="C8:G8"/>
    <mergeCell ref="C9:G9"/>
    <mergeCell ref="D10:F10"/>
    <mergeCell ref="D11:F11"/>
    <mergeCell ref="D12:F12"/>
    <mergeCell ref="D13:F13"/>
    <mergeCell ref="D14:F14"/>
    <mergeCell ref="D15:F15"/>
    <mergeCell ref="E16:F16"/>
    <mergeCell ref="E17:F17"/>
    <mergeCell ref="E18:F18"/>
    <mergeCell ref="E19:F19"/>
    <mergeCell ref="E20:F20"/>
    <mergeCell ref="E21:F21"/>
    <mergeCell ref="E22:F22"/>
    <mergeCell ref="A23:B23"/>
    <mergeCell ref="C23:G23"/>
    <mergeCell ref="B24:D24"/>
    <mergeCell ref="E24:G24"/>
    <mergeCell ref="B25:D25"/>
    <mergeCell ref="E25:G25"/>
    <mergeCell ref="D26:E26"/>
    <mergeCell ref="D27:E27"/>
    <mergeCell ref="D28:E28"/>
    <mergeCell ref="D29:E29"/>
    <mergeCell ref="D30:E30"/>
    <mergeCell ref="D31:E31"/>
    <mergeCell ref="D32:E32"/>
    <mergeCell ref="A45:B45"/>
    <mergeCell ref="C45:G45"/>
    <mergeCell ref="A46:B46"/>
    <mergeCell ref="C46:G46"/>
    <mergeCell ref="A4:A9"/>
    <mergeCell ref="A10:A22"/>
    <mergeCell ref="A24:A25"/>
    <mergeCell ref="A26:A44"/>
    <mergeCell ref="B10:B15"/>
    <mergeCell ref="B16:B22"/>
    <mergeCell ref="B27:B34"/>
    <mergeCell ref="B35:B44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F33:F34"/>
    <mergeCell ref="F35:F36"/>
    <mergeCell ref="F37:F38"/>
    <mergeCell ref="F39:F40"/>
    <mergeCell ref="F41:F42"/>
    <mergeCell ref="F43:F44"/>
    <mergeCell ref="G33:G34"/>
    <mergeCell ref="G35:G36"/>
    <mergeCell ref="G37:G38"/>
    <mergeCell ref="G39:G40"/>
    <mergeCell ref="G41:G42"/>
    <mergeCell ref="G43:G44"/>
    <mergeCell ref="D43:E44"/>
    <mergeCell ref="D35:E36"/>
    <mergeCell ref="D33:E34"/>
    <mergeCell ref="D39:E40"/>
    <mergeCell ref="D37:E38"/>
    <mergeCell ref="D41:E42"/>
  </mergeCells>
  <pageMargins left="0.7" right="0.7" top="0.75" bottom="0.75" header="0.3" footer="0.3"/>
  <pageSetup paperSize="9" scale="9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showZeros="0" view="pageBreakPreview" zoomScale="110" zoomScaleNormal="100" zoomScaleSheetLayoutView="110" workbookViewId="0">
      <selection activeCell="A3" sqref="A3:C3"/>
    </sheetView>
  </sheetViews>
  <sheetFormatPr defaultColWidth="9.37777777777778" defaultRowHeight="39.9" customHeight="1"/>
  <cols>
    <col min="1" max="1" width="17.2555555555556" style="215" customWidth="1"/>
    <col min="2" max="2" width="18" style="215" customWidth="1"/>
    <col min="3" max="9" width="8.87777777777778" style="215" customWidth="1"/>
    <col min="10" max="10" width="10.1222222222222" style="215" customWidth="1"/>
    <col min="11" max="15" width="8.87777777777778" style="215" customWidth="1"/>
    <col min="16" max="16" width="11.5" style="215" customWidth="1"/>
    <col min="17" max="16262" width="9.37777777777778" style="212"/>
  </cols>
  <sheetData>
    <row r="1" ht="30" customHeight="1" spans="1:14">
      <c r="A1" s="178" t="s">
        <v>36</v>
      </c>
      <c r="N1" s="223"/>
    </row>
    <row r="2" s="212" customFormat="1" customHeight="1" spans="1:16">
      <c r="A2" s="216" t="s">
        <v>37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</row>
    <row r="3" s="178" customFormat="1" ht="27.9" customHeight="1" spans="1:16">
      <c r="A3" s="217" t="s">
        <v>2</v>
      </c>
      <c r="B3" s="217"/>
      <c r="C3" s="217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24" t="s">
        <v>3</v>
      </c>
      <c r="P3" s="224"/>
    </row>
    <row r="4" s="178" customFormat="1" ht="38.1" customHeight="1" spans="1:16">
      <c r="A4" s="219" t="s">
        <v>38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</row>
    <row r="5" s="178" customFormat="1" ht="38.1" customHeight="1" spans="1:16">
      <c r="A5" s="219" t="s">
        <v>39</v>
      </c>
      <c r="B5" s="219" t="s">
        <v>40</v>
      </c>
      <c r="C5" s="219" t="s">
        <v>41</v>
      </c>
      <c r="D5" s="219"/>
      <c r="E5" s="219"/>
      <c r="F5" s="219"/>
      <c r="G5" s="219"/>
      <c r="H5" s="219"/>
      <c r="I5" s="219"/>
      <c r="J5" s="219"/>
      <c r="K5" s="219" t="s">
        <v>42</v>
      </c>
      <c r="L5" s="219" t="s">
        <v>43</v>
      </c>
      <c r="M5" s="219" t="s">
        <v>44</v>
      </c>
      <c r="N5" s="219" t="s">
        <v>45</v>
      </c>
      <c r="O5" s="219" t="s">
        <v>46</v>
      </c>
      <c r="P5" s="219" t="s">
        <v>47</v>
      </c>
    </row>
    <row r="6" s="178" customFormat="1" ht="38.1" customHeight="1" spans="1:16">
      <c r="A6" s="219"/>
      <c r="B6" s="219"/>
      <c r="C6" s="219" t="s">
        <v>48</v>
      </c>
      <c r="D6" s="219"/>
      <c r="E6" s="220"/>
      <c r="F6" s="219" t="s">
        <v>49</v>
      </c>
      <c r="G6" s="219" t="s">
        <v>50</v>
      </c>
      <c r="H6" s="219" t="s">
        <v>51</v>
      </c>
      <c r="I6" s="219" t="s">
        <v>52</v>
      </c>
      <c r="J6" s="219" t="s">
        <v>53</v>
      </c>
      <c r="K6" s="219"/>
      <c r="L6" s="219"/>
      <c r="M6" s="219"/>
      <c r="N6" s="219"/>
      <c r="O6" s="219"/>
      <c r="P6" s="219"/>
    </row>
    <row r="7" s="178" customFormat="1" ht="38.1" customHeight="1" spans="1:16">
      <c r="A7" s="219"/>
      <c r="B7" s="219"/>
      <c r="C7" s="219" t="s">
        <v>54</v>
      </c>
      <c r="D7" s="219" t="s">
        <v>55</v>
      </c>
      <c r="E7" s="220" t="s">
        <v>56</v>
      </c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</row>
    <row r="8" s="213" customFormat="1" ht="51" customHeight="1" spans="1:16">
      <c r="A8" s="221">
        <f>B8+C8+K8+L8+M8+N8+O8+P8</f>
        <v>678.66</v>
      </c>
      <c r="B8" s="221">
        <v>678.66</v>
      </c>
      <c r="C8" s="221">
        <f>SUM(D8:E8)</f>
        <v>0</v>
      </c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</row>
    <row r="9" s="214" customFormat="1" ht="38.1" customHeight="1" spans="1:16">
      <c r="A9" s="222"/>
      <c r="B9" s="222"/>
      <c r="C9" s="222"/>
      <c r="D9" s="222"/>
      <c r="E9" s="222"/>
      <c r="F9" s="222"/>
      <c r="G9" s="222"/>
      <c r="H9" s="222"/>
      <c r="I9" s="222"/>
      <c r="J9" s="222"/>
      <c r="K9" s="222"/>
      <c r="L9" s="222"/>
      <c r="M9" s="222"/>
      <c r="N9" s="222"/>
      <c r="O9" s="222"/>
      <c r="P9" s="222"/>
    </row>
  </sheetData>
  <mergeCells count="20">
    <mergeCell ref="A2:P2"/>
    <mergeCell ref="A3:C3"/>
    <mergeCell ref="O3:P3"/>
    <mergeCell ref="A4:P4"/>
    <mergeCell ref="C5:J5"/>
    <mergeCell ref="C6:E6"/>
    <mergeCell ref="A9:P9"/>
    <mergeCell ref="A5:A7"/>
    <mergeCell ref="B5:B7"/>
    <mergeCell ref="F6:F7"/>
    <mergeCell ref="G6:G7"/>
    <mergeCell ref="H6:H7"/>
    <mergeCell ref="I6:I7"/>
    <mergeCell ref="J6:J7"/>
    <mergeCell ref="K5:K7"/>
    <mergeCell ref="L5:L7"/>
    <mergeCell ref="M5:M7"/>
    <mergeCell ref="N5:N7"/>
    <mergeCell ref="O5:O7"/>
    <mergeCell ref="P5:P7"/>
  </mergeCells>
  <printOptions horizontalCentered="1"/>
  <pageMargins left="0.748031496062992" right="0.748031496062992" top="0.984251968503937" bottom="0.984251968503937" header="0.511811023622047" footer="0.511811023622047"/>
  <pageSetup paperSize="9" scale="6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showGridLines="0" view="pageBreakPreview" zoomScale="150" zoomScaleNormal="100" zoomScaleSheetLayoutView="150" topLeftCell="A2" workbookViewId="0">
      <selection activeCell="D19" sqref="D19"/>
    </sheetView>
  </sheetViews>
  <sheetFormatPr defaultColWidth="9" defaultRowHeight="14.25"/>
  <cols>
    <col min="1" max="1" width="11.8777777777778" style="198" customWidth="1"/>
    <col min="2" max="2" width="11.1222222222222" style="198" customWidth="1"/>
    <col min="3" max="3" width="5.87777777777778" style="198" customWidth="1"/>
    <col min="4" max="4" width="20.1222222222222" style="198" customWidth="1"/>
    <col min="5" max="5" width="10.8777777777778" style="198" customWidth="1"/>
    <col min="6" max="6" width="12" style="149" customWidth="1"/>
    <col min="7" max="7" width="13.3777777777778" style="149" customWidth="1"/>
    <col min="8" max="8" width="11.6222222222222" style="149" customWidth="1"/>
    <col min="9" max="9" width="11.3777777777778" style="149" customWidth="1"/>
    <col min="10" max="10" width="9.37777777777778" style="149"/>
    <col min="11" max="256" width="9.37777777777778" style="198"/>
    <col min="257" max="259" width="5.12222222222222" style="198" customWidth="1"/>
    <col min="260" max="260" width="45.3777777777778" style="198" customWidth="1"/>
    <col min="261" max="261" width="16.3777777777778" style="198" customWidth="1"/>
    <col min="262" max="262" width="16.5" style="198" customWidth="1"/>
    <col min="263" max="263" width="13.3777777777778" style="198" customWidth="1"/>
    <col min="264" max="512" width="9.37777777777778" style="198"/>
    <col min="513" max="515" width="5.12222222222222" style="198" customWidth="1"/>
    <col min="516" max="516" width="45.3777777777778" style="198" customWidth="1"/>
    <col min="517" max="517" width="16.3777777777778" style="198" customWidth="1"/>
    <col min="518" max="518" width="16.5" style="198" customWidth="1"/>
    <col min="519" max="519" width="13.3777777777778" style="198" customWidth="1"/>
    <col min="520" max="768" width="9.37777777777778" style="198"/>
    <col min="769" max="771" width="5.12222222222222" style="198" customWidth="1"/>
    <col min="772" max="772" width="45.3777777777778" style="198" customWidth="1"/>
    <col min="773" max="773" width="16.3777777777778" style="198" customWidth="1"/>
    <col min="774" max="774" width="16.5" style="198" customWidth="1"/>
    <col min="775" max="775" width="13.3777777777778" style="198" customWidth="1"/>
    <col min="776" max="1024" width="9.37777777777778" style="198"/>
    <col min="1025" max="1027" width="5.12222222222222" style="198" customWidth="1"/>
    <col min="1028" max="1028" width="45.3777777777778" style="198" customWidth="1"/>
    <col min="1029" max="1029" width="16.3777777777778" style="198" customWidth="1"/>
    <col min="1030" max="1030" width="16.5" style="198" customWidth="1"/>
    <col min="1031" max="1031" width="13.3777777777778" style="198" customWidth="1"/>
    <col min="1032" max="1280" width="9.37777777777778" style="198"/>
    <col min="1281" max="1283" width="5.12222222222222" style="198" customWidth="1"/>
    <col min="1284" max="1284" width="45.3777777777778" style="198" customWidth="1"/>
    <col min="1285" max="1285" width="16.3777777777778" style="198" customWidth="1"/>
    <col min="1286" max="1286" width="16.5" style="198" customWidth="1"/>
    <col min="1287" max="1287" width="13.3777777777778" style="198" customWidth="1"/>
    <col min="1288" max="1536" width="9.37777777777778" style="198"/>
    <col min="1537" max="1539" width="5.12222222222222" style="198" customWidth="1"/>
    <col min="1540" max="1540" width="45.3777777777778" style="198" customWidth="1"/>
    <col min="1541" max="1541" width="16.3777777777778" style="198" customWidth="1"/>
    <col min="1542" max="1542" width="16.5" style="198" customWidth="1"/>
    <col min="1543" max="1543" width="13.3777777777778" style="198" customWidth="1"/>
    <col min="1544" max="1792" width="9.37777777777778" style="198"/>
    <col min="1793" max="1795" width="5.12222222222222" style="198" customWidth="1"/>
    <col min="1796" max="1796" width="45.3777777777778" style="198" customWidth="1"/>
    <col min="1797" max="1797" width="16.3777777777778" style="198" customWidth="1"/>
    <col min="1798" max="1798" width="16.5" style="198" customWidth="1"/>
    <col min="1799" max="1799" width="13.3777777777778" style="198" customWidth="1"/>
    <col min="1800" max="2048" width="9.37777777777778" style="198"/>
    <col min="2049" max="2051" width="5.12222222222222" style="198" customWidth="1"/>
    <col min="2052" max="2052" width="45.3777777777778" style="198" customWidth="1"/>
    <col min="2053" max="2053" width="16.3777777777778" style="198" customWidth="1"/>
    <col min="2054" max="2054" width="16.5" style="198" customWidth="1"/>
    <col min="2055" max="2055" width="13.3777777777778" style="198" customWidth="1"/>
    <col min="2056" max="2304" width="9.37777777777778" style="198"/>
    <col min="2305" max="2307" width="5.12222222222222" style="198" customWidth="1"/>
    <col min="2308" max="2308" width="45.3777777777778" style="198" customWidth="1"/>
    <col min="2309" max="2309" width="16.3777777777778" style="198" customWidth="1"/>
    <col min="2310" max="2310" width="16.5" style="198" customWidth="1"/>
    <col min="2311" max="2311" width="13.3777777777778" style="198" customWidth="1"/>
    <col min="2312" max="2560" width="9.37777777777778" style="198"/>
    <col min="2561" max="2563" width="5.12222222222222" style="198" customWidth="1"/>
    <col min="2564" max="2564" width="45.3777777777778" style="198" customWidth="1"/>
    <col min="2565" max="2565" width="16.3777777777778" style="198" customWidth="1"/>
    <col min="2566" max="2566" width="16.5" style="198" customWidth="1"/>
    <col min="2567" max="2567" width="13.3777777777778" style="198" customWidth="1"/>
    <col min="2568" max="2816" width="9.37777777777778" style="198"/>
    <col min="2817" max="2819" width="5.12222222222222" style="198" customWidth="1"/>
    <col min="2820" max="2820" width="45.3777777777778" style="198" customWidth="1"/>
    <col min="2821" max="2821" width="16.3777777777778" style="198" customWidth="1"/>
    <col min="2822" max="2822" width="16.5" style="198" customWidth="1"/>
    <col min="2823" max="2823" width="13.3777777777778" style="198" customWidth="1"/>
    <col min="2824" max="3072" width="9.37777777777778" style="198"/>
    <col min="3073" max="3075" width="5.12222222222222" style="198" customWidth="1"/>
    <col min="3076" max="3076" width="45.3777777777778" style="198" customWidth="1"/>
    <col min="3077" max="3077" width="16.3777777777778" style="198" customWidth="1"/>
    <col min="3078" max="3078" width="16.5" style="198" customWidth="1"/>
    <col min="3079" max="3079" width="13.3777777777778" style="198" customWidth="1"/>
    <col min="3080" max="3328" width="9.37777777777778" style="198"/>
    <col min="3329" max="3331" width="5.12222222222222" style="198" customWidth="1"/>
    <col min="3332" max="3332" width="45.3777777777778" style="198" customWidth="1"/>
    <col min="3333" max="3333" width="16.3777777777778" style="198" customWidth="1"/>
    <col min="3334" max="3334" width="16.5" style="198" customWidth="1"/>
    <col min="3335" max="3335" width="13.3777777777778" style="198" customWidth="1"/>
    <col min="3336" max="3584" width="9.37777777777778" style="198"/>
    <col min="3585" max="3587" width="5.12222222222222" style="198" customWidth="1"/>
    <col min="3588" max="3588" width="45.3777777777778" style="198" customWidth="1"/>
    <col min="3589" max="3589" width="16.3777777777778" style="198" customWidth="1"/>
    <col min="3590" max="3590" width="16.5" style="198" customWidth="1"/>
    <col min="3591" max="3591" width="13.3777777777778" style="198" customWidth="1"/>
    <col min="3592" max="3840" width="9.37777777777778" style="198"/>
    <col min="3841" max="3843" width="5.12222222222222" style="198" customWidth="1"/>
    <col min="3844" max="3844" width="45.3777777777778" style="198" customWidth="1"/>
    <col min="3845" max="3845" width="16.3777777777778" style="198" customWidth="1"/>
    <col min="3846" max="3846" width="16.5" style="198" customWidth="1"/>
    <col min="3847" max="3847" width="13.3777777777778" style="198" customWidth="1"/>
    <col min="3848" max="4096" width="9.37777777777778" style="198"/>
    <col min="4097" max="4099" width="5.12222222222222" style="198" customWidth="1"/>
    <col min="4100" max="4100" width="45.3777777777778" style="198" customWidth="1"/>
    <col min="4101" max="4101" width="16.3777777777778" style="198" customWidth="1"/>
    <col min="4102" max="4102" width="16.5" style="198" customWidth="1"/>
    <col min="4103" max="4103" width="13.3777777777778" style="198" customWidth="1"/>
    <col min="4104" max="4352" width="9.37777777777778" style="198"/>
    <col min="4353" max="4355" width="5.12222222222222" style="198" customWidth="1"/>
    <col min="4356" max="4356" width="45.3777777777778" style="198" customWidth="1"/>
    <col min="4357" max="4357" width="16.3777777777778" style="198" customWidth="1"/>
    <col min="4358" max="4358" width="16.5" style="198" customWidth="1"/>
    <col min="4359" max="4359" width="13.3777777777778" style="198" customWidth="1"/>
    <col min="4360" max="4608" width="9.37777777777778" style="198"/>
    <col min="4609" max="4611" width="5.12222222222222" style="198" customWidth="1"/>
    <col min="4612" max="4612" width="45.3777777777778" style="198" customWidth="1"/>
    <col min="4613" max="4613" width="16.3777777777778" style="198" customWidth="1"/>
    <col min="4614" max="4614" width="16.5" style="198" customWidth="1"/>
    <col min="4615" max="4615" width="13.3777777777778" style="198" customWidth="1"/>
    <col min="4616" max="4864" width="9.37777777777778" style="198"/>
    <col min="4865" max="4867" width="5.12222222222222" style="198" customWidth="1"/>
    <col min="4868" max="4868" width="45.3777777777778" style="198" customWidth="1"/>
    <col min="4869" max="4869" width="16.3777777777778" style="198" customWidth="1"/>
    <col min="4870" max="4870" width="16.5" style="198" customWidth="1"/>
    <col min="4871" max="4871" width="13.3777777777778" style="198" customWidth="1"/>
    <col min="4872" max="5120" width="9.37777777777778" style="198"/>
    <col min="5121" max="5123" width="5.12222222222222" style="198" customWidth="1"/>
    <col min="5124" max="5124" width="45.3777777777778" style="198" customWidth="1"/>
    <col min="5125" max="5125" width="16.3777777777778" style="198" customWidth="1"/>
    <col min="5126" max="5126" width="16.5" style="198" customWidth="1"/>
    <col min="5127" max="5127" width="13.3777777777778" style="198" customWidth="1"/>
    <col min="5128" max="5376" width="9.37777777777778" style="198"/>
    <col min="5377" max="5379" width="5.12222222222222" style="198" customWidth="1"/>
    <col min="5380" max="5380" width="45.3777777777778" style="198" customWidth="1"/>
    <col min="5381" max="5381" width="16.3777777777778" style="198" customWidth="1"/>
    <col min="5382" max="5382" width="16.5" style="198" customWidth="1"/>
    <col min="5383" max="5383" width="13.3777777777778" style="198" customWidth="1"/>
    <col min="5384" max="5632" width="9.37777777777778" style="198"/>
    <col min="5633" max="5635" width="5.12222222222222" style="198" customWidth="1"/>
    <col min="5636" max="5636" width="45.3777777777778" style="198" customWidth="1"/>
    <col min="5637" max="5637" width="16.3777777777778" style="198" customWidth="1"/>
    <col min="5638" max="5638" width="16.5" style="198" customWidth="1"/>
    <col min="5639" max="5639" width="13.3777777777778" style="198" customWidth="1"/>
    <col min="5640" max="5888" width="9.37777777777778" style="198"/>
    <col min="5889" max="5891" width="5.12222222222222" style="198" customWidth="1"/>
    <col min="5892" max="5892" width="45.3777777777778" style="198" customWidth="1"/>
    <col min="5893" max="5893" width="16.3777777777778" style="198" customWidth="1"/>
    <col min="5894" max="5894" width="16.5" style="198" customWidth="1"/>
    <col min="5895" max="5895" width="13.3777777777778" style="198" customWidth="1"/>
    <col min="5896" max="6144" width="9.37777777777778" style="198"/>
    <col min="6145" max="6147" width="5.12222222222222" style="198" customWidth="1"/>
    <col min="6148" max="6148" width="45.3777777777778" style="198" customWidth="1"/>
    <col min="6149" max="6149" width="16.3777777777778" style="198" customWidth="1"/>
    <col min="6150" max="6150" width="16.5" style="198" customWidth="1"/>
    <col min="6151" max="6151" width="13.3777777777778" style="198" customWidth="1"/>
    <col min="6152" max="6400" width="9.37777777777778" style="198"/>
    <col min="6401" max="6403" width="5.12222222222222" style="198" customWidth="1"/>
    <col min="6404" max="6404" width="45.3777777777778" style="198" customWidth="1"/>
    <col min="6405" max="6405" width="16.3777777777778" style="198" customWidth="1"/>
    <col min="6406" max="6406" width="16.5" style="198" customWidth="1"/>
    <col min="6407" max="6407" width="13.3777777777778" style="198" customWidth="1"/>
    <col min="6408" max="6656" width="9.37777777777778" style="198"/>
    <col min="6657" max="6659" width="5.12222222222222" style="198" customWidth="1"/>
    <col min="6660" max="6660" width="45.3777777777778" style="198" customWidth="1"/>
    <col min="6661" max="6661" width="16.3777777777778" style="198" customWidth="1"/>
    <col min="6662" max="6662" width="16.5" style="198" customWidth="1"/>
    <col min="6663" max="6663" width="13.3777777777778" style="198" customWidth="1"/>
    <col min="6664" max="6912" width="9.37777777777778" style="198"/>
    <col min="6913" max="6915" width="5.12222222222222" style="198" customWidth="1"/>
    <col min="6916" max="6916" width="45.3777777777778" style="198" customWidth="1"/>
    <col min="6917" max="6917" width="16.3777777777778" style="198" customWidth="1"/>
    <col min="6918" max="6918" width="16.5" style="198" customWidth="1"/>
    <col min="6919" max="6919" width="13.3777777777778" style="198" customWidth="1"/>
    <col min="6920" max="7168" width="9.37777777777778" style="198"/>
    <col min="7169" max="7171" width="5.12222222222222" style="198" customWidth="1"/>
    <col min="7172" max="7172" width="45.3777777777778" style="198" customWidth="1"/>
    <col min="7173" max="7173" width="16.3777777777778" style="198" customWidth="1"/>
    <col min="7174" max="7174" width="16.5" style="198" customWidth="1"/>
    <col min="7175" max="7175" width="13.3777777777778" style="198" customWidth="1"/>
    <col min="7176" max="7424" width="9.37777777777778" style="198"/>
    <col min="7425" max="7427" width="5.12222222222222" style="198" customWidth="1"/>
    <col min="7428" max="7428" width="45.3777777777778" style="198" customWidth="1"/>
    <col min="7429" max="7429" width="16.3777777777778" style="198" customWidth="1"/>
    <col min="7430" max="7430" width="16.5" style="198" customWidth="1"/>
    <col min="7431" max="7431" width="13.3777777777778" style="198" customWidth="1"/>
    <col min="7432" max="7680" width="9.37777777777778" style="198"/>
    <col min="7681" max="7683" width="5.12222222222222" style="198" customWidth="1"/>
    <col min="7684" max="7684" width="45.3777777777778" style="198" customWidth="1"/>
    <col min="7685" max="7685" width="16.3777777777778" style="198" customWidth="1"/>
    <col min="7686" max="7686" width="16.5" style="198" customWidth="1"/>
    <col min="7687" max="7687" width="13.3777777777778" style="198" customWidth="1"/>
    <col min="7688" max="7936" width="9.37777777777778" style="198"/>
    <col min="7937" max="7939" width="5.12222222222222" style="198" customWidth="1"/>
    <col min="7940" max="7940" width="45.3777777777778" style="198" customWidth="1"/>
    <col min="7941" max="7941" width="16.3777777777778" style="198" customWidth="1"/>
    <col min="7942" max="7942" width="16.5" style="198" customWidth="1"/>
    <col min="7943" max="7943" width="13.3777777777778" style="198" customWidth="1"/>
    <col min="7944" max="8192" width="9.37777777777778" style="198"/>
    <col min="8193" max="8195" width="5.12222222222222" style="198" customWidth="1"/>
    <col min="8196" max="8196" width="45.3777777777778" style="198" customWidth="1"/>
    <col min="8197" max="8197" width="16.3777777777778" style="198" customWidth="1"/>
    <col min="8198" max="8198" width="16.5" style="198" customWidth="1"/>
    <col min="8199" max="8199" width="13.3777777777778" style="198" customWidth="1"/>
    <col min="8200" max="8448" width="9.37777777777778" style="198"/>
    <col min="8449" max="8451" width="5.12222222222222" style="198" customWidth="1"/>
    <col min="8452" max="8452" width="45.3777777777778" style="198" customWidth="1"/>
    <col min="8453" max="8453" width="16.3777777777778" style="198" customWidth="1"/>
    <col min="8454" max="8454" width="16.5" style="198" customWidth="1"/>
    <col min="8455" max="8455" width="13.3777777777778" style="198" customWidth="1"/>
    <col min="8456" max="8704" width="9.37777777777778" style="198"/>
    <col min="8705" max="8707" width="5.12222222222222" style="198" customWidth="1"/>
    <col min="8708" max="8708" width="45.3777777777778" style="198" customWidth="1"/>
    <col min="8709" max="8709" width="16.3777777777778" style="198" customWidth="1"/>
    <col min="8710" max="8710" width="16.5" style="198" customWidth="1"/>
    <col min="8711" max="8711" width="13.3777777777778" style="198" customWidth="1"/>
    <col min="8712" max="8960" width="9.37777777777778" style="198"/>
    <col min="8961" max="8963" width="5.12222222222222" style="198" customWidth="1"/>
    <col min="8964" max="8964" width="45.3777777777778" style="198" customWidth="1"/>
    <col min="8965" max="8965" width="16.3777777777778" style="198" customWidth="1"/>
    <col min="8966" max="8966" width="16.5" style="198" customWidth="1"/>
    <col min="8967" max="8967" width="13.3777777777778" style="198" customWidth="1"/>
    <col min="8968" max="9216" width="9.37777777777778" style="198"/>
    <col min="9217" max="9219" width="5.12222222222222" style="198" customWidth="1"/>
    <col min="9220" max="9220" width="45.3777777777778" style="198" customWidth="1"/>
    <col min="9221" max="9221" width="16.3777777777778" style="198" customWidth="1"/>
    <col min="9222" max="9222" width="16.5" style="198" customWidth="1"/>
    <col min="9223" max="9223" width="13.3777777777778" style="198" customWidth="1"/>
    <col min="9224" max="9472" width="9.37777777777778" style="198"/>
    <col min="9473" max="9475" width="5.12222222222222" style="198" customWidth="1"/>
    <col min="9476" max="9476" width="45.3777777777778" style="198" customWidth="1"/>
    <col min="9477" max="9477" width="16.3777777777778" style="198" customWidth="1"/>
    <col min="9478" max="9478" width="16.5" style="198" customWidth="1"/>
    <col min="9479" max="9479" width="13.3777777777778" style="198" customWidth="1"/>
    <col min="9480" max="9728" width="9.37777777777778" style="198"/>
    <col min="9729" max="9731" width="5.12222222222222" style="198" customWidth="1"/>
    <col min="9732" max="9732" width="45.3777777777778" style="198" customWidth="1"/>
    <col min="9733" max="9733" width="16.3777777777778" style="198" customWidth="1"/>
    <col min="9734" max="9734" width="16.5" style="198" customWidth="1"/>
    <col min="9735" max="9735" width="13.3777777777778" style="198" customWidth="1"/>
    <col min="9736" max="9984" width="9.37777777777778" style="198"/>
    <col min="9985" max="9987" width="5.12222222222222" style="198" customWidth="1"/>
    <col min="9988" max="9988" width="45.3777777777778" style="198" customWidth="1"/>
    <col min="9989" max="9989" width="16.3777777777778" style="198" customWidth="1"/>
    <col min="9990" max="9990" width="16.5" style="198" customWidth="1"/>
    <col min="9991" max="9991" width="13.3777777777778" style="198" customWidth="1"/>
    <col min="9992" max="10240" width="9.37777777777778" style="198"/>
    <col min="10241" max="10243" width="5.12222222222222" style="198" customWidth="1"/>
    <col min="10244" max="10244" width="45.3777777777778" style="198" customWidth="1"/>
    <col min="10245" max="10245" width="16.3777777777778" style="198" customWidth="1"/>
    <col min="10246" max="10246" width="16.5" style="198" customWidth="1"/>
    <col min="10247" max="10247" width="13.3777777777778" style="198" customWidth="1"/>
    <col min="10248" max="10496" width="9.37777777777778" style="198"/>
    <col min="10497" max="10499" width="5.12222222222222" style="198" customWidth="1"/>
    <col min="10500" max="10500" width="45.3777777777778" style="198" customWidth="1"/>
    <col min="10501" max="10501" width="16.3777777777778" style="198" customWidth="1"/>
    <col min="10502" max="10502" width="16.5" style="198" customWidth="1"/>
    <col min="10503" max="10503" width="13.3777777777778" style="198" customWidth="1"/>
    <col min="10504" max="10752" width="9.37777777777778" style="198"/>
    <col min="10753" max="10755" width="5.12222222222222" style="198" customWidth="1"/>
    <col min="10756" max="10756" width="45.3777777777778" style="198" customWidth="1"/>
    <col min="10757" max="10757" width="16.3777777777778" style="198" customWidth="1"/>
    <col min="10758" max="10758" width="16.5" style="198" customWidth="1"/>
    <col min="10759" max="10759" width="13.3777777777778" style="198" customWidth="1"/>
    <col min="10760" max="11008" width="9.37777777777778" style="198"/>
    <col min="11009" max="11011" width="5.12222222222222" style="198" customWidth="1"/>
    <col min="11012" max="11012" width="45.3777777777778" style="198" customWidth="1"/>
    <col min="11013" max="11013" width="16.3777777777778" style="198" customWidth="1"/>
    <col min="11014" max="11014" width="16.5" style="198" customWidth="1"/>
    <col min="11015" max="11015" width="13.3777777777778" style="198" customWidth="1"/>
    <col min="11016" max="11264" width="9.37777777777778" style="198"/>
    <col min="11265" max="11267" width="5.12222222222222" style="198" customWidth="1"/>
    <col min="11268" max="11268" width="45.3777777777778" style="198" customWidth="1"/>
    <col min="11269" max="11269" width="16.3777777777778" style="198" customWidth="1"/>
    <col min="11270" max="11270" width="16.5" style="198" customWidth="1"/>
    <col min="11271" max="11271" width="13.3777777777778" style="198" customWidth="1"/>
    <col min="11272" max="11520" width="9.37777777777778" style="198"/>
    <col min="11521" max="11523" width="5.12222222222222" style="198" customWidth="1"/>
    <col min="11524" max="11524" width="45.3777777777778" style="198" customWidth="1"/>
    <col min="11525" max="11525" width="16.3777777777778" style="198" customWidth="1"/>
    <col min="11526" max="11526" width="16.5" style="198" customWidth="1"/>
    <col min="11527" max="11527" width="13.3777777777778" style="198" customWidth="1"/>
    <col min="11528" max="11776" width="9.37777777777778" style="198"/>
    <col min="11777" max="11779" width="5.12222222222222" style="198" customWidth="1"/>
    <col min="11780" max="11780" width="45.3777777777778" style="198" customWidth="1"/>
    <col min="11781" max="11781" width="16.3777777777778" style="198" customWidth="1"/>
    <col min="11782" max="11782" width="16.5" style="198" customWidth="1"/>
    <col min="11783" max="11783" width="13.3777777777778" style="198" customWidth="1"/>
    <col min="11784" max="12032" width="9.37777777777778" style="198"/>
    <col min="12033" max="12035" width="5.12222222222222" style="198" customWidth="1"/>
    <col min="12036" max="12036" width="45.3777777777778" style="198" customWidth="1"/>
    <col min="12037" max="12037" width="16.3777777777778" style="198" customWidth="1"/>
    <col min="12038" max="12038" width="16.5" style="198" customWidth="1"/>
    <col min="12039" max="12039" width="13.3777777777778" style="198" customWidth="1"/>
    <col min="12040" max="12288" width="9.37777777777778" style="198"/>
    <col min="12289" max="12291" width="5.12222222222222" style="198" customWidth="1"/>
    <col min="12292" max="12292" width="45.3777777777778" style="198" customWidth="1"/>
    <col min="12293" max="12293" width="16.3777777777778" style="198" customWidth="1"/>
    <col min="12294" max="12294" width="16.5" style="198" customWidth="1"/>
    <col min="12295" max="12295" width="13.3777777777778" style="198" customWidth="1"/>
    <col min="12296" max="12544" width="9.37777777777778" style="198"/>
    <col min="12545" max="12547" width="5.12222222222222" style="198" customWidth="1"/>
    <col min="12548" max="12548" width="45.3777777777778" style="198" customWidth="1"/>
    <col min="12549" max="12549" width="16.3777777777778" style="198" customWidth="1"/>
    <col min="12550" max="12550" width="16.5" style="198" customWidth="1"/>
    <col min="12551" max="12551" width="13.3777777777778" style="198" customWidth="1"/>
    <col min="12552" max="12800" width="9.37777777777778" style="198"/>
    <col min="12801" max="12803" width="5.12222222222222" style="198" customWidth="1"/>
    <col min="12804" max="12804" width="45.3777777777778" style="198" customWidth="1"/>
    <col min="12805" max="12805" width="16.3777777777778" style="198" customWidth="1"/>
    <col min="12806" max="12806" width="16.5" style="198" customWidth="1"/>
    <col min="12807" max="12807" width="13.3777777777778" style="198" customWidth="1"/>
    <col min="12808" max="13056" width="9.37777777777778" style="198"/>
    <col min="13057" max="13059" width="5.12222222222222" style="198" customWidth="1"/>
    <col min="13060" max="13060" width="45.3777777777778" style="198" customWidth="1"/>
    <col min="13061" max="13061" width="16.3777777777778" style="198" customWidth="1"/>
    <col min="13062" max="13062" width="16.5" style="198" customWidth="1"/>
    <col min="13063" max="13063" width="13.3777777777778" style="198" customWidth="1"/>
    <col min="13064" max="13312" width="9.37777777777778" style="198"/>
    <col min="13313" max="13315" width="5.12222222222222" style="198" customWidth="1"/>
    <col min="13316" max="13316" width="45.3777777777778" style="198" customWidth="1"/>
    <col min="13317" max="13317" width="16.3777777777778" style="198" customWidth="1"/>
    <col min="13318" max="13318" width="16.5" style="198" customWidth="1"/>
    <col min="13319" max="13319" width="13.3777777777778" style="198" customWidth="1"/>
    <col min="13320" max="13568" width="9.37777777777778" style="198"/>
    <col min="13569" max="13571" width="5.12222222222222" style="198" customWidth="1"/>
    <col min="13572" max="13572" width="45.3777777777778" style="198" customWidth="1"/>
    <col min="13573" max="13573" width="16.3777777777778" style="198" customWidth="1"/>
    <col min="13574" max="13574" width="16.5" style="198" customWidth="1"/>
    <col min="13575" max="13575" width="13.3777777777778" style="198" customWidth="1"/>
    <col min="13576" max="13824" width="9.37777777777778" style="198"/>
    <col min="13825" max="13827" width="5.12222222222222" style="198" customWidth="1"/>
    <col min="13828" max="13828" width="45.3777777777778" style="198" customWidth="1"/>
    <col min="13829" max="13829" width="16.3777777777778" style="198" customWidth="1"/>
    <col min="13830" max="13830" width="16.5" style="198" customWidth="1"/>
    <col min="13831" max="13831" width="13.3777777777778" style="198" customWidth="1"/>
    <col min="13832" max="14080" width="9.37777777777778" style="198"/>
    <col min="14081" max="14083" width="5.12222222222222" style="198" customWidth="1"/>
    <col min="14084" max="14084" width="45.3777777777778" style="198" customWidth="1"/>
    <col min="14085" max="14085" width="16.3777777777778" style="198" customWidth="1"/>
    <col min="14086" max="14086" width="16.5" style="198" customWidth="1"/>
    <col min="14087" max="14087" width="13.3777777777778" style="198" customWidth="1"/>
    <col min="14088" max="14336" width="9.37777777777778" style="198"/>
    <col min="14337" max="14339" width="5.12222222222222" style="198" customWidth="1"/>
    <col min="14340" max="14340" width="45.3777777777778" style="198" customWidth="1"/>
    <col min="14341" max="14341" width="16.3777777777778" style="198" customWidth="1"/>
    <col min="14342" max="14342" width="16.5" style="198" customWidth="1"/>
    <col min="14343" max="14343" width="13.3777777777778" style="198" customWidth="1"/>
    <col min="14344" max="14592" width="9.37777777777778" style="198"/>
    <col min="14593" max="14595" width="5.12222222222222" style="198" customWidth="1"/>
    <col min="14596" max="14596" width="45.3777777777778" style="198" customWidth="1"/>
    <col min="14597" max="14597" width="16.3777777777778" style="198" customWidth="1"/>
    <col min="14598" max="14598" width="16.5" style="198" customWidth="1"/>
    <col min="14599" max="14599" width="13.3777777777778" style="198" customWidth="1"/>
    <col min="14600" max="14848" width="9.37777777777778" style="198"/>
    <col min="14849" max="14851" width="5.12222222222222" style="198" customWidth="1"/>
    <col min="14852" max="14852" width="45.3777777777778" style="198" customWidth="1"/>
    <col min="14853" max="14853" width="16.3777777777778" style="198" customWidth="1"/>
    <col min="14854" max="14854" width="16.5" style="198" customWidth="1"/>
    <col min="14855" max="14855" width="13.3777777777778" style="198" customWidth="1"/>
    <col min="14856" max="15104" width="9.37777777777778" style="198"/>
    <col min="15105" max="15107" width="5.12222222222222" style="198" customWidth="1"/>
    <col min="15108" max="15108" width="45.3777777777778" style="198" customWidth="1"/>
    <col min="15109" max="15109" width="16.3777777777778" style="198" customWidth="1"/>
    <col min="15110" max="15110" width="16.5" style="198" customWidth="1"/>
    <col min="15111" max="15111" width="13.3777777777778" style="198" customWidth="1"/>
    <col min="15112" max="15360" width="9.37777777777778" style="198"/>
    <col min="15361" max="15363" width="5.12222222222222" style="198" customWidth="1"/>
    <col min="15364" max="15364" width="45.3777777777778" style="198" customWidth="1"/>
    <col min="15365" max="15365" width="16.3777777777778" style="198" customWidth="1"/>
    <col min="15366" max="15366" width="16.5" style="198" customWidth="1"/>
    <col min="15367" max="15367" width="13.3777777777778" style="198" customWidth="1"/>
    <col min="15368" max="15616" width="9.37777777777778" style="198"/>
    <col min="15617" max="15619" width="5.12222222222222" style="198" customWidth="1"/>
    <col min="15620" max="15620" width="45.3777777777778" style="198" customWidth="1"/>
    <col min="15621" max="15621" width="16.3777777777778" style="198" customWidth="1"/>
    <col min="15622" max="15622" width="16.5" style="198" customWidth="1"/>
    <col min="15623" max="15623" width="13.3777777777778" style="198" customWidth="1"/>
    <col min="15624" max="15872" width="9.37777777777778" style="198"/>
    <col min="15873" max="15875" width="5.12222222222222" style="198" customWidth="1"/>
    <col min="15876" max="15876" width="45.3777777777778" style="198" customWidth="1"/>
    <col min="15877" max="15877" width="16.3777777777778" style="198" customWidth="1"/>
    <col min="15878" max="15878" width="16.5" style="198" customWidth="1"/>
    <col min="15879" max="15879" width="13.3777777777778" style="198" customWidth="1"/>
    <col min="15880" max="16128" width="9.37777777777778" style="198"/>
    <col min="16129" max="16131" width="5.12222222222222" style="198" customWidth="1"/>
    <col min="16132" max="16132" width="45.3777777777778" style="198" customWidth="1"/>
    <col min="16133" max="16133" width="16.3777777777778" style="198" customWidth="1"/>
    <col min="16134" max="16134" width="16.5" style="198" customWidth="1"/>
    <col min="16135" max="16135" width="13.3777777777778" style="198" customWidth="1"/>
    <col min="16136" max="16384" width="9.37777777777778" style="198"/>
  </cols>
  <sheetData>
    <row r="1" s="195" customFormat="1" customHeight="1" spans="1:10">
      <c r="A1" s="152" t="s">
        <v>57</v>
      </c>
      <c r="B1" s="153"/>
      <c r="C1" s="153"/>
      <c r="F1" s="199"/>
      <c r="G1" s="200"/>
      <c r="H1" s="199"/>
      <c r="I1" s="199"/>
      <c r="J1" s="199"/>
    </row>
    <row r="2" customHeight="1" spans="1:7">
      <c r="A2" s="153"/>
      <c r="D2" s="196"/>
      <c r="G2" s="201"/>
    </row>
    <row r="3" ht="29.25" customHeight="1" spans="1:10">
      <c r="A3" s="202" t="s">
        <v>58</v>
      </c>
      <c r="B3" s="202"/>
      <c r="C3" s="202"/>
      <c r="D3" s="202"/>
      <c r="E3" s="202"/>
      <c r="F3" s="202"/>
      <c r="G3" s="202"/>
      <c r="H3" s="202"/>
      <c r="I3" s="202"/>
      <c r="J3" s="202"/>
    </row>
    <row r="4" s="196" customFormat="1" ht="29.25" customHeight="1" spans="1:10">
      <c r="A4" s="203" t="s">
        <v>2</v>
      </c>
      <c r="B4" s="203"/>
      <c r="C4" s="203"/>
      <c r="D4" s="203"/>
      <c r="E4" s="204"/>
      <c r="F4" s="204"/>
      <c r="G4" s="201"/>
      <c r="H4" s="201"/>
      <c r="I4" s="211" t="s">
        <v>3</v>
      </c>
      <c r="J4" s="211"/>
    </row>
    <row r="5" s="196" customFormat="1" ht="29.25" customHeight="1" spans="1:10">
      <c r="A5" s="161" t="s">
        <v>59</v>
      </c>
      <c r="B5" s="161"/>
      <c r="C5" s="161"/>
      <c r="D5" s="161"/>
      <c r="E5" s="161" t="s">
        <v>39</v>
      </c>
      <c r="F5" s="231" t="s">
        <v>60</v>
      </c>
      <c r="G5" s="231" t="s">
        <v>61</v>
      </c>
      <c r="H5" s="231" t="s">
        <v>62</v>
      </c>
      <c r="I5" s="205" t="s">
        <v>63</v>
      </c>
      <c r="J5" s="231" t="s">
        <v>64</v>
      </c>
    </row>
    <row r="6" s="196" customFormat="1" ht="27.75" customHeight="1" spans="1:10">
      <c r="A6" s="161" t="s">
        <v>65</v>
      </c>
      <c r="B6" s="161"/>
      <c r="C6" s="161"/>
      <c r="D6" s="161" t="s">
        <v>66</v>
      </c>
      <c r="E6" s="161"/>
      <c r="F6" s="205"/>
      <c r="G6" s="205"/>
      <c r="H6" s="205"/>
      <c r="I6" s="205"/>
      <c r="J6" s="205"/>
    </row>
    <row r="7" s="197" customFormat="1" ht="27.75" customHeight="1" spans="1:10">
      <c r="A7" s="166" t="s">
        <v>67</v>
      </c>
      <c r="B7" s="166" t="s">
        <v>68</v>
      </c>
      <c r="C7" s="166" t="s">
        <v>69</v>
      </c>
      <c r="D7" s="161"/>
      <c r="E7" s="161"/>
      <c r="F7" s="205"/>
      <c r="G7" s="205"/>
      <c r="H7" s="205"/>
      <c r="I7" s="205"/>
      <c r="J7" s="205"/>
    </row>
    <row r="8" s="197" customFormat="1" ht="27.75" customHeight="1" spans="1:10">
      <c r="A8" s="166"/>
      <c r="B8" s="166"/>
      <c r="C8" s="166"/>
      <c r="D8" s="206" t="s">
        <v>70</v>
      </c>
      <c r="E8" s="161">
        <f>SUM(F8:J8)</f>
        <v>678.66</v>
      </c>
      <c r="F8" s="161">
        <v>250.66</v>
      </c>
      <c r="G8" s="161">
        <v>428</v>
      </c>
      <c r="H8" s="207"/>
      <c r="I8" s="207"/>
      <c r="J8" s="207"/>
    </row>
    <row r="9" s="197" customFormat="1" ht="27.75" customHeight="1" spans="1:10">
      <c r="A9" s="166"/>
      <c r="B9" s="166"/>
      <c r="C9" s="166"/>
      <c r="D9" s="206"/>
      <c r="E9" s="161">
        <f t="shared" ref="E9:E12" si="0">SUM(F9:J9)</f>
        <v>0</v>
      </c>
      <c r="F9" s="161"/>
      <c r="G9" s="161"/>
      <c r="H9" s="207"/>
      <c r="I9" s="207"/>
      <c r="J9" s="207"/>
    </row>
    <row r="10" s="197" customFormat="1" ht="27.75" customHeight="1" spans="1:10">
      <c r="A10" s="166"/>
      <c r="B10" s="166"/>
      <c r="C10" s="166"/>
      <c r="D10" s="206"/>
      <c r="E10" s="161">
        <f t="shared" si="0"/>
        <v>0</v>
      </c>
      <c r="F10" s="161"/>
      <c r="G10" s="161"/>
      <c r="H10" s="207"/>
      <c r="I10" s="207"/>
      <c r="J10" s="207"/>
    </row>
    <row r="11" s="197" customFormat="1" ht="33" customHeight="1" spans="1:10">
      <c r="A11" s="166"/>
      <c r="B11" s="166"/>
      <c r="C11" s="166"/>
      <c r="D11" s="206"/>
      <c r="E11" s="161">
        <f t="shared" si="0"/>
        <v>0</v>
      </c>
      <c r="F11" s="161"/>
      <c r="G11" s="161"/>
      <c r="H11" s="207"/>
      <c r="I11" s="207"/>
      <c r="J11" s="207"/>
    </row>
    <row r="12" s="196" customFormat="1" ht="27.75" customHeight="1" spans="1:10">
      <c r="A12" s="208" t="s">
        <v>71</v>
      </c>
      <c r="B12" s="209"/>
      <c r="C12" s="209"/>
      <c r="D12" s="210"/>
      <c r="E12" s="161">
        <f t="shared" si="0"/>
        <v>678.66</v>
      </c>
      <c r="F12" s="173">
        <f>SUM(F8:F11)</f>
        <v>250.66</v>
      </c>
      <c r="G12" s="173">
        <f t="shared" ref="G12:J12" si="1">SUM(G8:G11)</f>
        <v>428</v>
      </c>
      <c r="H12" s="173">
        <f t="shared" si="1"/>
        <v>0</v>
      </c>
      <c r="I12" s="173">
        <f t="shared" si="1"/>
        <v>0</v>
      </c>
      <c r="J12" s="173">
        <f t="shared" si="1"/>
        <v>0</v>
      </c>
    </row>
  </sheetData>
  <mergeCells count="13">
    <mergeCell ref="A3:J3"/>
    <mergeCell ref="A4:D4"/>
    <mergeCell ref="I4:J4"/>
    <mergeCell ref="A5:D5"/>
    <mergeCell ref="A6:C6"/>
    <mergeCell ref="A12:D12"/>
    <mergeCell ref="D6:D7"/>
    <mergeCell ref="E5:E7"/>
    <mergeCell ref="F5:F7"/>
    <mergeCell ref="G5:G7"/>
    <mergeCell ref="H5:H7"/>
    <mergeCell ref="I5:I7"/>
    <mergeCell ref="J5:J7"/>
  </mergeCells>
  <printOptions horizontalCentered="1"/>
  <pageMargins left="0.748031496062992" right="0.748031496062992" top="0.984251968503937" bottom="0.984251968503937" header="0.511811023622047" footer="0.511811023622047"/>
  <pageSetup paperSize="9" scale="81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view="pageBreakPreview" zoomScale="130" zoomScaleNormal="100" zoomScaleSheetLayoutView="130" workbookViewId="0">
      <selection activeCell="D12" sqref="D12"/>
    </sheetView>
  </sheetViews>
  <sheetFormatPr defaultColWidth="12" defaultRowHeight="25.2" customHeight="1" outlineLevelCol="3"/>
  <cols>
    <col min="1" max="1" width="52.5" style="176" customWidth="1"/>
    <col min="2" max="2" width="41.8777777777778" style="177" customWidth="1"/>
    <col min="3" max="3" width="33.6222222222222" style="176" customWidth="1"/>
    <col min="4" max="4" width="18.5" style="177" customWidth="1"/>
    <col min="5" max="251" width="12" style="176"/>
    <col min="252" max="252" width="39" style="176" customWidth="1"/>
    <col min="253" max="253" width="18.5" style="176" customWidth="1"/>
    <col min="254" max="254" width="33.6222222222222" style="176" customWidth="1"/>
    <col min="255" max="255" width="18.5" style="176" customWidth="1"/>
    <col min="256" max="256" width="32.6222222222222" style="176" customWidth="1"/>
    <col min="257" max="257" width="19" style="176" customWidth="1"/>
    <col min="258" max="258" width="34.6222222222222" style="176" customWidth="1"/>
    <col min="259" max="259" width="21.8777777777778" style="176" customWidth="1"/>
    <col min="260" max="507" width="12" style="176"/>
    <col min="508" max="508" width="39" style="176" customWidth="1"/>
    <col min="509" max="509" width="18.5" style="176" customWidth="1"/>
    <col min="510" max="510" width="33.6222222222222" style="176" customWidth="1"/>
    <col min="511" max="511" width="18.5" style="176" customWidth="1"/>
    <col min="512" max="512" width="32.6222222222222" style="176" customWidth="1"/>
    <col min="513" max="513" width="19" style="176" customWidth="1"/>
    <col min="514" max="514" width="34.6222222222222" style="176" customWidth="1"/>
    <col min="515" max="515" width="21.8777777777778" style="176" customWidth="1"/>
    <col min="516" max="763" width="12" style="176"/>
    <col min="764" max="764" width="39" style="176" customWidth="1"/>
    <col min="765" max="765" width="18.5" style="176" customWidth="1"/>
    <col min="766" max="766" width="33.6222222222222" style="176" customWidth="1"/>
    <col min="767" max="767" width="18.5" style="176" customWidth="1"/>
    <col min="768" max="768" width="32.6222222222222" style="176" customWidth="1"/>
    <col min="769" max="769" width="19" style="176" customWidth="1"/>
    <col min="770" max="770" width="34.6222222222222" style="176" customWidth="1"/>
    <col min="771" max="771" width="21.8777777777778" style="176" customWidth="1"/>
    <col min="772" max="1019" width="12" style="176"/>
    <col min="1020" max="1020" width="39" style="176" customWidth="1"/>
    <col min="1021" max="1021" width="18.5" style="176" customWidth="1"/>
    <col min="1022" max="1022" width="33.6222222222222" style="176" customWidth="1"/>
    <col min="1023" max="1023" width="18.5" style="176" customWidth="1"/>
    <col min="1024" max="1024" width="32.6222222222222" style="176" customWidth="1"/>
    <col min="1025" max="1025" width="19" style="176" customWidth="1"/>
    <col min="1026" max="1026" width="34.6222222222222" style="176" customWidth="1"/>
    <col min="1027" max="1027" width="21.8777777777778" style="176" customWidth="1"/>
    <col min="1028" max="1275" width="12" style="176"/>
    <col min="1276" max="1276" width="39" style="176" customWidth="1"/>
    <col min="1277" max="1277" width="18.5" style="176" customWidth="1"/>
    <col min="1278" max="1278" width="33.6222222222222" style="176" customWidth="1"/>
    <col min="1279" max="1279" width="18.5" style="176" customWidth="1"/>
    <col min="1280" max="1280" width="32.6222222222222" style="176" customWidth="1"/>
    <col min="1281" max="1281" width="19" style="176" customWidth="1"/>
    <col min="1282" max="1282" width="34.6222222222222" style="176" customWidth="1"/>
    <col min="1283" max="1283" width="21.8777777777778" style="176" customWidth="1"/>
    <col min="1284" max="1531" width="12" style="176"/>
    <col min="1532" max="1532" width="39" style="176" customWidth="1"/>
    <col min="1533" max="1533" width="18.5" style="176" customWidth="1"/>
    <col min="1534" max="1534" width="33.6222222222222" style="176" customWidth="1"/>
    <col min="1535" max="1535" width="18.5" style="176" customWidth="1"/>
    <col min="1536" max="1536" width="32.6222222222222" style="176" customWidth="1"/>
    <col min="1537" max="1537" width="19" style="176" customWidth="1"/>
    <col min="1538" max="1538" width="34.6222222222222" style="176" customWidth="1"/>
    <col min="1539" max="1539" width="21.8777777777778" style="176" customWidth="1"/>
    <col min="1540" max="1787" width="12" style="176"/>
    <col min="1788" max="1788" width="39" style="176" customWidth="1"/>
    <col min="1789" max="1789" width="18.5" style="176" customWidth="1"/>
    <col min="1790" max="1790" width="33.6222222222222" style="176" customWidth="1"/>
    <col min="1791" max="1791" width="18.5" style="176" customWidth="1"/>
    <col min="1792" max="1792" width="32.6222222222222" style="176" customWidth="1"/>
    <col min="1793" max="1793" width="19" style="176" customWidth="1"/>
    <col min="1794" max="1794" width="34.6222222222222" style="176" customWidth="1"/>
    <col min="1795" max="1795" width="21.8777777777778" style="176" customWidth="1"/>
    <col min="1796" max="2043" width="12" style="176"/>
    <col min="2044" max="2044" width="39" style="176" customWidth="1"/>
    <col min="2045" max="2045" width="18.5" style="176" customWidth="1"/>
    <col min="2046" max="2046" width="33.6222222222222" style="176" customWidth="1"/>
    <col min="2047" max="2047" width="18.5" style="176" customWidth="1"/>
    <col min="2048" max="2048" width="32.6222222222222" style="176" customWidth="1"/>
    <col min="2049" max="2049" width="19" style="176" customWidth="1"/>
    <col min="2050" max="2050" width="34.6222222222222" style="176" customWidth="1"/>
    <col min="2051" max="2051" width="21.8777777777778" style="176" customWidth="1"/>
    <col min="2052" max="2299" width="12" style="176"/>
    <col min="2300" max="2300" width="39" style="176" customWidth="1"/>
    <col min="2301" max="2301" width="18.5" style="176" customWidth="1"/>
    <col min="2302" max="2302" width="33.6222222222222" style="176" customWidth="1"/>
    <col min="2303" max="2303" width="18.5" style="176" customWidth="1"/>
    <col min="2304" max="2304" width="32.6222222222222" style="176" customWidth="1"/>
    <col min="2305" max="2305" width="19" style="176" customWidth="1"/>
    <col min="2306" max="2306" width="34.6222222222222" style="176" customWidth="1"/>
    <col min="2307" max="2307" width="21.8777777777778" style="176" customWidth="1"/>
    <col min="2308" max="2555" width="12" style="176"/>
    <col min="2556" max="2556" width="39" style="176" customWidth="1"/>
    <col min="2557" max="2557" width="18.5" style="176" customWidth="1"/>
    <col min="2558" max="2558" width="33.6222222222222" style="176" customWidth="1"/>
    <col min="2559" max="2559" width="18.5" style="176" customWidth="1"/>
    <col min="2560" max="2560" width="32.6222222222222" style="176" customWidth="1"/>
    <col min="2561" max="2561" width="19" style="176" customWidth="1"/>
    <col min="2562" max="2562" width="34.6222222222222" style="176" customWidth="1"/>
    <col min="2563" max="2563" width="21.8777777777778" style="176" customWidth="1"/>
    <col min="2564" max="2811" width="12" style="176"/>
    <col min="2812" max="2812" width="39" style="176" customWidth="1"/>
    <col min="2813" max="2813" width="18.5" style="176" customWidth="1"/>
    <col min="2814" max="2814" width="33.6222222222222" style="176" customWidth="1"/>
    <col min="2815" max="2815" width="18.5" style="176" customWidth="1"/>
    <col min="2816" max="2816" width="32.6222222222222" style="176" customWidth="1"/>
    <col min="2817" max="2817" width="19" style="176" customWidth="1"/>
    <col min="2818" max="2818" width="34.6222222222222" style="176" customWidth="1"/>
    <col min="2819" max="2819" width="21.8777777777778" style="176" customWidth="1"/>
    <col min="2820" max="3067" width="12" style="176"/>
    <col min="3068" max="3068" width="39" style="176" customWidth="1"/>
    <col min="3069" max="3069" width="18.5" style="176" customWidth="1"/>
    <col min="3070" max="3070" width="33.6222222222222" style="176" customWidth="1"/>
    <col min="3071" max="3071" width="18.5" style="176" customWidth="1"/>
    <col min="3072" max="3072" width="32.6222222222222" style="176" customWidth="1"/>
    <col min="3073" max="3073" width="19" style="176" customWidth="1"/>
    <col min="3074" max="3074" width="34.6222222222222" style="176" customWidth="1"/>
    <col min="3075" max="3075" width="21.8777777777778" style="176" customWidth="1"/>
    <col min="3076" max="3323" width="12" style="176"/>
    <col min="3324" max="3324" width="39" style="176" customWidth="1"/>
    <col min="3325" max="3325" width="18.5" style="176" customWidth="1"/>
    <col min="3326" max="3326" width="33.6222222222222" style="176" customWidth="1"/>
    <col min="3327" max="3327" width="18.5" style="176" customWidth="1"/>
    <col min="3328" max="3328" width="32.6222222222222" style="176" customWidth="1"/>
    <col min="3329" max="3329" width="19" style="176" customWidth="1"/>
    <col min="3330" max="3330" width="34.6222222222222" style="176" customWidth="1"/>
    <col min="3331" max="3331" width="21.8777777777778" style="176" customWidth="1"/>
    <col min="3332" max="3579" width="12" style="176"/>
    <col min="3580" max="3580" width="39" style="176" customWidth="1"/>
    <col min="3581" max="3581" width="18.5" style="176" customWidth="1"/>
    <col min="3582" max="3582" width="33.6222222222222" style="176" customWidth="1"/>
    <col min="3583" max="3583" width="18.5" style="176" customWidth="1"/>
    <col min="3584" max="3584" width="32.6222222222222" style="176" customWidth="1"/>
    <col min="3585" max="3585" width="19" style="176" customWidth="1"/>
    <col min="3586" max="3586" width="34.6222222222222" style="176" customWidth="1"/>
    <col min="3587" max="3587" width="21.8777777777778" style="176" customWidth="1"/>
    <col min="3588" max="3835" width="12" style="176"/>
    <col min="3836" max="3836" width="39" style="176" customWidth="1"/>
    <col min="3837" max="3837" width="18.5" style="176" customWidth="1"/>
    <col min="3838" max="3838" width="33.6222222222222" style="176" customWidth="1"/>
    <col min="3839" max="3839" width="18.5" style="176" customWidth="1"/>
    <col min="3840" max="3840" width="32.6222222222222" style="176" customWidth="1"/>
    <col min="3841" max="3841" width="19" style="176" customWidth="1"/>
    <col min="3842" max="3842" width="34.6222222222222" style="176" customWidth="1"/>
    <col min="3843" max="3843" width="21.8777777777778" style="176" customWidth="1"/>
    <col min="3844" max="4091" width="12" style="176"/>
    <col min="4092" max="4092" width="39" style="176" customWidth="1"/>
    <col min="4093" max="4093" width="18.5" style="176" customWidth="1"/>
    <col min="4094" max="4094" width="33.6222222222222" style="176" customWidth="1"/>
    <col min="4095" max="4095" width="18.5" style="176" customWidth="1"/>
    <col min="4096" max="4096" width="32.6222222222222" style="176" customWidth="1"/>
    <col min="4097" max="4097" width="19" style="176" customWidth="1"/>
    <col min="4098" max="4098" width="34.6222222222222" style="176" customWidth="1"/>
    <col min="4099" max="4099" width="21.8777777777778" style="176" customWidth="1"/>
    <col min="4100" max="4347" width="12" style="176"/>
    <col min="4348" max="4348" width="39" style="176" customWidth="1"/>
    <col min="4349" max="4349" width="18.5" style="176" customWidth="1"/>
    <col min="4350" max="4350" width="33.6222222222222" style="176" customWidth="1"/>
    <col min="4351" max="4351" width="18.5" style="176" customWidth="1"/>
    <col min="4352" max="4352" width="32.6222222222222" style="176" customWidth="1"/>
    <col min="4353" max="4353" width="19" style="176" customWidth="1"/>
    <col min="4354" max="4354" width="34.6222222222222" style="176" customWidth="1"/>
    <col min="4355" max="4355" width="21.8777777777778" style="176" customWidth="1"/>
    <col min="4356" max="4603" width="12" style="176"/>
    <col min="4604" max="4604" width="39" style="176" customWidth="1"/>
    <col min="4605" max="4605" width="18.5" style="176" customWidth="1"/>
    <col min="4606" max="4606" width="33.6222222222222" style="176" customWidth="1"/>
    <col min="4607" max="4607" width="18.5" style="176" customWidth="1"/>
    <col min="4608" max="4608" width="32.6222222222222" style="176" customWidth="1"/>
    <col min="4609" max="4609" width="19" style="176" customWidth="1"/>
    <col min="4610" max="4610" width="34.6222222222222" style="176" customWidth="1"/>
    <col min="4611" max="4611" width="21.8777777777778" style="176" customWidth="1"/>
    <col min="4612" max="4859" width="12" style="176"/>
    <col min="4860" max="4860" width="39" style="176" customWidth="1"/>
    <col min="4861" max="4861" width="18.5" style="176" customWidth="1"/>
    <col min="4862" max="4862" width="33.6222222222222" style="176" customWidth="1"/>
    <col min="4863" max="4863" width="18.5" style="176" customWidth="1"/>
    <col min="4864" max="4864" width="32.6222222222222" style="176" customWidth="1"/>
    <col min="4865" max="4865" width="19" style="176" customWidth="1"/>
    <col min="4866" max="4866" width="34.6222222222222" style="176" customWidth="1"/>
    <col min="4867" max="4867" width="21.8777777777778" style="176" customWidth="1"/>
    <col min="4868" max="5115" width="12" style="176"/>
    <col min="5116" max="5116" width="39" style="176" customWidth="1"/>
    <col min="5117" max="5117" width="18.5" style="176" customWidth="1"/>
    <col min="5118" max="5118" width="33.6222222222222" style="176" customWidth="1"/>
    <col min="5119" max="5119" width="18.5" style="176" customWidth="1"/>
    <col min="5120" max="5120" width="32.6222222222222" style="176" customWidth="1"/>
    <col min="5121" max="5121" width="19" style="176" customWidth="1"/>
    <col min="5122" max="5122" width="34.6222222222222" style="176" customWidth="1"/>
    <col min="5123" max="5123" width="21.8777777777778" style="176" customWidth="1"/>
    <col min="5124" max="5371" width="12" style="176"/>
    <col min="5372" max="5372" width="39" style="176" customWidth="1"/>
    <col min="5373" max="5373" width="18.5" style="176" customWidth="1"/>
    <col min="5374" max="5374" width="33.6222222222222" style="176" customWidth="1"/>
    <col min="5375" max="5375" width="18.5" style="176" customWidth="1"/>
    <col min="5376" max="5376" width="32.6222222222222" style="176" customWidth="1"/>
    <col min="5377" max="5377" width="19" style="176" customWidth="1"/>
    <col min="5378" max="5378" width="34.6222222222222" style="176" customWidth="1"/>
    <col min="5379" max="5379" width="21.8777777777778" style="176" customWidth="1"/>
    <col min="5380" max="5627" width="12" style="176"/>
    <col min="5628" max="5628" width="39" style="176" customWidth="1"/>
    <col min="5629" max="5629" width="18.5" style="176" customWidth="1"/>
    <col min="5630" max="5630" width="33.6222222222222" style="176" customWidth="1"/>
    <col min="5631" max="5631" width="18.5" style="176" customWidth="1"/>
    <col min="5632" max="5632" width="32.6222222222222" style="176" customWidth="1"/>
    <col min="5633" max="5633" width="19" style="176" customWidth="1"/>
    <col min="5634" max="5634" width="34.6222222222222" style="176" customWidth="1"/>
    <col min="5635" max="5635" width="21.8777777777778" style="176" customWidth="1"/>
    <col min="5636" max="5883" width="12" style="176"/>
    <col min="5884" max="5884" width="39" style="176" customWidth="1"/>
    <col min="5885" max="5885" width="18.5" style="176" customWidth="1"/>
    <col min="5886" max="5886" width="33.6222222222222" style="176" customWidth="1"/>
    <col min="5887" max="5887" width="18.5" style="176" customWidth="1"/>
    <col min="5888" max="5888" width="32.6222222222222" style="176" customWidth="1"/>
    <col min="5889" max="5889" width="19" style="176" customWidth="1"/>
    <col min="5890" max="5890" width="34.6222222222222" style="176" customWidth="1"/>
    <col min="5891" max="5891" width="21.8777777777778" style="176" customWidth="1"/>
    <col min="5892" max="6139" width="12" style="176"/>
    <col min="6140" max="6140" width="39" style="176" customWidth="1"/>
    <col min="6141" max="6141" width="18.5" style="176" customWidth="1"/>
    <col min="6142" max="6142" width="33.6222222222222" style="176" customWidth="1"/>
    <col min="6143" max="6143" width="18.5" style="176" customWidth="1"/>
    <col min="6144" max="6144" width="32.6222222222222" style="176" customWidth="1"/>
    <col min="6145" max="6145" width="19" style="176" customWidth="1"/>
    <col min="6146" max="6146" width="34.6222222222222" style="176" customWidth="1"/>
    <col min="6147" max="6147" width="21.8777777777778" style="176" customWidth="1"/>
    <col min="6148" max="6395" width="12" style="176"/>
    <col min="6396" max="6396" width="39" style="176" customWidth="1"/>
    <col min="6397" max="6397" width="18.5" style="176" customWidth="1"/>
    <col min="6398" max="6398" width="33.6222222222222" style="176" customWidth="1"/>
    <col min="6399" max="6399" width="18.5" style="176" customWidth="1"/>
    <col min="6400" max="6400" width="32.6222222222222" style="176" customWidth="1"/>
    <col min="6401" max="6401" width="19" style="176" customWidth="1"/>
    <col min="6402" max="6402" width="34.6222222222222" style="176" customWidth="1"/>
    <col min="6403" max="6403" width="21.8777777777778" style="176" customWidth="1"/>
    <col min="6404" max="6651" width="12" style="176"/>
    <col min="6652" max="6652" width="39" style="176" customWidth="1"/>
    <col min="6653" max="6653" width="18.5" style="176" customWidth="1"/>
    <col min="6654" max="6654" width="33.6222222222222" style="176" customWidth="1"/>
    <col min="6655" max="6655" width="18.5" style="176" customWidth="1"/>
    <col min="6656" max="6656" width="32.6222222222222" style="176" customWidth="1"/>
    <col min="6657" max="6657" width="19" style="176" customWidth="1"/>
    <col min="6658" max="6658" width="34.6222222222222" style="176" customWidth="1"/>
    <col min="6659" max="6659" width="21.8777777777778" style="176" customWidth="1"/>
    <col min="6660" max="6907" width="12" style="176"/>
    <col min="6908" max="6908" width="39" style="176" customWidth="1"/>
    <col min="6909" max="6909" width="18.5" style="176" customWidth="1"/>
    <col min="6910" max="6910" width="33.6222222222222" style="176" customWidth="1"/>
    <col min="6911" max="6911" width="18.5" style="176" customWidth="1"/>
    <col min="6912" max="6912" width="32.6222222222222" style="176" customWidth="1"/>
    <col min="6913" max="6913" width="19" style="176" customWidth="1"/>
    <col min="6914" max="6914" width="34.6222222222222" style="176" customWidth="1"/>
    <col min="6915" max="6915" width="21.8777777777778" style="176" customWidth="1"/>
    <col min="6916" max="7163" width="12" style="176"/>
    <col min="7164" max="7164" width="39" style="176" customWidth="1"/>
    <col min="7165" max="7165" width="18.5" style="176" customWidth="1"/>
    <col min="7166" max="7166" width="33.6222222222222" style="176" customWidth="1"/>
    <col min="7167" max="7167" width="18.5" style="176" customWidth="1"/>
    <col min="7168" max="7168" width="32.6222222222222" style="176" customWidth="1"/>
    <col min="7169" max="7169" width="19" style="176" customWidth="1"/>
    <col min="7170" max="7170" width="34.6222222222222" style="176" customWidth="1"/>
    <col min="7171" max="7171" width="21.8777777777778" style="176" customWidth="1"/>
    <col min="7172" max="7419" width="12" style="176"/>
    <col min="7420" max="7420" width="39" style="176" customWidth="1"/>
    <col min="7421" max="7421" width="18.5" style="176" customWidth="1"/>
    <col min="7422" max="7422" width="33.6222222222222" style="176" customWidth="1"/>
    <col min="7423" max="7423" width="18.5" style="176" customWidth="1"/>
    <col min="7424" max="7424" width="32.6222222222222" style="176" customWidth="1"/>
    <col min="7425" max="7425" width="19" style="176" customWidth="1"/>
    <col min="7426" max="7426" width="34.6222222222222" style="176" customWidth="1"/>
    <col min="7427" max="7427" width="21.8777777777778" style="176" customWidth="1"/>
    <col min="7428" max="7675" width="12" style="176"/>
    <col min="7676" max="7676" width="39" style="176" customWidth="1"/>
    <col min="7677" max="7677" width="18.5" style="176" customWidth="1"/>
    <col min="7678" max="7678" width="33.6222222222222" style="176" customWidth="1"/>
    <col min="7679" max="7679" width="18.5" style="176" customWidth="1"/>
    <col min="7680" max="7680" width="32.6222222222222" style="176" customWidth="1"/>
    <col min="7681" max="7681" width="19" style="176" customWidth="1"/>
    <col min="7682" max="7682" width="34.6222222222222" style="176" customWidth="1"/>
    <col min="7683" max="7683" width="21.8777777777778" style="176" customWidth="1"/>
    <col min="7684" max="7931" width="12" style="176"/>
    <col min="7932" max="7932" width="39" style="176" customWidth="1"/>
    <col min="7933" max="7933" width="18.5" style="176" customWidth="1"/>
    <col min="7934" max="7934" width="33.6222222222222" style="176" customWidth="1"/>
    <col min="7935" max="7935" width="18.5" style="176" customWidth="1"/>
    <col min="7936" max="7936" width="32.6222222222222" style="176" customWidth="1"/>
    <col min="7937" max="7937" width="19" style="176" customWidth="1"/>
    <col min="7938" max="7938" width="34.6222222222222" style="176" customWidth="1"/>
    <col min="7939" max="7939" width="21.8777777777778" style="176" customWidth="1"/>
    <col min="7940" max="8187" width="12" style="176"/>
    <col min="8188" max="8188" width="39" style="176" customWidth="1"/>
    <col min="8189" max="8189" width="18.5" style="176" customWidth="1"/>
    <col min="8190" max="8190" width="33.6222222222222" style="176" customWidth="1"/>
    <col min="8191" max="8191" width="18.5" style="176" customWidth="1"/>
    <col min="8192" max="8192" width="32.6222222222222" style="176" customWidth="1"/>
    <col min="8193" max="8193" width="19" style="176" customWidth="1"/>
    <col min="8194" max="8194" width="34.6222222222222" style="176" customWidth="1"/>
    <col min="8195" max="8195" width="21.8777777777778" style="176" customWidth="1"/>
    <col min="8196" max="8443" width="12" style="176"/>
    <col min="8444" max="8444" width="39" style="176" customWidth="1"/>
    <col min="8445" max="8445" width="18.5" style="176" customWidth="1"/>
    <col min="8446" max="8446" width="33.6222222222222" style="176" customWidth="1"/>
    <col min="8447" max="8447" width="18.5" style="176" customWidth="1"/>
    <col min="8448" max="8448" width="32.6222222222222" style="176" customWidth="1"/>
    <col min="8449" max="8449" width="19" style="176" customWidth="1"/>
    <col min="8450" max="8450" width="34.6222222222222" style="176" customWidth="1"/>
    <col min="8451" max="8451" width="21.8777777777778" style="176" customWidth="1"/>
    <col min="8452" max="8699" width="12" style="176"/>
    <col min="8700" max="8700" width="39" style="176" customWidth="1"/>
    <col min="8701" max="8701" width="18.5" style="176" customWidth="1"/>
    <col min="8702" max="8702" width="33.6222222222222" style="176" customWidth="1"/>
    <col min="8703" max="8703" width="18.5" style="176" customWidth="1"/>
    <col min="8704" max="8704" width="32.6222222222222" style="176" customWidth="1"/>
    <col min="8705" max="8705" width="19" style="176" customWidth="1"/>
    <col min="8706" max="8706" width="34.6222222222222" style="176" customWidth="1"/>
    <col min="8707" max="8707" width="21.8777777777778" style="176" customWidth="1"/>
    <col min="8708" max="8955" width="12" style="176"/>
    <col min="8956" max="8956" width="39" style="176" customWidth="1"/>
    <col min="8957" max="8957" width="18.5" style="176" customWidth="1"/>
    <col min="8958" max="8958" width="33.6222222222222" style="176" customWidth="1"/>
    <col min="8959" max="8959" width="18.5" style="176" customWidth="1"/>
    <col min="8960" max="8960" width="32.6222222222222" style="176" customWidth="1"/>
    <col min="8961" max="8961" width="19" style="176" customWidth="1"/>
    <col min="8962" max="8962" width="34.6222222222222" style="176" customWidth="1"/>
    <col min="8963" max="8963" width="21.8777777777778" style="176" customWidth="1"/>
    <col min="8964" max="9211" width="12" style="176"/>
    <col min="9212" max="9212" width="39" style="176" customWidth="1"/>
    <col min="9213" max="9213" width="18.5" style="176" customWidth="1"/>
    <col min="9214" max="9214" width="33.6222222222222" style="176" customWidth="1"/>
    <col min="9215" max="9215" width="18.5" style="176" customWidth="1"/>
    <col min="9216" max="9216" width="32.6222222222222" style="176" customWidth="1"/>
    <col min="9217" max="9217" width="19" style="176" customWidth="1"/>
    <col min="9218" max="9218" width="34.6222222222222" style="176" customWidth="1"/>
    <col min="9219" max="9219" width="21.8777777777778" style="176" customWidth="1"/>
    <col min="9220" max="9467" width="12" style="176"/>
    <col min="9468" max="9468" width="39" style="176" customWidth="1"/>
    <col min="9469" max="9469" width="18.5" style="176" customWidth="1"/>
    <col min="9470" max="9470" width="33.6222222222222" style="176" customWidth="1"/>
    <col min="9471" max="9471" width="18.5" style="176" customWidth="1"/>
    <col min="9472" max="9472" width="32.6222222222222" style="176" customWidth="1"/>
    <col min="9473" max="9473" width="19" style="176" customWidth="1"/>
    <col min="9474" max="9474" width="34.6222222222222" style="176" customWidth="1"/>
    <col min="9475" max="9475" width="21.8777777777778" style="176" customWidth="1"/>
    <col min="9476" max="9723" width="12" style="176"/>
    <col min="9724" max="9724" width="39" style="176" customWidth="1"/>
    <col min="9725" max="9725" width="18.5" style="176" customWidth="1"/>
    <col min="9726" max="9726" width="33.6222222222222" style="176" customWidth="1"/>
    <col min="9727" max="9727" width="18.5" style="176" customWidth="1"/>
    <col min="9728" max="9728" width="32.6222222222222" style="176" customWidth="1"/>
    <col min="9729" max="9729" width="19" style="176" customWidth="1"/>
    <col min="9730" max="9730" width="34.6222222222222" style="176" customWidth="1"/>
    <col min="9731" max="9731" width="21.8777777777778" style="176" customWidth="1"/>
    <col min="9732" max="9979" width="12" style="176"/>
    <col min="9980" max="9980" width="39" style="176" customWidth="1"/>
    <col min="9981" max="9981" width="18.5" style="176" customWidth="1"/>
    <col min="9982" max="9982" width="33.6222222222222" style="176" customWidth="1"/>
    <col min="9983" max="9983" width="18.5" style="176" customWidth="1"/>
    <col min="9984" max="9984" width="32.6222222222222" style="176" customWidth="1"/>
    <col min="9985" max="9985" width="19" style="176" customWidth="1"/>
    <col min="9986" max="9986" width="34.6222222222222" style="176" customWidth="1"/>
    <col min="9987" max="9987" width="21.8777777777778" style="176" customWidth="1"/>
    <col min="9988" max="10235" width="12" style="176"/>
    <col min="10236" max="10236" width="39" style="176" customWidth="1"/>
    <col min="10237" max="10237" width="18.5" style="176" customWidth="1"/>
    <col min="10238" max="10238" width="33.6222222222222" style="176" customWidth="1"/>
    <col min="10239" max="10239" width="18.5" style="176" customWidth="1"/>
    <col min="10240" max="10240" width="32.6222222222222" style="176" customWidth="1"/>
    <col min="10241" max="10241" width="19" style="176" customWidth="1"/>
    <col min="10242" max="10242" width="34.6222222222222" style="176" customWidth="1"/>
    <col min="10243" max="10243" width="21.8777777777778" style="176" customWidth="1"/>
    <col min="10244" max="10491" width="12" style="176"/>
    <col min="10492" max="10492" width="39" style="176" customWidth="1"/>
    <col min="10493" max="10493" width="18.5" style="176" customWidth="1"/>
    <col min="10494" max="10494" width="33.6222222222222" style="176" customWidth="1"/>
    <col min="10495" max="10495" width="18.5" style="176" customWidth="1"/>
    <col min="10496" max="10496" width="32.6222222222222" style="176" customWidth="1"/>
    <col min="10497" max="10497" width="19" style="176" customWidth="1"/>
    <col min="10498" max="10498" width="34.6222222222222" style="176" customWidth="1"/>
    <col min="10499" max="10499" width="21.8777777777778" style="176" customWidth="1"/>
    <col min="10500" max="10747" width="12" style="176"/>
    <col min="10748" max="10748" width="39" style="176" customWidth="1"/>
    <col min="10749" max="10749" width="18.5" style="176" customWidth="1"/>
    <col min="10750" max="10750" width="33.6222222222222" style="176" customWidth="1"/>
    <col min="10751" max="10751" width="18.5" style="176" customWidth="1"/>
    <col min="10752" max="10752" width="32.6222222222222" style="176" customWidth="1"/>
    <col min="10753" max="10753" width="19" style="176" customWidth="1"/>
    <col min="10754" max="10754" width="34.6222222222222" style="176" customWidth="1"/>
    <col min="10755" max="10755" width="21.8777777777778" style="176" customWidth="1"/>
    <col min="10756" max="11003" width="12" style="176"/>
    <col min="11004" max="11004" width="39" style="176" customWidth="1"/>
    <col min="11005" max="11005" width="18.5" style="176" customWidth="1"/>
    <col min="11006" max="11006" width="33.6222222222222" style="176" customWidth="1"/>
    <col min="11007" max="11007" width="18.5" style="176" customWidth="1"/>
    <col min="11008" max="11008" width="32.6222222222222" style="176" customWidth="1"/>
    <col min="11009" max="11009" width="19" style="176" customWidth="1"/>
    <col min="11010" max="11010" width="34.6222222222222" style="176" customWidth="1"/>
    <col min="11011" max="11011" width="21.8777777777778" style="176" customWidth="1"/>
    <col min="11012" max="11259" width="12" style="176"/>
    <col min="11260" max="11260" width="39" style="176" customWidth="1"/>
    <col min="11261" max="11261" width="18.5" style="176" customWidth="1"/>
    <col min="11262" max="11262" width="33.6222222222222" style="176" customWidth="1"/>
    <col min="11263" max="11263" width="18.5" style="176" customWidth="1"/>
    <col min="11264" max="11264" width="32.6222222222222" style="176" customWidth="1"/>
    <col min="11265" max="11265" width="19" style="176" customWidth="1"/>
    <col min="11266" max="11266" width="34.6222222222222" style="176" customWidth="1"/>
    <col min="11267" max="11267" width="21.8777777777778" style="176" customWidth="1"/>
    <col min="11268" max="11515" width="12" style="176"/>
    <col min="11516" max="11516" width="39" style="176" customWidth="1"/>
    <col min="11517" max="11517" width="18.5" style="176" customWidth="1"/>
    <col min="11518" max="11518" width="33.6222222222222" style="176" customWidth="1"/>
    <col min="11519" max="11519" width="18.5" style="176" customWidth="1"/>
    <col min="11520" max="11520" width="32.6222222222222" style="176" customWidth="1"/>
    <col min="11521" max="11521" width="19" style="176" customWidth="1"/>
    <col min="11522" max="11522" width="34.6222222222222" style="176" customWidth="1"/>
    <col min="11523" max="11523" width="21.8777777777778" style="176" customWidth="1"/>
    <col min="11524" max="11771" width="12" style="176"/>
    <col min="11772" max="11772" width="39" style="176" customWidth="1"/>
    <col min="11773" max="11773" width="18.5" style="176" customWidth="1"/>
    <col min="11774" max="11774" width="33.6222222222222" style="176" customWidth="1"/>
    <col min="11775" max="11775" width="18.5" style="176" customWidth="1"/>
    <col min="11776" max="11776" width="32.6222222222222" style="176" customWidth="1"/>
    <col min="11777" max="11777" width="19" style="176" customWidth="1"/>
    <col min="11778" max="11778" width="34.6222222222222" style="176" customWidth="1"/>
    <col min="11779" max="11779" width="21.8777777777778" style="176" customWidth="1"/>
    <col min="11780" max="12027" width="12" style="176"/>
    <col min="12028" max="12028" width="39" style="176" customWidth="1"/>
    <col min="12029" max="12029" width="18.5" style="176" customWidth="1"/>
    <col min="12030" max="12030" width="33.6222222222222" style="176" customWidth="1"/>
    <col min="12031" max="12031" width="18.5" style="176" customWidth="1"/>
    <col min="12032" max="12032" width="32.6222222222222" style="176" customWidth="1"/>
    <col min="12033" max="12033" width="19" style="176" customWidth="1"/>
    <col min="12034" max="12034" width="34.6222222222222" style="176" customWidth="1"/>
    <col min="12035" max="12035" width="21.8777777777778" style="176" customWidth="1"/>
    <col min="12036" max="12283" width="12" style="176"/>
    <col min="12284" max="12284" width="39" style="176" customWidth="1"/>
    <col min="12285" max="12285" width="18.5" style="176" customWidth="1"/>
    <col min="12286" max="12286" width="33.6222222222222" style="176" customWidth="1"/>
    <col min="12287" max="12287" width="18.5" style="176" customWidth="1"/>
    <col min="12288" max="12288" width="32.6222222222222" style="176" customWidth="1"/>
    <col min="12289" max="12289" width="19" style="176" customWidth="1"/>
    <col min="12290" max="12290" width="34.6222222222222" style="176" customWidth="1"/>
    <col min="12291" max="12291" width="21.8777777777778" style="176" customWidth="1"/>
    <col min="12292" max="12539" width="12" style="176"/>
    <col min="12540" max="12540" width="39" style="176" customWidth="1"/>
    <col min="12541" max="12541" width="18.5" style="176" customWidth="1"/>
    <col min="12542" max="12542" width="33.6222222222222" style="176" customWidth="1"/>
    <col min="12543" max="12543" width="18.5" style="176" customWidth="1"/>
    <col min="12544" max="12544" width="32.6222222222222" style="176" customWidth="1"/>
    <col min="12545" max="12545" width="19" style="176" customWidth="1"/>
    <col min="12546" max="12546" width="34.6222222222222" style="176" customWidth="1"/>
    <col min="12547" max="12547" width="21.8777777777778" style="176" customWidth="1"/>
    <col min="12548" max="12795" width="12" style="176"/>
    <col min="12796" max="12796" width="39" style="176" customWidth="1"/>
    <col min="12797" max="12797" width="18.5" style="176" customWidth="1"/>
    <col min="12798" max="12798" width="33.6222222222222" style="176" customWidth="1"/>
    <col min="12799" max="12799" width="18.5" style="176" customWidth="1"/>
    <col min="12800" max="12800" width="32.6222222222222" style="176" customWidth="1"/>
    <col min="12801" max="12801" width="19" style="176" customWidth="1"/>
    <col min="12802" max="12802" width="34.6222222222222" style="176" customWidth="1"/>
    <col min="12803" max="12803" width="21.8777777777778" style="176" customWidth="1"/>
    <col min="12804" max="13051" width="12" style="176"/>
    <col min="13052" max="13052" width="39" style="176" customWidth="1"/>
    <col min="13053" max="13053" width="18.5" style="176" customWidth="1"/>
    <col min="13054" max="13054" width="33.6222222222222" style="176" customWidth="1"/>
    <col min="13055" max="13055" width="18.5" style="176" customWidth="1"/>
    <col min="13056" max="13056" width="32.6222222222222" style="176" customWidth="1"/>
    <col min="13057" max="13057" width="19" style="176" customWidth="1"/>
    <col min="13058" max="13058" width="34.6222222222222" style="176" customWidth="1"/>
    <col min="13059" max="13059" width="21.8777777777778" style="176" customWidth="1"/>
    <col min="13060" max="13307" width="12" style="176"/>
    <col min="13308" max="13308" width="39" style="176" customWidth="1"/>
    <col min="13309" max="13309" width="18.5" style="176" customWidth="1"/>
    <col min="13310" max="13310" width="33.6222222222222" style="176" customWidth="1"/>
    <col min="13311" max="13311" width="18.5" style="176" customWidth="1"/>
    <col min="13312" max="13312" width="32.6222222222222" style="176" customWidth="1"/>
    <col min="13313" max="13313" width="19" style="176" customWidth="1"/>
    <col min="13314" max="13314" width="34.6222222222222" style="176" customWidth="1"/>
    <col min="13315" max="13315" width="21.8777777777778" style="176" customWidth="1"/>
    <col min="13316" max="13563" width="12" style="176"/>
    <col min="13564" max="13564" width="39" style="176" customWidth="1"/>
    <col min="13565" max="13565" width="18.5" style="176" customWidth="1"/>
    <col min="13566" max="13566" width="33.6222222222222" style="176" customWidth="1"/>
    <col min="13567" max="13567" width="18.5" style="176" customWidth="1"/>
    <col min="13568" max="13568" width="32.6222222222222" style="176" customWidth="1"/>
    <col min="13569" max="13569" width="19" style="176" customWidth="1"/>
    <col min="13570" max="13570" width="34.6222222222222" style="176" customWidth="1"/>
    <col min="13571" max="13571" width="21.8777777777778" style="176" customWidth="1"/>
    <col min="13572" max="13819" width="12" style="176"/>
    <col min="13820" max="13820" width="39" style="176" customWidth="1"/>
    <col min="13821" max="13821" width="18.5" style="176" customWidth="1"/>
    <col min="13822" max="13822" width="33.6222222222222" style="176" customWidth="1"/>
    <col min="13823" max="13823" width="18.5" style="176" customWidth="1"/>
    <col min="13824" max="13824" width="32.6222222222222" style="176" customWidth="1"/>
    <col min="13825" max="13825" width="19" style="176" customWidth="1"/>
    <col min="13826" max="13826" width="34.6222222222222" style="176" customWidth="1"/>
    <col min="13827" max="13827" width="21.8777777777778" style="176" customWidth="1"/>
    <col min="13828" max="14075" width="12" style="176"/>
    <col min="14076" max="14076" width="39" style="176" customWidth="1"/>
    <col min="14077" max="14077" width="18.5" style="176" customWidth="1"/>
    <col min="14078" max="14078" width="33.6222222222222" style="176" customWidth="1"/>
    <col min="14079" max="14079" width="18.5" style="176" customWidth="1"/>
    <col min="14080" max="14080" width="32.6222222222222" style="176" customWidth="1"/>
    <col min="14081" max="14081" width="19" style="176" customWidth="1"/>
    <col min="14082" max="14082" width="34.6222222222222" style="176" customWidth="1"/>
    <col min="14083" max="14083" width="21.8777777777778" style="176" customWidth="1"/>
    <col min="14084" max="14331" width="12" style="176"/>
    <col min="14332" max="14332" width="39" style="176" customWidth="1"/>
    <col min="14333" max="14333" width="18.5" style="176" customWidth="1"/>
    <col min="14334" max="14334" width="33.6222222222222" style="176" customWidth="1"/>
    <col min="14335" max="14335" width="18.5" style="176" customWidth="1"/>
    <col min="14336" max="14336" width="32.6222222222222" style="176" customWidth="1"/>
    <col min="14337" max="14337" width="19" style="176" customWidth="1"/>
    <col min="14338" max="14338" width="34.6222222222222" style="176" customWidth="1"/>
    <col min="14339" max="14339" width="21.8777777777778" style="176" customWidth="1"/>
    <col min="14340" max="14587" width="12" style="176"/>
    <col min="14588" max="14588" width="39" style="176" customWidth="1"/>
    <col min="14589" max="14589" width="18.5" style="176" customWidth="1"/>
    <col min="14590" max="14590" width="33.6222222222222" style="176" customWidth="1"/>
    <col min="14591" max="14591" width="18.5" style="176" customWidth="1"/>
    <col min="14592" max="14592" width="32.6222222222222" style="176" customWidth="1"/>
    <col min="14593" max="14593" width="19" style="176" customWidth="1"/>
    <col min="14594" max="14594" width="34.6222222222222" style="176" customWidth="1"/>
    <col min="14595" max="14595" width="21.8777777777778" style="176" customWidth="1"/>
    <col min="14596" max="14843" width="12" style="176"/>
    <col min="14844" max="14844" width="39" style="176" customWidth="1"/>
    <col min="14845" max="14845" width="18.5" style="176" customWidth="1"/>
    <col min="14846" max="14846" width="33.6222222222222" style="176" customWidth="1"/>
    <col min="14847" max="14847" width="18.5" style="176" customWidth="1"/>
    <col min="14848" max="14848" width="32.6222222222222" style="176" customWidth="1"/>
    <col min="14849" max="14849" width="19" style="176" customWidth="1"/>
    <col min="14850" max="14850" width="34.6222222222222" style="176" customWidth="1"/>
    <col min="14851" max="14851" width="21.8777777777778" style="176" customWidth="1"/>
    <col min="14852" max="15099" width="12" style="176"/>
    <col min="15100" max="15100" width="39" style="176" customWidth="1"/>
    <col min="15101" max="15101" width="18.5" style="176" customWidth="1"/>
    <col min="15102" max="15102" width="33.6222222222222" style="176" customWidth="1"/>
    <col min="15103" max="15103" width="18.5" style="176" customWidth="1"/>
    <col min="15104" max="15104" width="32.6222222222222" style="176" customWidth="1"/>
    <col min="15105" max="15105" width="19" style="176" customWidth="1"/>
    <col min="15106" max="15106" width="34.6222222222222" style="176" customWidth="1"/>
    <col min="15107" max="15107" width="21.8777777777778" style="176" customWidth="1"/>
    <col min="15108" max="15355" width="12" style="176"/>
    <col min="15356" max="15356" width="39" style="176" customWidth="1"/>
    <col min="15357" max="15357" width="18.5" style="176" customWidth="1"/>
    <col min="15358" max="15358" width="33.6222222222222" style="176" customWidth="1"/>
    <col min="15359" max="15359" width="18.5" style="176" customWidth="1"/>
    <col min="15360" max="15360" width="32.6222222222222" style="176" customWidth="1"/>
    <col min="15361" max="15361" width="19" style="176" customWidth="1"/>
    <col min="15362" max="15362" width="34.6222222222222" style="176" customWidth="1"/>
    <col min="15363" max="15363" width="21.8777777777778" style="176" customWidth="1"/>
    <col min="15364" max="15611" width="12" style="176"/>
    <col min="15612" max="15612" width="39" style="176" customWidth="1"/>
    <col min="15613" max="15613" width="18.5" style="176" customWidth="1"/>
    <col min="15614" max="15614" width="33.6222222222222" style="176" customWidth="1"/>
    <col min="15615" max="15615" width="18.5" style="176" customWidth="1"/>
    <col min="15616" max="15616" width="32.6222222222222" style="176" customWidth="1"/>
    <col min="15617" max="15617" width="19" style="176" customWidth="1"/>
    <col min="15618" max="15618" width="34.6222222222222" style="176" customWidth="1"/>
    <col min="15619" max="15619" width="21.8777777777778" style="176" customWidth="1"/>
    <col min="15620" max="15867" width="12" style="176"/>
    <col min="15868" max="15868" width="39" style="176" customWidth="1"/>
    <col min="15869" max="15869" width="18.5" style="176" customWidth="1"/>
    <col min="15870" max="15870" width="33.6222222222222" style="176" customWidth="1"/>
    <col min="15871" max="15871" width="18.5" style="176" customWidth="1"/>
    <col min="15872" max="15872" width="32.6222222222222" style="176" customWidth="1"/>
    <col min="15873" max="15873" width="19" style="176" customWidth="1"/>
    <col min="15874" max="15874" width="34.6222222222222" style="176" customWidth="1"/>
    <col min="15875" max="15875" width="21.8777777777778" style="176" customWidth="1"/>
    <col min="15876" max="16123" width="12" style="176"/>
    <col min="16124" max="16124" width="39" style="176" customWidth="1"/>
    <col min="16125" max="16125" width="18.5" style="176" customWidth="1"/>
    <col min="16126" max="16126" width="33.6222222222222" style="176" customWidth="1"/>
    <col min="16127" max="16127" width="18.5" style="176" customWidth="1"/>
    <col min="16128" max="16128" width="32.6222222222222" style="176" customWidth="1"/>
    <col min="16129" max="16129" width="19" style="176" customWidth="1"/>
    <col min="16130" max="16130" width="34.6222222222222" style="176" customWidth="1"/>
    <col min="16131" max="16131" width="21.8777777777778" style="176" customWidth="1"/>
    <col min="16132" max="16384" width="12" style="176"/>
  </cols>
  <sheetData>
    <row r="1" customHeight="1" spans="1:4">
      <c r="A1" s="178" t="s">
        <v>72</v>
      </c>
      <c r="B1" s="179"/>
      <c r="C1" s="180"/>
      <c r="D1" s="179"/>
    </row>
    <row r="2" customHeight="1" spans="1:4">
      <c r="A2" s="181" t="s">
        <v>73</v>
      </c>
      <c r="B2" s="181"/>
      <c r="C2" s="181"/>
      <c r="D2" s="181"/>
    </row>
    <row r="3" customHeight="1" spans="1:4">
      <c r="A3" s="112" t="s">
        <v>2</v>
      </c>
      <c r="B3" s="112"/>
      <c r="C3" s="112"/>
      <c r="D3" s="179" t="s">
        <v>3</v>
      </c>
    </row>
    <row r="4" customHeight="1" spans="1:4">
      <c r="A4" s="182" t="s">
        <v>74</v>
      </c>
      <c r="B4" s="183" t="s">
        <v>75</v>
      </c>
      <c r="C4" s="182" t="s">
        <v>76</v>
      </c>
      <c r="D4" s="183" t="s">
        <v>75</v>
      </c>
    </row>
    <row r="5" customHeight="1" spans="1:4">
      <c r="A5" s="184" t="s">
        <v>77</v>
      </c>
      <c r="B5" s="185"/>
      <c r="C5" s="184" t="s">
        <v>78</v>
      </c>
      <c r="D5" s="185"/>
    </row>
    <row r="6" customHeight="1" spans="1:4">
      <c r="A6" s="186" t="s">
        <v>79</v>
      </c>
      <c r="B6" s="187">
        <f>SUM(B7:B8)</f>
        <v>678.66</v>
      </c>
      <c r="C6" s="188" t="s">
        <v>8</v>
      </c>
      <c r="D6" s="187">
        <f>SUM(D7:D18)</f>
        <v>678.66</v>
      </c>
    </row>
    <row r="7" customHeight="1" spans="1:4">
      <c r="A7" s="186" t="s">
        <v>80</v>
      </c>
      <c r="B7" s="187">
        <v>678.66</v>
      </c>
      <c r="C7" s="189" t="s">
        <v>10</v>
      </c>
      <c r="D7" s="187"/>
    </row>
    <row r="8" customHeight="1" spans="1:4">
      <c r="A8" s="186" t="s">
        <v>81</v>
      </c>
      <c r="B8" s="187"/>
      <c r="C8" s="189" t="s">
        <v>12</v>
      </c>
      <c r="D8" s="187"/>
    </row>
    <row r="9" customHeight="1" spans="1:4">
      <c r="A9" s="186" t="s">
        <v>82</v>
      </c>
      <c r="B9" s="187">
        <f>SUM(B10:B15)</f>
        <v>0</v>
      </c>
      <c r="C9" s="189" t="s">
        <v>14</v>
      </c>
      <c r="D9" s="187">
        <v>678.66</v>
      </c>
    </row>
    <row r="10" customHeight="1" spans="1:4">
      <c r="A10" s="190" t="s">
        <v>11</v>
      </c>
      <c r="B10" s="187"/>
      <c r="C10" s="189" t="s">
        <v>16</v>
      </c>
      <c r="D10" s="187"/>
    </row>
    <row r="11" customHeight="1" spans="1:4">
      <c r="A11" s="186" t="s">
        <v>13</v>
      </c>
      <c r="B11" s="187"/>
      <c r="C11" s="189" t="s">
        <v>18</v>
      </c>
      <c r="D11" s="187"/>
    </row>
    <row r="12" customHeight="1" spans="1:4">
      <c r="A12" s="190" t="s">
        <v>15</v>
      </c>
      <c r="B12" s="187"/>
      <c r="C12" s="189" t="s">
        <v>20</v>
      </c>
      <c r="D12" s="187"/>
    </row>
    <row r="13" customHeight="1" spans="1:4">
      <c r="A13" s="186" t="s">
        <v>17</v>
      </c>
      <c r="B13" s="187"/>
      <c r="C13" s="189" t="s">
        <v>22</v>
      </c>
      <c r="D13" s="187"/>
    </row>
    <row r="14" customHeight="1" spans="1:4">
      <c r="A14" s="186" t="s">
        <v>19</v>
      </c>
      <c r="B14" s="187"/>
      <c r="C14" s="189" t="s">
        <v>24</v>
      </c>
      <c r="D14" s="187"/>
    </row>
    <row r="15" customHeight="1" spans="1:4">
      <c r="A15" s="186" t="s">
        <v>21</v>
      </c>
      <c r="B15" s="187"/>
      <c r="C15" s="189" t="s">
        <v>26</v>
      </c>
      <c r="D15" s="187"/>
    </row>
    <row r="16" customHeight="1" spans="1:4">
      <c r="A16" s="186" t="s">
        <v>83</v>
      </c>
      <c r="B16" s="187">
        <f>SUM(B17:B18)</f>
        <v>0</v>
      </c>
      <c r="C16" s="191" t="s">
        <v>28</v>
      </c>
      <c r="D16" s="187"/>
    </row>
    <row r="17" customHeight="1" spans="1:4">
      <c r="A17" s="186" t="s">
        <v>84</v>
      </c>
      <c r="B17" s="187"/>
      <c r="C17" s="189" t="s">
        <v>30</v>
      </c>
      <c r="D17" s="187"/>
    </row>
    <row r="18" customHeight="1" spans="1:4">
      <c r="A18" s="186" t="s">
        <v>85</v>
      </c>
      <c r="B18" s="187"/>
      <c r="C18" s="189"/>
      <c r="D18" s="187"/>
    </row>
    <row r="19" customHeight="1" spans="1:4">
      <c r="A19" s="192" t="s">
        <v>86</v>
      </c>
      <c r="B19" s="187"/>
      <c r="C19" s="193" t="s">
        <v>33</v>
      </c>
      <c r="D19" s="187"/>
    </row>
    <row r="20" customHeight="1" spans="1:4">
      <c r="A20" s="184" t="s">
        <v>34</v>
      </c>
      <c r="B20" s="194">
        <f>B19+B16+B9+B6</f>
        <v>678.66</v>
      </c>
      <c r="C20" s="184" t="s">
        <v>35</v>
      </c>
      <c r="D20" s="194">
        <f>D6+D19</f>
        <v>678.66</v>
      </c>
    </row>
  </sheetData>
  <mergeCells count="4">
    <mergeCell ref="A2:D2"/>
    <mergeCell ref="A3:C3"/>
    <mergeCell ref="B4:B5"/>
    <mergeCell ref="D4:D5"/>
  </mergeCells>
  <printOptions horizontalCentered="1"/>
  <pageMargins left="0.748031496062992" right="0.748031496062992" top="0.984251968503937" bottom="0.984251968503937" header="0.511811023622047" footer="0.511811023622047"/>
  <pageSetup paperSize="9" scale="68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showGridLines="0" view="pageBreakPreview" zoomScale="130" zoomScaleNormal="100" zoomScaleSheetLayoutView="130" workbookViewId="0">
      <selection activeCell="C9" sqref="C9"/>
    </sheetView>
  </sheetViews>
  <sheetFormatPr defaultColWidth="9" defaultRowHeight="14.25" outlineLevelCol="7"/>
  <cols>
    <col min="1" max="1" width="17.2555555555556" style="151" customWidth="1"/>
    <col min="2" max="2" width="18.1222222222222" style="151" customWidth="1"/>
    <col min="3" max="3" width="12.5" style="151" customWidth="1"/>
    <col min="4" max="4" width="41.8777777777778" style="151" customWidth="1"/>
    <col min="5" max="7" width="15.1222222222222" style="151" customWidth="1"/>
    <col min="8" max="8" width="18" style="151" customWidth="1"/>
    <col min="9" max="256" width="9.37777777777778" style="151"/>
    <col min="257" max="259" width="6.5" style="151" customWidth="1"/>
    <col min="260" max="260" width="41.8777777777778" style="151" customWidth="1"/>
    <col min="261" max="263" width="15.1222222222222" style="151" customWidth="1"/>
    <col min="264" max="264" width="18" style="151" customWidth="1"/>
    <col min="265" max="512" width="9.37777777777778" style="151"/>
    <col min="513" max="515" width="6.5" style="151" customWidth="1"/>
    <col min="516" max="516" width="41.8777777777778" style="151" customWidth="1"/>
    <col min="517" max="519" width="15.1222222222222" style="151" customWidth="1"/>
    <col min="520" max="520" width="18" style="151" customWidth="1"/>
    <col min="521" max="768" width="9.37777777777778" style="151"/>
    <col min="769" max="771" width="6.5" style="151" customWidth="1"/>
    <col min="772" max="772" width="41.8777777777778" style="151" customWidth="1"/>
    <col min="773" max="775" width="15.1222222222222" style="151" customWidth="1"/>
    <col min="776" max="776" width="18" style="151" customWidth="1"/>
    <col min="777" max="1024" width="9.37777777777778" style="151"/>
    <col min="1025" max="1027" width="6.5" style="151" customWidth="1"/>
    <col min="1028" max="1028" width="41.8777777777778" style="151" customWidth="1"/>
    <col min="1029" max="1031" width="15.1222222222222" style="151" customWidth="1"/>
    <col min="1032" max="1032" width="18" style="151" customWidth="1"/>
    <col min="1033" max="1280" width="9.37777777777778" style="151"/>
    <col min="1281" max="1283" width="6.5" style="151" customWidth="1"/>
    <col min="1284" max="1284" width="41.8777777777778" style="151" customWidth="1"/>
    <col min="1285" max="1287" width="15.1222222222222" style="151" customWidth="1"/>
    <col min="1288" max="1288" width="18" style="151" customWidth="1"/>
    <col min="1289" max="1536" width="9.37777777777778" style="151"/>
    <col min="1537" max="1539" width="6.5" style="151" customWidth="1"/>
    <col min="1540" max="1540" width="41.8777777777778" style="151" customWidth="1"/>
    <col min="1541" max="1543" width="15.1222222222222" style="151" customWidth="1"/>
    <col min="1544" max="1544" width="18" style="151" customWidth="1"/>
    <col min="1545" max="1792" width="9.37777777777778" style="151"/>
    <col min="1793" max="1795" width="6.5" style="151" customWidth="1"/>
    <col min="1796" max="1796" width="41.8777777777778" style="151" customWidth="1"/>
    <col min="1797" max="1799" width="15.1222222222222" style="151" customWidth="1"/>
    <col min="1800" max="1800" width="18" style="151" customWidth="1"/>
    <col min="1801" max="2048" width="9.37777777777778" style="151"/>
    <col min="2049" max="2051" width="6.5" style="151" customWidth="1"/>
    <col min="2052" max="2052" width="41.8777777777778" style="151" customWidth="1"/>
    <col min="2053" max="2055" width="15.1222222222222" style="151" customWidth="1"/>
    <col min="2056" max="2056" width="18" style="151" customWidth="1"/>
    <col min="2057" max="2304" width="9.37777777777778" style="151"/>
    <col min="2305" max="2307" width="6.5" style="151" customWidth="1"/>
    <col min="2308" max="2308" width="41.8777777777778" style="151" customWidth="1"/>
    <col min="2309" max="2311" width="15.1222222222222" style="151" customWidth="1"/>
    <col min="2312" max="2312" width="18" style="151" customWidth="1"/>
    <col min="2313" max="2560" width="9.37777777777778" style="151"/>
    <col min="2561" max="2563" width="6.5" style="151" customWidth="1"/>
    <col min="2564" max="2564" width="41.8777777777778" style="151" customWidth="1"/>
    <col min="2565" max="2567" width="15.1222222222222" style="151" customWidth="1"/>
    <col min="2568" max="2568" width="18" style="151" customWidth="1"/>
    <col min="2569" max="2816" width="9.37777777777778" style="151"/>
    <col min="2817" max="2819" width="6.5" style="151" customWidth="1"/>
    <col min="2820" max="2820" width="41.8777777777778" style="151" customWidth="1"/>
    <col min="2821" max="2823" width="15.1222222222222" style="151" customWidth="1"/>
    <col min="2824" max="2824" width="18" style="151" customWidth="1"/>
    <col min="2825" max="3072" width="9.37777777777778" style="151"/>
    <col min="3073" max="3075" width="6.5" style="151" customWidth="1"/>
    <col min="3076" max="3076" width="41.8777777777778" style="151" customWidth="1"/>
    <col min="3077" max="3079" width="15.1222222222222" style="151" customWidth="1"/>
    <col min="3080" max="3080" width="18" style="151" customWidth="1"/>
    <col min="3081" max="3328" width="9.37777777777778" style="151"/>
    <col min="3329" max="3331" width="6.5" style="151" customWidth="1"/>
    <col min="3332" max="3332" width="41.8777777777778" style="151" customWidth="1"/>
    <col min="3333" max="3335" width="15.1222222222222" style="151" customWidth="1"/>
    <col min="3336" max="3336" width="18" style="151" customWidth="1"/>
    <col min="3337" max="3584" width="9.37777777777778" style="151"/>
    <col min="3585" max="3587" width="6.5" style="151" customWidth="1"/>
    <col min="3588" max="3588" width="41.8777777777778" style="151" customWidth="1"/>
    <col min="3589" max="3591" width="15.1222222222222" style="151" customWidth="1"/>
    <col min="3592" max="3592" width="18" style="151" customWidth="1"/>
    <col min="3593" max="3840" width="9.37777777777778" style="151"/>
    <col min="3841" max="3843" width="6.5" style="151" customWidth="1"/>
    <col min="3844" max="3844" width="41.8777777777778" style="151" customWidth="1"/>
    <col min="3845" max="3847" width="15.1222222222222" style="151" customWidth="1"/>
    <col min="3848" max="3848" width="18" style="151" customWidth="1"/>
    <col min="3849" max="4096" width="9.37777777777778" style="151"/>
    <col min="4097" max="4099" width="6.5" style="151" customWidth="1"/>
    <col min="4100" max="4100" width="41.8777777777778" style="151" customWidth="1"/>
    <col min="4101" max="4103" width="15.1222222222222" style="151" customWidth="1"/>
    <col min="4104" max="4104" width="18" style="151" customWidth="1"/>
    <col min="4105" max="4352" width="9.37777777777778" style="151"/>
    <col min="4353" max="4355" width="6.5" style="151" customWidth="1"/>
    <col min="4356" max="4356" width="41.8777777777778" style="151" customWidth="1"/>
    <col min="4357" max="4359" width="15.1222222222222" style="151" customWidth="1"/>
    <col min="4360" max="4360" width="18" style="151" customWidth="1"/>
    <col min="4361" max="4608" width="9.37777777777778" style="151"/>
    <col min="4609" max="4611" width="6.5" style="151" customWidth="1"/>
    <col min="4612" max="4612" width="41.8777777777778" style="151" customWidth="1"/>
    <col min="4613" max="4615" width="15.1222222222222" style="151" customWidth="1"/>
    <col min="4616" max="4616" width="18" style="151" customWidth="1"/>
    <col min="4617" max="4864" width="9.37777777777778" style="151"/>
    <col min="4865" max="4867" width="6.5" style="151" customWidth="1"/>
    <col min="4868" max="4868" width="41.8777777777778" style="151" customWidth="1"/>
    <col min="4869" max="4871" width="15.1222222222222" style="151" customWidth="1"/>
    <col min="4872" max="4872" width="18" style="151" customWidth="1"/>
    <col min="4873" max="5120" width="9.37777777777778" style="151"/>
    <col min="5121" max="5123" width="6.5" style="151" customWidth="1"/>
    <col min="5124" max="5124" width="41.8777777777778" style="151" customWidth="1"/>
    <col min="5125" max="5127" width="15.1222222222222" style="151" customWidth="1"/>
    <col min="5128" max="5128" width="18" style="151" customWidth="1"/>
    <col min="5129" max="5376" width="9.37777777777778" style="151"/>
    <col min="5377" max="5379" width="6.5" style="151" customWidth="1"/>
    <col min="5380" max="5380" width="41.8777777777778" style="151" customWidth="1"/>
    <col min="5381" max="5383" width="15.1222222222222" style="151" customWidth="1"/>
    <col min="5384" max="5384" width="18" style="151" customWidth="1"/>
    <col min="5385" max="5632" width="9.37777777777778" style="151"/>
    <col min="5633" max="5635" width="6.5" style="151" customWidth="1"/>
    <col min="5636" max="5636" width="41.8777777777778" style="151" customWidth="1"/>
    <col min="5637" max="5639" width="15.1222222222222" style="151" customWidth="1"/>
    <col min="5640" max="5640" width="18" style="151" customWidth="1"/>
    <col min="5641" max="5888" width="9.37777777777778" style="151"/>
    <col min="5889" max="5891" width="6.5" style="151" customWidth="1"/>
    <col min="5892" max="5892" width="41.8777777777778" style="151" customWidth="1"/>
    <col min="5893" max="5895" width="15.1222222222222" style="151" customWidth="1"/>
    <col min="5896" max="5896" width="18" style="151" customWidth="1"/>
    <col min="5897" max="6144" width="9.37777777777778" style="151"/>
    <col min="6145" max="6147" width="6.5" style="151" customWidth="1"/>
    <col min="6148" max="6148" width="41.8777777777778" style="151" customWidth="1"/>
    <col min="6149" max="6151" width="15.1222222222222" style="151" customWidth="1"/>
    <col min="6152" max="6152" width="18" style="151" customWidth="1"/>
    <col min="6153" max="6400" width="9.37777777777778" style="151"/>
    <col min="6401" max="6403" width="6.5" style="151" customWidth="1"/>
    <col min="6404" max="6404" width="41.8777777777778" style="151" customWidth="1"/>
    <col min="6405" max="6407" width="15.1222222222222" style="151" customWidth="1"/>
    <col min="6408" max="6408" width="18" style="151" customWidth="1"/>
    <col min="6409" max="6656" width="9.37777777777778" style="151"/>
    <col min="6657" max="6659" width="6.5" style="151" customWidth="1"/>
    <col min="6660" max="6660" width="41.8777777777778" style="151" customWidth="1"/>
    <col min="6661" max="6663" width="15.1222222222222" style="151" customWidth="1"/>
    <col min="6664" max="6664" width="18" style="151" customWidth="1"/>
    <col min="6665" max="6912" width="9.37777777777778" style="151"/>
    <col min="6913" max="6915" width="6.5" style="151" customWidth="1"/>
    <col min="6916" max="6916" width="41.8777777777778" style="151" customWidth="1"/>
    <col min="6917" max="6919" width="15.1222222222222" style="151" customWidth="1"/>
    <col min="6920" max="6920" width="18" style="151" customWidth="1"/>
    <col min="6921" max="7168" width="9.37777777777778" style="151"/>
    <col min="7169" max="7171" width="6.5" style="151" customWidth="1"/>
    <col min="7172" max="7172" width="41.8777777777778" style="151" customWidth="1"/>
    <col min="7173" max="7175" width="15.1222222222222" style="151" customWidth="1"/>
    <col min="7176" max="7176" width="18" style="151" customWidth="1"/>
    <col min="7177" max="7424" width="9.37777777777778" style="151"/>
    <col min="7425" max="7427" width="6.5" style="151" customWidth="1"/>
    <col min="7428" max="7428" width="41.8777777777778" style="151" customWidth="1"/>
    <col min="7429" max="7431" width="15.1222222222222" style="151" customWidth="1"/>
    <col min="7432" max="7432" width="18" style="151" customWidth="1"/>
    <col min="7433" max="7680" width="9.37777777777778" style="151"/>
    <col min="7681" max="7683" width="6.5" style="151" customWidth="1"/>
    <col min="7684" max="7684" width="41.8777777777778" style="151" customWidth="1"/>
    <col min="7685" max="7687" width="15.1222222222222" style="151" customWidth="1"/>
    <col min="7688" max="7688" width="18" style="151" customWidth="1"/>
    <col min="7689" max="7936" width="9.37777777777778" style="151"/>
    <col min="7937" max="7939" width="6.5" style="151" customWidth="1"/>
    <col min="7940" max="7940" width="41.8777777777778" style="151" customWidth="1"/>
    <col min="7941" max="7943" width="15.1222222222222" style="151" customWidth="1"/>
    <col min="7944" max="7944" width="18" style="151" customWidth="1"/>
    <col min="7945" max="8192" width="9.37777777777778" style="151"/>
    <col min="8193" max="8195" width="6.5" style="151" customWidth="1"/>
    <col min="8196" max="8196" width="41.8777777777778" style="151" customWidth="1"/>
    <col min="8197" max="8199" width="15.1222222222222" style="151" customWidth="1"/>
    <col min="8200" max="8200" width="18" style="151" customWidth="1"/>
    <col min="8201" max="8448" width="9.37777777777778" style="151"/>
    <col min="8449" max="8451" width="6.5" style="151" customWidth="1"/>
    <col min="8452" max="8452" width="41.8777777777778" style="151" customWidth="1"/>
    <col min="8453" max="8455" width="15.1222222222222" style="151" customWidth="1"/>
    <col min="8456" max="8456" width="18" style="151" customWidth="1"/>
    <col min="8457" max="8704" width="9.37777777777778" style="151"/>
    <col min="8705" max="8707" width="6.5" style="151" customWidth="1"/>
    <col min="8708" max="8708" width="41.8777777777778" style="151" customWidth="1"/>
    <col min="8709" max="8711" width="15.1222222222222" style="151" customWidth="1"/>
    <col min="8712" max="8712" width="18" style="151" customWidth="1"/>
    <col min="8713" max="8960" width="9.37777777777778" style="151"/>
    <col min="8961" max="8963" width="6.5" style="151" customWidth="1"/>
    <col min="8964" max="8964" width="41.8777777777778" style="151" customWidth="1"/>
    <col min="8965" max="8967" width="15.1222222222222" style="151" customWidth="1"/>
    <col min="8968" max="8968" width="18" style="151" customWidth="1"/>
    <col min="8969" max="9216" width="9.37777777777778" style="151"/>
    <col min="9217" max="9219" width="6.5" style="151" customWidth="1"/>
    <col min="9220" max="9220" width="41.8777777777778" style="151" customWidth="1"/>
    <col min="9221" max="9223" width="15.1222222222222" style="151" customWidth="1"/>
    <col min="9224" max="9224" width="18" style="151" customWidth="1"/>
    <col min="9225" max="9472" width="9.37777777777778" style="151"/>
    <col min="9473" max="9475" width="6.5" style="151" customWidth="1"/>
    <col min="9476" max="9476" width="41.8777777777778" style="151" customWidth="1"/>
    <col min="9477" max="9479" width="15.1222222222222" style="151" customWidth="1"/>
    <col min="9480" max="9480" width="18" style="151" customWidth="1"/>
    <col min="9481" max="9728" width="9.37777777777778" style="151"/>
    <col min="9729" max="9731" width="6.5" style="151" customWidth="1"/>
    <col min="9732" max="9732" width="41.8777777777778" style="151" customWidth="1"/>
    <col min="9733" max="9735" width="15.1222222222222" style="151" customWidth="1"/>
    <col min="9736" max="9736" width="18" style="151" customWidth="1"/>
    <col min="9737" max="9984" width="9.37777777777778" style="151"/>
    <col min="9985" max="9987" width="6.5" style="151" customWidth="1"/>
    <col min="9988" max="9988" width="41.8777777777778" style="151" customWidth="1"/>
    <col min="9989" max="9991" width="15.1222222222222" style="151" customWidth="1"/>
    <col min="9992" max="9992" width="18" style="151" customWidth="1"/>
    <col min="9993" max="10240" width="9.37777777777778" style="151"/>
    <col min="10241" max="10243" width="6.5" style="151" customWidth="1"/>
    <col min="10244" max="10244" width="41.8777777777778" style="151" customWidth="1"/>
    <col min="10245" max="10247" width="15.1222222222222" style="151" customWidth="1"/>
    <col min="10248" max="10248" width="18" style="151" customWidth="1"/>
    <col min="10249" max="10496" width="9.37777777777778" style="151"/>
    <col min="10497" max="10499" width="6.5" style="151" customWidth="1"/>
    <col min="10500" max="10500" width="41.8777777777778" style="151" customWidth="1"/>
    <col min="10501" max="10503" width="15.1222222222222" style="151" customWidth="1"/>
    <col min="10504" max="10504" width="18" style="151" customWidth="1"/>
    <col min="10505" max="10752" width="9.37777777777778" style="151"/>
    <col min="10753" max="10755" width="6.5" style="151" customWidth="1"/>
    <col min="10756" max="10756" width="41.8777777777778" style="151" customWidth="1"/>
    <col min="10757" max="10759" width="15.1222222222222" style="151" customWidth="1"/>
    <col min="10760" max="10760" width="18" style="151" customWidth="1"/>
    <col min="10761" max="11008" width="9.37777777777778" style="151"/>
    <col min="11009" max="11011" width="6.5" style="151" customWidth="1"/>
    <col min="11012" max="11012" width="41.8777777777778" style="151" customWidth="1"/>
    <col min="11013" max="11015" width="15.1222222222222" style="151" customWidth="1"/>
    <col min="11016" max="11016" width="18" style="151" customWidth="1"/>
    <col min="11017" max="11264" width="9.37777777777778" style="151"/>
    <col min="11265" max="11267" width="6.5" style="151" customWidth="1"/>
    <col min="11268" max="11268" width="41.8777777777778" style="151" customWidth="1"/>
    <col min="11269" max="11271" width="15.1222222222222" style="151" customWidth="1"/>
    <col min="11272" max="11272" width="18" style="151" customWidth="1"/>
    <col min="11273" max="11520" width="9.37777777777778" style="151"/>
    <col min="11521" max="11523" width="6.5" style="151" customWidth="1"/>
    <col min="11524" max="11524" width="41.8777777777778" style="151" customWidth="1"/>
    <col min="11525" max="11527" width="15.1222222222222" style="151" customWidth="1"/>
    <col min="11528" max="11528" width="18" style="151" customWidth="1"/>
    <col min="11529" max="11776" width="9.37777777777778" style="151"/>
    <col min="11777" max="11779" width="6.5" style="151" customWidth="1"/>
    <col min="11780" max="11780" width="41.8777777777778" style="151" customWidth="1"/>
    <col min="11781" max="11783" width="15.1222222222222" style="151" customWidth="1"/>
    <col min="11784" max="11784" width="18" style="151" customWidth="1"/>
    <col min="11785" max="12032" width="9.37777777777778" style="151"/>
    <col min="12033" max="12035" width="6.5" style="151" customWidth="1"/>
    <col min="12036" max="12036" width="41.8777777777778" style="151" customWidth="1"/>
    <col min="12037" max="12039" width="15.1222222222222" style="151" customWidth="1"/>
    <col min="12040" max="12040" width="18" style="151" customWidth="1"/>
    <col min="12041" max="12288" width="9.37777777777778" style="151"/>
    <col min="12289" max="12291" width="6.5" style="151" customWidth="1"/>
    <col min="12292" max="12292" width="41.8777777777778" style="151" customWidth="1"/>
    <col min="12293" max="12295" width="15.1222222222222" style="151" customWidth="1"/>
    <col min="12296" max="12296" width="18" style="151" customWidth="1"/>
    <col min="12297" max="12544" width="9.37777777777778" style="151"/>
    <col min="12545" max="12547" width="6.5" style="151" customWidth="1"/>
    <col min="12548" max="12548" width="41.8777777777778" style="151" customWidth="1"/>
    <col min="12549" max="12551" width="15.1222222222222" style="151" customWidth="1"/>
    <col min="12552" max="12552" width="18" style="151" customWidth="1"/>
    <col min="12553" max="12800" width="9.37777777777778" style="151"/>
    <col min="12801" max="12803" width="6.5" style="151" customWidth="1"/>
    <col min="12804" max="12804" width="41.8777777777778" style="151" customWidth="1"/>
    <col min="12805" max="12807" width="15.1222222222222" style="151" customWidth="1"/>
    <col min="12808" max="12808" width="18" style="151" customWidth="1"/>
    <col min="12809" max="13056" width="9.37777777777778" style="151"/>
    <col min="13057" max="13059" width="6.5" style="151" customWidth="1"/>
    <col min="13060" max="13060" width="41.8777777777778" style="151" customWidth="1"/>
    <col min="13061" max="13063" width="15.1222222222222" style="151" customWidth="1"/>
    <col min="13064" max="13064" width="18" style="151" customWidth="1"/>
    <col min="13065" max="13312" width="9.37777777777778" style="151"/>
    <col min="13313" max="13315" width="6.5" style="151" customWidth="1"/>
    <col min="13316" max="13316" width="41.8777777777778" style="151" customWidth="1"/>
    <col min="13317" max="13319" width="15.1222222222222" style="151" customWidth="1"/>
    <col min="13320" max="13320" width="18" style="151" customWidth="1"/>
    <col min="13321" max="13568" width="9.37777777777778" style="151"/>
    <col min="13569" max="13571" width="6.5" style="151" customWidth="1"/>
    <col min="13572" max="13572" width="41.8777777777778" style="151" customWidth="1"/>
    <col min="13573" max="13575" width="15.1222222222222" style="151" customWidth="1"/>
    <col min="13576" max="13576" width="18" style="151" customWidth="1"/>
    <col min="13577" max="13824" width="9.37777777777778" style="151"/>
    <col min="13825" max="13827" width="6.5" style="151" customWidth="1"/>
    <col min="13828" max="13828" width="41.8777777777778" style="151" customWidth="1"/>
    <col min="13829" max="13831" width="15.1222222222222" style="151" customWidth="1"/>
    <col min="13832" max="13832" width="18" style="151" customWidth="1"/>
    <col min="13833" max="14080" width="9.37777777777778" style="151"/>
    <col min="14081" max="14083" width="6.5" style="151" customWidth="1"/>
    <col min="14084" max="14084" width="41.8777777777778" style="151" customWidth="1"/>
    <col min="14085" max="14087" width="15.1222222222222" style="151" customWidth="1"/>
    <col min="14088" max="14088" width="18" style="151" customWidth="1"/>
    <col min="14089" max="14336" width="9.37777777777778" style="151"/>
    <col min="14337" max="14339" width="6.5" style="151" customWidth="1"/>
    <col min="14340" max="14340" width="41.8777777777778" style="151" customWidth="1"/>
    <col min="14341" max="14343" width="15.1222222222222" style="151" customWidth="1"/>
    <col min="14344" max="14344" width="18" style="151" customWidth="1"/>
    <col min="14345" max="14592" width="9.37777777777778" style="151"/>
    <col min="14593" max="14595" width="6.5" style="151" customWidth="1"/>
    <col min="14596" max="14596" width="41.8777777777778" style="151" customWidth="1"/>
    <col min="14597" max="14599" width="15.1222222222222" style="151" customWidth="1"/>
    <col min="14600" max="14600" width="18" style="151" customWidth="1"/>
    <col min="14601" max="14848" width="9.37777777777778" style="151"/>
    <col min="14849" max="14851" width="6.5" style="151" customWidth="1"/>
    <col min="14852" max="14852" width="41.8777777777778" style="151" customWidth="1"/>
    <col min="14853" max="14855" width="15.1222222222222" style="151" customWidth="1"/>
    <col min="14856" max="14856" width="18" style="151" customWidth="1"/>
    <col min="14857" max="15104" width="9.37777777777778" style="151"/>
    <col min="15105" max="15107" width="6.5" style="151" customWidth="1"/>
    <col min="15108" max="15108" width="41.8777777777778" style="151" customWidth="1"/>
    <col min="15109" max="15111" width="15.1222222222222" style="151" customWidth="1"/>
    <col min="15112" max="15112" width="18" style="151" customWidth="1"/>
    <col min="15113" max="15360" width="9.37777777777778" style="151"/>
    <col min="15361" max="15363" width="6.5" style="151" customWidth="1"/>
    <col min="15364" max="15364" width="41.8777777777778" style="151" customWidth="1"/>
    <col min="15365" max="15367" width="15.1222222222222" style="151" customWidth="1"/>
    <col min="15368" max="15368" width="18" style="151" customWidth="1"/>
    <col min="15369" max="15616" width="9.37777777777778" style="151"/>
    <col min="15617" max="15619" width="6.5" style="151" customWidth="1"/>
    <col min="15620" max="15620" width="41.8777777777778" style="151" customWidth="1"/>
    <col min="15621" max="15623" width="15.1222222222222" style="151" customWidth="1"/>
    <col min="15624" max="15624" width="18" style="151" customWidth="1"/>
    <col min="15625" max="15872" width="9.37777777777778" style="151"/>
    <col min="15873" max="15875" width="6.5" style="151" customWidth="1"/>
    <col min="15876" max="15876" width="41.8777777777778" style="151" customWidth="1"/>
    <col min="15877" max="15879" width="15.1222222222222" style="151" customWidth="1"/>
    <col min="15880" max="15880" width="18" style="151" customWidth="1"/>
    <col min="15881" max="16128" width="9.37777777777778" style="151"/>
    <col min="16129" max="16131" width="6.5" style="151" customWidth="1"/>
    <col min="16132" max="16132" width="41.8777777777778" style="151" customWidth="1"/>
    <col min="16133" max="16135" width="15.1222222222222" style="151" customWidth="1"/>
    <col min="16136" max="16136" width="18" style="151" customWidth="1"/>
    <col min="16137" max="16384" width="9.37777777777778" style="151"/>
  </cols>
  <sheetData>
    <row r="1" ht="16.2" customHeight="1" spans="1:7">
      <c r="A1" s="152" t="s">
        <v>87</v>
      </c>
      <c r="B1" s="153"/>
      <c r="C1" s="153"/>
      <c r="D1" s="154"/>
      <c r="G1" s="155"/>
    </row>
    <row r="2" ht="35.25" customHeight="1" spans="1:7">
      <c r="A2" s="156" t="s">
        <v>88</v>
      </c>
      <c r="B2" s="156"/>
      <c r="C2" s="156"/>
      <c r="D2" s="156"/>
      <c r="E2" s="156"/>
      <c r="F2" s="156"/>
      <c r="G2" s="156"/>
    </row>
    <row r="3" ht="35.25" customHeight="1" spans="1:8">
      <c r="A3" s="157" t="s">
        <v>2</v>
      </c>
      <c r="B3" s="157"/>
      <c r="C3" s="157"/>
      <c r="D3" s="157"/>
      <c r="E3" s="158"/>
      <c r="F3" s="158"/>
      <c r="G3" s="159" t="s">
        <v>3</v>
      </c>
      <c r="H3" s="160"/>
    </row>
    <row r="4" s="149" customFormat="1" ht="23.25" customHeight="1" spans="1:7">
      <c r="A4" s="161" t="s">
        <v>59</v>
      </c>
      <c r="B4" s="161"/>
      <c r="C4" s="161"/>
      <c r="D4" s="161"/>
      <c r="E4" s="161" t="s">
        <v>5</v>
      </c>
      <c r="F4" s="161"/>
      <c r="G4" s="161"/>
    </row>
    <row r="5" s="149" customFormat="1" ht="23.25" customHeight="1" spans="1:7">
      <c r="A5" s="162" t="s">
        <v>65</v>
      </c>
      <c r="B5" s="163"/>
      <c r="C5" s="164"/>
      <c r="D5" s="165" t="s">
        <v>66</v>
      </c>
      <c r="E5" s="165" t="s">
        <v>54</v>
      </c>
      <c r="F5" s="165" t="s">
        <v>60</v>
      </c>
      <c r="G5" s="165" t="s">
        <v>61</v>
      </c>
    </row>
    <row r="6" s="150" customFormat="1" ht="31.5" customHeight="1" spans="1:7">
      <c r="A6" s="166" t="s">
        <v>68</v>
      </c>
      <c r="B6" s="166" t="s">
        <v>67</v>
      </c>
      <c r="C6" s="166" t="s">
        <v>69</v>
      </c>
      <c r="D6" s="167"/>
      <c r="E6" s="167"/>
      <c r="F6" s="167"/>
      <c r="G6" s="167"/>
    </row>
    <row r="7" s="150" customFormat="1" ht="31.5" customHeight="1" spans="1:7">
      <c r="A7" s="166"/>
      <c r="B7" s="166"/>
      <c r="C7" s="166"/>
      <c r="D7" s="168" t="s">
        <v>70</v>
      </c>
      <c r="E7" s="169">
        <f>SUM(F7:G7)</f>
        <v>678.66</v>
      </c>
      <c r="F7" s="169">
        <v>250.66</v>
      </c>
      <c r="G7" s="169">
        <v>428</v>
      </c>
    </row>
    <row r="8" s="150" customFormat="1" ht="31.5" customHeight="1" spans="1:7">
      <c r="A8" s="166"/>
      <c r="B8" s="166"/>
      <c r="C8" s="166"/>
      <c r="D8" s="168"/>
      <c r="E8" s="169">
        <f t="shared" ref="E8:E11" si="0">SUM(F8:G8)</f>
        <v>0</v>
      </c>
      <c r="F8" s="169"/>
      <c r="G8" s="169"/>
    </row>
    <row r="9" s="150" customFormat="1" ht="31.5" customHeight="1" spans="1:7">
      <c r="A9" s="166"/>
      <c r="B9" s="166"/>
      <c r="C9" s="166"/>
      <c r="D9" s="168"/>
      <c r="E9" s="169">
        <f t="shared" si="0"/>
        <v>0</v>
      </c>
      <c r="F9" s="169"/>
      <c r="G9" s="169"/>
    </row>
    <row r="10" s="150" customFormat="1" ht="31.5" customHeight="1" spans="1:7">
      <c r="A10" s="166"/>
      <c r="B10" s="166"/>
      <c r="C10" s="166"/>
      <c r="D10" s="168"/>
      <c r="E10" s="169">
        <f t="shared" si="0"/>
        <v>0</v>
      </c>
      <c r="F10" s="169"/>
      <c r="G10" s="169"/>
    </row>
    <row r="11" ht="31.5" customHeight="1" spans="1:7">
      <c r="A11" s="170"/>
      <c r="B11" s="171"/>
      <c r="C11" s="171"/>
      <c r="D11" s="172" t="s">
        <v>89</v>
      </c>
      <c r="E11" s="169">
        <f t="shared" si="0"/>
        <v>678.66</v>
      </c>
      <c r="F11" s="173">
        <f>SUM(F7:F10)</f>
        <v>250.66</v>
      </c>
      <c r="G11" s="173">
        <f>SUM(G7:G10)</f>
        <v>428</v>
      </c>
    </row>
    <row r="12" ht="24" customHeight="1" spans="1:7">
      <c r="A12" s="174" t="s">
        <v>90</v>
      </c>
      <c r="B12" s="174"/>
      <c r="C12" s="174"/>
      <c r="D12" s="174"/>
      <c r="E12" s="174"/>
      <c r="F12" s="174"/>
      <c r="G12" s="174"/>
    </row>
    <row r="13" ht="11.25" spans="1:7">
      <c r="A13" s="175"/>
      <c r="B13" s="175"/>
      <c r="C13" s="175"/>
      <c r="D13" s="175"/>
      <c r="E13" s="175"/>
      <c r="F13" s="175"/>
      <c r="G13" s="175"/>
    </row>
    <row r="14" ht="11.25" spans="1:7">
      <c r="A14" s="175"/>
      <c r="B14" s="175"/>
      <c r="C14" s="175"/>
      <c r="D14" s="175"/>
      <c r="E14" s="175"/>
      <c r="F14" s="175"/>
      <c r="G14" s="175"/>
    </row>
    <row r="15" ht="11.25" spans="1:7">
      <c r="A15" s="175"/>
      <c r="B15" s="175"/>
      <c r="C15" s="175"/>
      <c r="D15" s="175"/>
      <c r="E15" s="175"/>
      <c r="F15" s="175"/>
      <c r="G15" s="175"/>
    </row>
    <row r="16" ht="11.25" spans="1:7">
      <c r="A16" s="175"/>
      <c r="B16" s="175"/>
      <c r="C16" s="175"/>
      <c r="D16" s="175"/>
      <c r="E16" s="175"/>
      <c r="F16" s="175"/>
      <c r="G16" s="175"/>
    </row>
    <row r="17" ht="11.25" spans="1:7">
      <c r="A17" s="175"/>
      <c r="B17" s="175"/>
      <c r="C17" s="175"/>
      <c r="D17" s="175"/>
      <c r="E17" s="175"/>
      <c r="F17" s="175"/>
      <c r="G17" s="175"/>
    </row>
    <row r="18" ht="11.25" spans="1:7">
      <c r="A18" s="175"/>
      <c r="B18" s="175"/>
      <c r="C18" s="175"/>
      <c r="D18" s="175"/>
      <c r="E18" s="175"/>
      <c r="F18" s="175"/>
      <c r="G18" s="175"/>
    </row>
    <row r="19" ht="11.25" spans="1:7">
      <c r="A19" s="175"/>
      <c r="B19" s="175"/>
      <c r="C19" s="175"/>
      <c r="D19" s="175"/>
      <c r="E19" s="175"/>
      <c r="F19" s="175"/>
      <c r="G19" s="175"/>
    </row>
    <row r="20" ht="11.25" spans="1:7">
      <c r="A20" s="175"/>
      <c r="B20" s="175"/>
      <c r="C20" s="175"/>
      <c r="D20" s="175"/>
      <c r="E20" s="175"/>
      <c r="F20" s="175"/>
      <c r="G20" s="175"/>
    </row>
    <row r="21" ht="11.25" spans="1:7">
      <c r="A21" s="175"/>
      <c r="B21" s="175"/>
      <c r="C21" s="175"/>
      <c r="D21" s="175"/>
      <c r="E21" s="175"/>
      <c r="F21" s="175"/>
      <c r="G21" s="175"/>
    </row>
    <row r="22" ht="11.25" spans="1:7">
      <c r="A22" s="175"/>
      <c r="B22" s="175"/>
      <c r="C22" s="175"/>
      <c r="D22" s="175"/>
      <c r="E22" s="175"/>
      <c r="F22" s="175"/>
      <c r="G22" s="175"/>
    </row>
    <row r="23" ht="11.25" spans="1:7">
      <c r="A23" s="175"/>
      <c r="B23" s="175"/>
      <c r="C23" s="175"/>
      <c r="D23" s="175"/>
      <c r="E23" s="175"/>
      <c r="F23" s="175"/>
      <c r="G23" s="175"/>
    </row>
    <row r="24" ht="11.25" spans="1:7">
      <c r="A24" s="175"/>
      <c r="B24" s="175"/>
      <c r="C24" s="175"/>
      <c r="D24" s="175"/>
      <c r="E24" s="175"/>
      <c r="F24" s="175"/>
      <c r="G24" s="175"/>
    </row>
    <row r="25" ht="11.25" spans="1:7">
      <c r="A25" s="175"/>
      <c r="B25" s="175"/>
      <c r="C25" s="175"/>
      <c r="D25" s="175"/>
      <c r="E25" s="175"/>
      <c r="F25" s="175"/>
      <c r="G25" s="175"/>
    </row>
    <row r="26" ht="11.25" spans="1:7">
      <c r="A26" s="175"/>
      <c r="B26" s="175"/>
      <c r="C26" s="175"/>
      <c r="D26" s="175"/>
      <c r="E26" s="175"/>
      <c r="F26" s="175"/>
      <c r="G26" s="175"/>
    </row>
    <row r="27" ht="11.25" spans="1:7">
      <c r="A27" s="175"/>
      <c r="B27" s="175"/>
      <c r="C27" s="175"/>
      <c r="D27" s="175"/>
      <c r="E27" s="175"/>
      <c r="F27" s="175"/>
      <c r="G27" s="175"/>
    </row>
    <row r="28" ht="11.25" spans="1:7">
      <c r="A28" s="175"/>
      <c r="B28" s="175"/>
      <c r="C28" s="175"/>
      <c r="D28" s="175"/>
      <c r="E28" s="175"/>
      <c r="F28" s="175"/>
      <c r="G28" s="175"/>
    </row>
  </sheetData>
  <mergeCells count="11">
    <mergeCell ref="A2:G2"/>
    <mergeCell ref="A3:D3"/>
    <mergeCell ref="A4:D4"/>
    <mergeCell ref="E4:G4"/>
    <mergeCell ref="A5:C5"/>
    <mergeCell ref="A11:C11"/>
    <mergeCell ref="A12:G12"/>
    <mergeCell ref="D5:D6"/>
    <mergeCell ref="E5:E6"/>
    <mergeCell ref="F5:F6"/>
    <mergeCell ref="G5:G6"/>
  </mergeCells>
  <printOptions horizontalCentered="1"/>
  <pageMargins left="0.748031496062992" right="0.748031496062992" top="0.984251968503937" bottom="0.984251968503937" header="0.511811023622047" footer="0.511811023622047"/>
  <pageSetup paperSize="9" scale="78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E68"/>
  <sheetViews>
    <sheetView view="pageBreakPreview" zoomScaleNormal="100" zoomScaleSheetLayoutView="100" workbookViewId="0">
      <selection activeCell="B3" sqref="B3"/>
    </sheetView>
  </sheetViews>
  <sheetFormatPr defaultColWidth="10.6222222222222" defaultRowHeight="19.95" customHeight="1"/>
  <cols>
    <col min="1" max="1" width="12.3777777777778" style="130" customWidth="1"/>
    <col min="2" max="2" width="31.2555555555556" style="127" customWidth="1"/>
    <col min="3" max="3" width="11.2555555555556" style="130" customWidth="1"/>
    <col min="4" max="4" width="16.5" style="130" customWidth="1"/>
    <col min="5" max="5" width="10.8777777777778" style="130" customWidth="1"/>
    <col min="6" max="6" width="10.6222222222222" style="130"/>
    <col min="7" max="239" width="10.6222222222222" style="127"/>
    <col min="240" max="240" width="10.6222222222222" style="131"/>
    <col min="241" max="241" width="13.1222222222222" style="131" customWidth="1"/>
    <col min="242" max="242" width="28.8777777777778" style="131" customWidth="1"/>
    <col min="243" max="243" width="11.6222222222222" style="131" customWidth="1"/>
    <col min="244" max="244" width="39" style="131" customWidth="1"/>
    <col min="245" max="245" width="15" style="131" customWidth="1"/>
    <col min="246" max="246" width="13" style="131" customWidth="1"/>
    <col min="247" max="496" width="10.6222222222222" style="131"/>
    <col min="497" max="497" width="13.1222222222222" style="131" customWidth="1"/>
    <col min="498" max="498" width="28.8777777777778" style="131" customWidth="1"/>
    <col min="499" max="499" width="11.6222222222222" style="131" customWidth="1"/>
    <col min="500" max="500" width="39" style="131" customWidth="1"/>
    <col min="501" max="501" width="15" style="131" customWidth="1"/>
    <col min="502" max="502" width="13" style="131" customWidth="1"/>
    <col min="503" max="752" width="10.6222222222222" style="131"/>
    <col min="753" max="753" width="13.1222222222222" style="131" customWidth="1"/>
    <col min="754" max="754" width="28.8777777777778" style="131" customWidth="1"/>
    <col min="755" max="755" width="11.6222222222222" style="131" customWidth="1"/>
    <col min="756" max="756" width="39" style="131" customWidth="1"/>
    <col min="757" max="757" width="15" style="131" customWidth="1"/>
    <col min="758" max="758" width="13" style="131" customWidth="1"/>
    <col min="759" max="1008" width="10.6222222222222" style="131"/>
    <col min="1009" max="1009" width="13.1222222222222" style="131" customWidth="1"/>
    <col min="1010" max="1010" width="28.8777777777778" style="131" customWidth="1"/>
    <col min="1011" max="1011" width="11.6222222222222" style="131" customWidth="1"/>
    <col min="1012" max="1012" width="39" style="131" customWidth="1"/>
    <col min="1013" max="1013" width="15" style="131" customWidth="1"/>
    <col min="1014" max="1014" width="13" style="131" customWidth="1"/>
    <col min="1015" max="1264" width="10.6222222222222" style="131"/>
    <col min="1265" max="1265" width="13.1222222222222" style="131" customWidth="1"/>
    <col min="1266" max="1266" width="28.8777777777778" style="131" customWidth="1"/>
    <col min="1267" max="1267" width="11.6222222222222" style="131" customWidth="1"/>
    <col min="1268" max="1268" width="39" style="131" customWidth="1"/>
    <col min="1269" max="1269" width="15" style="131" customWidth="1"/>
    <col min="1270" max="1270" width="13" style="131" customWidth="1"/>
    <col min="1271" max="1520" width="10.6222222222222" style="131"/>
    <col min="1521" max="1521" width="13.1222222222222" style="131" customWidth="1"/>
    <col min="1522" max="1522" width="28.8777777777778" style="131" customWidth="1"/>
    <col min="1523" max="1523" width="11.6222222222222" style="131" customWidth="1"/>
    <col min="1524" max="1524" width="39" style="131" customWidth="1"/>
    <col min="1525" max="1525" width="15" style="131" customWidth="1"/>
    <col min="1526" max="1526" width="13" style="131" customWidth="1"/>
    <col min="1527" max="1776" width="10.6222222222222" style="131"/>
    <col min="1777" max="1777" width="13.1222222222222" style="131" customWidth="1"/>
    <col min="1778" max="1778" width="28.8777777777778" style="131" customWidth="1"/>
    <col min="1779" max="1779" width="11.6222222222222" style="131" customWidth="1"/>
    <col min="1780" max="1780" width="39" style="131" customWidth="1"/>
    <col min="1781" max="1781" width="15" style="131" customWidth="1"/>
    <col min="1782" max="1782" width="13" style="131" customWidth="1"/>
    <col min="1783" max="2032" width="10.6222222222222" style="131"/>
    <col min="2033" max="2033" width="13.1222222222222" style="131" customWidth="1"/>
    <col min="2034" max="2034" width="28.8777777777778" style="131" customWidth="1"/>
    <col min="2035" max="2035" width="11.6222222222222" style="131" customWidth="1"/>
    <col min="2036" max="2036" width="39" style="131" customWidth="1"/>
    <col min="2037" max="2037" width="15" style="131" customWidth="1"/>
    <col min="2038" max="2038" width="13" style="131" customWidth="1"/>
    <col min="2039" max="2288" width="10.6222222222222" style="131"/>
    <col min="2289" max="2289" width="13.1222222222222" style="131" customWidth="1"/>
    <col min="2290" max="2290" width="28.8777777777778" style="131" customWidth="1"/>
    <col min="2291" max="2291" width="11.6222222222222" style="131" customWidth="1"/>
    <col min="2292" max="2292" width="39" style="131" customWidth="1"/>
    <col min="2293" max="2293" width="15" style="131" customWidth="1"/>
    <col min="2294" max="2294" width="13" style="131" customWidth="1"/>
    <col min="2295" max="2544" width="10.6222222222222" style="131"/>
    <col min="2545" max="2545" width="13.1222222222222" style="131" customWidth="1"/>
    <col min="2546" max="2546" width="28.8777777777778" style="131" customWidth="1"/>
    <col min="2547" max="2547" width="11.6222222222222" style="131" customWidth="1"/>
    <col min="2548" max="2548" width="39" style="131" customWidth="1"/>
    <col min="2549" max="2549" width="15" style="131" customWidth="1"/>
    <col min="2550" max="2550" width="13" style="131" customWidth="1"/>
    <col min="2551" max="2800" width="10.6222222222222" style="131"/>
    <col min="2801" max="2801" width="13.1222222222222" style="131" customWidth="1"/>
    <col min="2802" max="2802" width="28.8777777777778" style="131" customWidth="1"/>
    <col min="2803" max="2803" width="11.6222222222222" style="131" customWidth="1"/>
    <col min="2804" max="2804" width="39" style="131" customWidth="1"/>
    <col min="2805" max="2805" width="15" style="131" customWidth="1"/>
    <col min="2806" max="2806" width="13" style="131" customWidth="1"/>
    <col min="2807" max="3056" width="10.6222222222222" style="131"/>
    <col min="3057" max="3057" width="13.1222222222222" style="131" customWidth="1"/>
    <col min="3058" max="3058" width="28.8777777777778" style="131" customWidth="1"/>
    <col min="3059" max="3059" width="11.6222222222222" style="131" customWidth="1"/>
    <col min="3060" max="3060" width="39" style="131" customWidth="1"/>
    <col min="3061" max="3061" width="15" style="131" customWidth="1"/>
    <col min="3062" max="3062" width="13" style="131" customWidth="1"/>
    <col min="3063" max="3312" width="10.6222222222222" style="131"/>
    <col min="3313" max="3313" width="13.1222222222222" style="131" customWidth="1"/>
    <col min="3314" max="3314" width="28.8777777777778" style="131" customWidth="1"/>
    <col min="3315" max="3315" width="11.6222222222222" style="131" customWidth="1"/>
    <col min="3316" max="3316" width="39" style="131" customWidth="1"/>
    <col min="3317" max="3317" width="15" style="131" customWidth="1"/>
    <col min="3318" max="3318" width="13" style="131" customWidth="1"/>
    <col min="3319" max="3568" width="10.6222222222222" style="131"/>
    <col min="3569" max="3569" width="13.1222222222222" style="131" customWidth="1"/>
    <col min="3570" max="3570" width="28.8777777777778" style="131" customWidth="1"/>
    <col min="3571" max="3571" width="11.6222222222222" style="131" customWidth="1"/>
    <col min="3572" max="3572" width="39" style="131" customWidth="1"/>
    <col min="3573" max="3573" width="15" style="131" customWidth="1"/>
    <col min="3574" max="3574" width="13" style="131" customWidth="1"/>
    <col min="3575" max="3824" width="10.6222222222222" style="131"/>
    <col min="3825" max="3825" width="13.1222222222222" style="131" customWidth="1"/>
    <col min="3826" max="3826" width="28.8777777777778" style="131" customWidth="1"/>
    <col min="3827" max="3827" width="11.6222222222222" style="131" customWidth="1"/>
    <col min="3828" max="3828" width="39" style="131" customWidth="1"/>
    <col min="3829" max="3829" width="15" style="131" customWidth="1"/>
    <col min="3830" max="3830" width="13" style="131" customWidth="1"/>
    <col min="3831" max="4080" width="10.6222222222222" style="131"/>
    <col min="4081" max="4081" width="13.1222222222222" style="131" customWidth="1"/>
    <col min="4082" max="4082" width="28.8777777777778" style="131" customWidth="1"/>
    <col min="4083" max="4083" width="11.6222222222222" style="131" customWidth="1"/>
    <col min="4084" max="4084" width="39" style="131" customWidth="1"/>
    <col min="4085" max="4085" width="15" style="131" customWidth="1"/>
    <col min="4086" max="4086" width="13" style="131" customWidth="1"/>
    <col min="4087" max="4336" width="10.6222222222222" style="131"/>
    <col min="4337" max="4337" width="13.1222222222222" style="131" customWidth="1"/>
    <col min="4338" max="4338" width="28.8777777777778" style="131" customWidth="1"/>
    <col min="4339" max="4339" width="11.6222222222222" style="131" customWidth="1"/>
    <col min="4340" max="4340" width="39" style="131" customWidth="1"/>
    <col min="4341" max="4341" width="15" style="131" customWidth="1"/>
    <col min="4342" max="4342" width="13" style="131" customWidth="1"/>
    <col min="4343" max="4592" width="10.6222222222222" style="131"/>
    <col min="4593" max="4593" width="13.1222222222222" style="131" customWidth="1"/>
    <col min="4594" max="4594" width="28.8777777777778" style="131" customWidth="1"/>
    <col min="4595" max="4595" width="11.6222222222222" style="131" customWidth="1"/>
    <col min="4596" max="4596" width="39" style="131" customWidth="1"/>
    <col min="4597" max="4597" width="15" style="131" customWidth="1"/>
    <col min="4598" max="4598" width="13" style="131" customWidth="1"/>
    <col min="4599" max="4848" width="10.6222222222222" style="131"/>
    <col min="4849" max="4849" width="13.1222222222222" style="131" customWidth="1"/>
    <col min="4850" max="4850" width="28.8777777777778" style="131" customWidth="1"/>
    <col min="4851" max="4851" width="11.6222222222222" style="131" customWidth="1"/>
    <col min="4852" max="4852" width="39" style="131" customWidth="1"/>
    <col min="4853" max="4853" width="15" style="131" customWidth="1"/>
    <col min="4854" max="4854" width="13" style="131" customWidth="1"/>
    <col min="4855" max="5104" width="10.6222222222222" style="131"/>
    <col min="5105" max="5105" width="13.1222222222222" style="131" customWidth="1"/>
    <col min="5106" max="5106" width="28.8777777777778" style="131" customWidth="1"/>
    <col min="5107" max="5107" width="11.6222222222222" style="131" customWidth="1"/>
    <col min="5108" max="5108" width="39" style="131" customWidth="1"/>
    <col min="5109" max="5109" width="15" style="131" customWidth="1"/>
    <col min="5110" max="5110" width="13" style="131" customWidth="1"/>
    <col min="5111" max="5360" width="10.6222222222222" style="131"/>
    <col min="5361" max="5361" width="13.1222222222222" style="131" customWidth="1"/>
    <col min="5362" max="5362" width="28.8777777777778" style="131" customWidth="1"/>
    <col min="5363" max="5363" width="11.6222222222222" style="131" customWidth="1"/>
    <col min="5364" max="5364" width="39" style="131" customWidth="1"/>
    <col min="5365" max="5365" width="15" style="131" customWidth="1"/>
    <col min="5366" max="5366" width="13" style="131" customWidth="1"/>
    <col min="5367" max="5616" width="10.6222222222222" style="131"/>
    <col min="5617" max="5617" width="13.1222222222222" style="131" customWidth="1"/>
    <col min="5618" max="5618" width="28.8777777777778" style="131" customWidth="1"/>
    <col min="5619" max="5619" width="11.6222222222222" style="131" customWidth="1"/>
    <col min="5620" max="5620" width="39" style="131" customWidth="1"/>
    <col min="5621" max="5621" width="15" style="131" customWidth="1"/>
    <col min="5622" max="5622" width="13" style="131" customWidth="1"/>
    <col min="5623" max="5872" width="10.6222222222222" style="131"/>
    <col min="5873" max="5873" width="13.1222222222222" style="131" customWidth="1"/>
    <col min="5874" max="5874" width="28.8777777777778" style="131" customWidth="1"/>
    <col min="5875" max="5875" width="11.6222222222222" style="131" customWidth="1"/>
    <col min="5876" max="5876" width="39" style="131" customWidth="1"/>
    <col min="5877" max="5877" width="15" style="131" customWidth="1"/>
    <col min="5878" max="5878" width="13" style="131" customWidth="1"/>
    <col min="5879" max="6128" width="10.6222222222222" style="131"/>
    <col min="6129" max="6129" width="13.1222222222222" style="131" customWidth="1"/>
    <col min="6130" max="6130" width="28.8777777777778" style="131" customWidth="1"/>
    <col min="6131" max="6131" width="11.6222222222222" style="131" customWidth="1"/>
    <col min="6132" max="6132" width="39" style="131" customWidth="1"/>
    <col min="6133" max="6133" width="15" style="131" customWidth="1"/>
    <col min="6134" max="6134" width="13" style="131" customWidth="1"/>
    <col min="6135" max="6384" width="10.6222222222222" style="131"/>
    <col min="6385" max="6385" width="13.1222222222222" style="131" customWidth="1"/>
    <col min="6386" max="6386" width="28.8777777777778" style="131" customWidth="1"/>
    <col min="6387" max="6387" width="11.6222222222222" style="131" customWidth="1"/>
    <col min="6388" max="6388" width="39" style="131" customWidth="1"/>
    <col min="6389" max="6389" width="15" style="131" customWidth="1"/>
    <col min="6390" max="6390" width="13" style="131" customWidth="1"/>
    <col min="6391" max="6640" width="10.6222222222222" style="131"/>
    <col min="6641" max="6641" width="13.1222222222222" style="131" customWidth="1"/>
    <col min="6642" max="6642" width="28.8777777777778" style="131" customWidth="1"/>
    <col min="6643" max="6643" width="11.6222222222222" style="131" customWidth="1"/>
    <col min="6644" max="6644" width="39" style="131" customWidth="1"/>
    <col min="6645" max="6645" width="15" style="131" customWidth="1"/>
    <col min="6646" max="6646" width="13" style="131" customWidth="1"/>
    <col min="6647" max="6896" width="10.6222222222222" style="131"/>
    <col min="6897" max="6897" width="13.1222222222222" style="131" customWidth="1"/>
    <col min="6898" max="6898" width="28.8777777777778" style="131" customWidth="1"/>
    <col min="6899" max="6899" width="11.6222222222222" style="131" customWidth="1"/>
    <col min="6900" max="6900" width="39" style="131" customWidth="1"/>
    <col min="6901" max="6901" width="15" style="131" customWidth="1"/>
    <col min="6902" max="6902" width="13" style="131" customWidth="1"/>
    <col min="6903" max="7152" width="10.6222222222222" style="131"/>
    <col min="7153" max="7153" width="13.1222222222222" style="131" customWidth="1"/>
    <col min="7154" max="7154" width="28.8777777777778" style="131" customWidth="1"/>
    <col min="7155" max="7155" width="11.6222222222222" style="131" customWidth="1"/>
    <col min="7156" max="7156" width="39" style="131" customWidth="1"/>
    <col min="7157" max="7157" width="15" style="131" customWidth="1"/>
    <col min="7158" max="7158" width="13" style="131" customWidth="1"/>
    <col min="7159" max="7408" width="10.6222222222222" style="131"/>
    <col min="7409" max="7409" width="13.1222222222222" style="131" customWidth="1"/>
    <col min="7410" max="7410" width="28.8777777777778" style="131" customWidth="1"/>
    <col min="7411" max="7411" width="11.6222222222222" style="131" customWidth="1"/>
    <col min="7412" max="7412" width="39" style="131" customWidth="1"/>
    <col min="7413" max="7413" width="15" style="131" customWidth="1"/>
    <col min="7414" max="7414" width="13" style="131" customWidth="1"/>
    <col min="7415" max="7664" width="10.6222222222222" style="131"/>
    <col min="7665" max="7665" width="13.1222222222222" style="131" customWidth="1"/>
    <col min="7666" max="7666" width="28.8777777777778" style="131" customWidth="1"/>
    <col min="7667" max="7667" width="11.6222222222222" style="131" customWidth="1"/>
    <col min="7668" max="7668" width="39" style="131" customWidth="1"/>
    <col min="7669" max="7669" width="15" style="131" customWidth="1"/>
    <col min="7670" max="7670" width="13" style="131" customWidth="1"/>
    <col min="7671" max="7920" width="10.6222222222222" style="131"/>
    <col min="7921" max="7921" width="13.1222222222222" style="131" customWidth="1"/>
    <col min="7922" max="7922" width="28.8777777777778" style="131" customWidth="1"/>
    <col min="7923" max="7923" width="11.6222222222222" style="131" customWidth="1"/>
    <col min="7924" max="7924" width="39" style="131" customWidth="1"/>
    <col min="7925" max="7925" width="15" style="131" customWidth="1"/>
    <col min="7926" max="7926" width="13" style="131" customWidth="1"/>
    <col min="7927" max="8176" width="10.6222222222222" style="131"/>
    <col min="8177" max="8177" width="13.1222222222222" style="131" customWidth="1"/>
    <col min="8178" max="8178" width="28.8777777777778" style="131" customWidth="1"/>
    <col min="8179" max="8179" width="11.6222222222222" style="131" customWidth="1"/>
    <col min="8180" max="8180" width="39" style="131" customWidth="1"/>
    <col min="8181" max="8181" width="15" style="131" customWidth="1"/>
    <col min="8182" max="8182" width="13" style="131" customWidth="1"/>
    <col min="8183" max="8432" width="10.6222222222222" style="131"/>
    <col min="8433" max="8433" width="13.1222222222222" style="131" customWidth="1"/>
    <col min="8434" max="8434" width="28.8777777777778" style="131" customWidth="1"/>
    <col min="8435" max="8435" width="11.6222222222222" style="131" customWidth="1"/>
    <col min="8436" max="8436" width="39" style="131" customWidth="1"/>
    <col min="8437" max="8437" width="15" style="131" customWidth="1"/>
    <col min="8438" max="8438" width="13" style="131" customWidth="1"/>
    <col min="8439" max="8688" width="10.6222222222222" style="131"/>
    <col min="8689" max="8689" width="13.1222222222222" style="131" customWidth="1"/>
    <col min="8690" max="8690" width="28.8777777777778" style="131" customWidth="1"/>
    <col min="8691" max="8691" width="11.6222222222222" style="131" customWidth="1"/>
    <col min="8692" max="8692" width="39" style="131" customWidth="1"/>
    <col min="8693" max="8693" width="15" style="131" customWidth="1"/>
    <col min="8694" max="8694" width="13" style="131" customWidth="1"/>
    <col min="8695" max="8944" width="10.6222222222222" style="131"/>
    <col min="8945" max="8945" width="13.1222222222222" style="131" customWidth="1"/>
    <col min="8946" max="8946" width="28.8777777777778" style="131" customWidth="1"/>
    <col min="8947" max="8947" width="11.6222222222222" style="131" customWidth="1"/>
    <col min="8948" max="8948" width="39" style="131" customWidth="1"/>
    <col min="8949" max="8949" width="15" style="131" customWidth="1"/>
    <col min="8950" max="8950" width="13" style="131" customWidth="1"/>
    <col min="8951" max="9200" width="10.6222222222222" style="131"/>
    <col min="9201" max="9201" width="13.1222222222222" style="131" customWidth="1"/>
    <col min="9202" max="9202" width="28.8777777777778" style="131" customWidth="1"/>
    <col min="9203" max="9203" width="11.6222222222222" style="131" customWidth="1"/>
    <col min="9204" max="9204" width="39" style="131" customWidth="1"/>
    <col min="9205" max="9205" width="15" style="131" customWidth="1"/>
    <col min="9206" max="9206" width="13" style="131" customWidth="1"/>
    <col min="9207" max="9456" width="10.6222222222222" style="131"/>
    <col min="9457" max="9457" width="13.1222222222222" style="131" customWidth="1"/>
    <col min="9458" max="9458" width="28.8777777777778" style="131" customWidth="1"/>
    <col min="9459" max="9459" width="11.6222222222222" style="131" customWidth="1"/>
    <col min="9460" max="9460" width="39" style="131" customWidth="1"/>
    <col min="9461" max="9461" width="15" style="131" customWidth="1"/>
    <col min="9462" max="9462" width="13" style="131" customWidth="1"/>
    <col min="9463" max="9712" width="10.6222222222222" style="131"/>
    <col min="9713" max="9713" width="13.1222222222222" style="131" customWidth="1"/>
    <col min="9714" max="9714" width="28.8777777777778" style="131" customWidth="1"/>
    <col min="9715" max="9715" width="11.6222222222222" style="131" customWidth="1"/>
    <col min="9716" max="9716" width="39" style="131" customWidth="1"/>
    <col min="9717" max="9717" width="15" style="131" customWidth="1"/>
    <col min="9718" max="9718" width="13" style="131" customWidth="1"/>
    <col min="9719" max="9968" width="10.6222222222222" style="131"/>
    <col min="9969" max="9969" width="13.1222222222222" style="131" customWidth="1"/>
    <col min="9970" max="9970" width="28.8777777777778" style="131" customWidth="1"/>
    <col min="9971" max="9971" width="11.6222222222222" style="131" customWidth="1"/>
    <col min="9972" max="9972" width="39" style="131" customWidth="1"/>
    <col min="9973" max="9973" width="15" style="131" customWidth="1"/>
    <col min="9974" max="9974" width="13" style="131" customWidth="1"/>
    <col min="9975" max="10224" width="10.6222222222222" style="131"/>
    <col min="10225" max="10225" width="13.1222222222222" style="131" customWidth="1"/>
    <col min="10226" max="10226" width="28.8777777777778" style="131" customWidth="1"/>
    <col min="10227" max="10227" width="11.6222222222222" style="131" customWidth="1"/>
    <col min="10228" max="10228" width="39" style="131" customWidth="1"/>
    <col min="10229" max="10229" width="15" style="131" customWidth="1"/>
    <col min="10230" max="10230" width="13" style="131" customWidth="1"/>
    <col min="10231" max="10480" width="10.6222222222222" style="131"/>
    <col min="10481" max="10481" width="13.1222222222222" style="131" customWidth="1"/>
    <col min="10482" max="10482" width="28.8777777777778" style="131" customWidth="1"/>
    <col min="10483" max="10483" width="11.6222222222222" style="131" customWidth="1"/>
    <col min="10484" max="10484" width="39" style="131" customWidth="1"/>
    <col min="10485" max="10485" width="15" style="131" customWidth="1"/>
    <col min="10486" max="10486" width="13" style="131" customWidth="1"/>
    <col min="10487" max="10736" width="10.6222222222222" style="131"/>
    <col min="10737" max="10737" width="13.1222222222222" style="131" customWidth="1"/>
    <col min="10738" max="10738" width="28.8777777777778" style="131" customWidth="1"/>
    <col min="10739" max="10739" width="11.6222222222222" style="131" customWidth="1"/>
    <col min="10740" max="10740" width="39" style="131" customWidth="1"/>
    <col min="10741" max="10741" width="15" style="131" customWidth="1"/>
    <col min="10742" max="10742" width="13" style="131" customWidth="1"/>
    <col min="10743" max="10992" width="10.6222222222222" style="131"/>
    <col min="10993" max="10993" width="13.1222222222222" style="131" customWidth="1"/>
    <col min="10994" max="10994" width="28.8777777777778" style="131" customWidth="1"/>
    <col min="10995" max="10995" width="11.6222222222222" style="131" customWidth="1"/>
    <col min="10996" max="10996" width="39" style="131" customWidth="1"/>
    <col min="10997" max="10997" width="15" style="131" customWidth="1"/>
    <col min="10998" max="10998" width="13" style="131" customWidth="1"/>
    <col min="10999" max="11248" width="10.6222222222222" style="131"/>
    <col min="11249" max="11249" width="13.1222222222222" style="131" customWidth="1"/>
    <col min="11250" max="11250" width="28.8777777777778" style="131" customWidth="1"/>
    <col min="11251" max="11251" width="11.6222222222222" style="131" customWidth="1"/>
    <col min="11252" max="11252" width="39" style="131" customWidth="1"/>
    <col min="11253" max="11253" width="15" style="131" customWidth="1"/>
    <col min="11254" max="11254" width="13" style="131" customWidth="1"/>
    <col min="11255" max="11504" width="10.6222222222222" style="131"/>
    <col min="11505" max="11505" width="13.1222222222222" style="131" customWidth="1"/>
    <col min="11506" max="11506" width="28.8777777777778" style="131" customWidth="1"/>
    <col min="11507" max="11507" width="11.6222222222222" style="131" customWidth="1"/>
    <col min="11508" max="11508" width="39" style="131" customWidth="1"/>
    <col min="11509" max="11509" width="15" style="131" customWidth="1"/>
    <col min="11510" max="11510" width="13" style="131" customWidth="1"/>
    <col min="11511" max="11760" width="10.6222222222222" style="131"/>
    <col min="11761" max="11761" width="13.1222222222222" style="131" customWidth="1"/>
    <col min="11762" max="11762" width="28.8777777777778" style="131" customWidth="1"/>
    <col min="11763" max="11763" width="11.6222222222222" style="131" customWidth="1"/>
    <col min="11764" max="11764" width="39" style="131" customWidth="1"/>
    <col min="11765" max="11765" width="15" style="131" customWidth="1"/>
    <col min="11766" max="11766" width="13" style="131" customWidth="1"/>
    <col min="11767" max="12016" width="10.6222222222222" style="131"/>
    <col min="12017" max="12017" width="13.1222222222222" style="131" customWidth="1"/>
    <col min="12018" max="12018" width="28.8777777777778" style="131" customWidth="1"/>
    <col min="12019" max="12019" width="11.6222222222222" style="131" customWidth="1"/>
    <col min="12020" max="12020" width="39" style="131" customWidth="1"/>
    <col min="12021" max="12021" width="15" style="131" customWidth="1"/>
    <col min="12022" max="12022" width="13" style="131" customWidth="1"/>
    <col min="12023" max="12272" width="10.6222222222222" style="131"/>
    <col min="12273" max="12273" width="13.1222222222222" style="131" customWidth="1"/>
    <col min="12274" max="12274" width="28.8777777777778" style="131" customWidth="1"/>
    <col min="12275" max="12275" width="11.6222222222222" style="131" customWidth="1"/>
    <col min="12276" max="12276" width="39" style="131" customWidth="1"/>
    <col min="12277" max="12277" width="15" style="131" customWidth="1"/>
    <col min="12278" max="12278" width="13" style="131" customWidth="1"/>
    <col min="12279" max="12528" width="10.6222222222222" style="131"/>
    <col min="12529" max="12529" width="13.1222222222222" style="131" customWidth="1"/>
    <col min="12530" max="12530" width="28.8777777777778" style="131" customWidth="1"/>
    <col min="12531" max="12531" width="11.6222222222222" style="131" customWidth="1"/>
    <col min="12532" max="12532" width="39" style="131" customWidth="1"/>
    <col min="12533" max="12533" width="15" style="131" customWidth="1"/>
    <col min="12534" max="12534" width="13" style="131" customWidth="1"/>
    <col min="12535" max="12784" width="10.6222222222222" style="131"/>
    <col min="12785" max="12785" width="13.1222222222222" style="131" customWidth="1"/>
    <col min="12786" max="12786" width="28.8777777777778" style="131" customWidth="1"/>
    <col min="12787" max="12787" width="11.6222222222222" style="131" customWidth="1"/>
    <col min="12788" max="12788" width="39" style="131" customWidth="1"/>
    <col min="12789" max="12789" width="15" style="131" customWidth="1"/>
    <col min="12790" max="12790" width="13" style="131" customWidth="1"/>
    <col min="12791" max="13040" width="10.6222222222222" style="131"/>
    <col min="13041" max="13041" width="13.1222222222222" style="131" customWidth="1"/>
    <col min="13042" max="13042" width="28.8777777777778" style="131" customWidth="1"/>
    <col min="13043" max="13043" width="11.6222222222222" style="131" customWidth="1"/>
    <col min="13044" max="13044" width="39" style="131" customWidth="1"/>
    <col min="13045" max="13045" width="15" style="131" customWidth="1"/>
    <col min="13046" max="13046" width="13" style="131" customWidth="1"/>
    <col min="13047" max="13296" width="10.6222222222222" style="131"/>
    <col min="13297" max="13297" width="13.1222222222222" style="131" customWidth="1"/>
    <col min="13298" max="13298" width="28.8777777777778" style="131" customWidth="1"/>
    <col min="13299" max="13299" width="11.6222222222222" style="131" customWidth="1"/>
    <col min="13300" max="13300" width="39" style="131" customWidth="1"/>
    <col min="13301" max="13301" width="15" style="131" customWidth="1"/>
    <col min="13302" max="13302" width="13" style="131" customWidth="1"/>
    <col min="13303" max="13552" width="10.6222222222222" style="131"/>
    <col min="13553" max="13553" width="13.1222222222222" style="131" customWidth="1"/>
    <col min="13554" max="13554" width="28.8777777777778" style="131" customWidth="1"/>
    <col min="13555" max="13555" width="11.6222222222222" style="131" customWidth="1"/>
    <col min="13556" max="13556" width="39" style="131" customWidth="1"/>
    <col min="13557" max="13557" width="15" style="131" customWidth="1"/>
    <col min="13558" max="13558" width="13" style="131" customWidth="1"/>
    <col min="13559" max="13808" width="10.6222222222222" style="131"/>
    <col min="13809" max="13809" width="13.1222222222222" style="131" customWidth="1"/>
    <col min="13810" max="13810" width="28.8777777777778" style="131" customWidth="1"/>
    <col min="13811" max="13811" width="11.6222222222222" style="131" customWidth="1"/>
    <col min="13812" max="13812" width="39" style="131" customWidth="1"/>
    <col min="13813" max="13813" width="15" style="131" customWidth="1"/>
    <col min="13814" max="13814" width="13" style="131" customWidth="1"/>
    <col min="13815" max="14064" width="10.6222222222222" style="131"/>
    <col min="14065" max="14065" width="13.1222222222222" style="131" customWidth="1"/>
    <col min="14066" max="14066" width="28.8777777777778" style="131" customWidth="1"/>
    <col min="14067" max="14067" width="11.6222222222222" style="131" customWidth="1"/>
    <col min="14068" max="14068" width="39" style="131" customWidth="1"/>
    <col min="14069" max="14069" width="15" style="131" customWidth="1"/>
    <col min="14070" max="14070" width="13" style="131" customWidth="1"/>
    <col min="14071" max="14320" width="10.6222222222222" style="131"/>
    <col min="14321" max="14321" width="13.1222222222222" style="131" customWidth="1"/>
    <col min="14322" max="14322" width="28.8777777777778" style="131" customWidth="1"/>
    <col min="14323" max="14323" width="11.6222222222222" style="131" customWidth="1"/>
    <col min="14324" max="14324" width="39" style="131" customWidth="1"/>
    <col min="14325" max="14325" width="15" style="131" customWidth="1"/>
    <col min="14326" max="14326" width="13" style="131" customWidth="1"/>
    <col min="14327" max="14576" width="10.6222222222222" style="131"/>
    <col min="14577" max="14577" width="13.1222222222222" style="131" customWidth="1"/>
    <col min="14578" max="14578" width="28.8777777777778" style="131" customWidth="1"/>
    <col min="14579" max="14579" width="11.6222222222222" style="131" customWidth="1"/>
    <col min="14580" max="14580" width="39" style="131" customWidth="1"/>
    <col min="14581" max="14581" width="15" style="131" customWidth="1"/>
    <col min="14582" max="14582" width="13" style="131" customWidth="1"/>
    <col min="14583" max="14832" width="10.6222222222222" style="131"/>
    <col min="14833" max="14833" width="13.1222222222222" style="131" customWidth="1"/>
    <col min="14834" max="14834" width="28.8777777777778" style="131" customWidth="1"/>
    <col min="14835" max="14835" width="11.6222222222222" style="131" customWidth="1"/>
    <col min="14836" max="14836" width="39" style="131" customWidth="1"/>
    <col min="14837" max="14837" width="15" style="131" customWidth="1"/>
    <col min="14838" max="14838" width="13" style="131" customWidth="1"/>
    <col min="14839" max="15088" width="10.6222222222222" style="131"/>
    <col min="15089" max="15089" width="13.1222222222222" style="131" customWidth="1"/>
    <col min="15090" max="15090" width="28.8777777777778" style="131" customWidth="1"/>
    <col min="15091" max="15091" width="11.6222222222222" style="131" customWidth="1"/>
    <col min="15092" max="15092" width="39" style="131" customWidth="1"/>
    <col min="15093" max="15093" width="15" style="131" customWidth="1"/>
    <col min="15094" max="15094" width="13" style="131" customWidth="1"/>
    <col min="15095" max="15344" width="10.6222222222222" style="131"/>
    <col min="15345" max="15345" width="13.1222222222222" style="131" customWidth="1"/>
    <col min="15346" max="15346" width="28.8777777777778" style="131" customWidth="1"/>
    <col min="15347" max="15347" width="11.6222222222222" style="131" customWidth="1"/>
    <col min="15348" max="15348" width="39" style="131" customWidth="1"/>
    <col min="15349" max="15349" width="15" style="131" customWidth="1"/>
    <col min="15350" max="15350" width="13" style="131" customWidth="1"/>
    <col min="15351" max="15600" width="10.6222222222222" style="131"/>
    <col min="15601" max="15601" width="13.1222222222222" style="131" customWidth="1"/>
    <col min="15602" max="15602" width="28.8777777777778" style="131" customWidth="1"/>
    <col min="15603" max="15603" width="11.6222222222222" style="131" customWidth="1"/>
    <col min="15604" max="15604" width="39" style="131" customWidth="1"/>
    <col min="15605" max="15605" width="15" style="131" customWidth="1"/>
    <col min="15606" max="15606" width="13" style="131" customWidth="1"/>
    <col min="15607" max="15856" width="10.6222222222222" style="131"/>
    <col min="15857" max="15857" width="13.1222222222222" style="131" customWidth="1"/>
    <col min="15858" max="15858" width="28.8777777777778" style="131" customWidth="1"/>
    <col min="15859" max="15859" width="11.6222222222222" style="131" customWidth="1"/>
    <col min="15860" max="15860" width="39" style="131" customWidth="1"/>
    <col min="15861" max="15861" width="15" style="131" customWidth="1"/>
    <col min="15862" max="15862" width="13" style="131" customWidth="1"/>
    <col min="15863" max="16112" width="10.6222222222222" style="131"/>
    <col min="16113" max="16113" width="13.1222222222222" style="131" customWidth="1"/>
    <col min="16114" max="16114" width="28.8777777777778" style="131" customWidth="1"/>
    <col min="16115" max="16115" width="11.6222222222222" style="131" customWidth="1"/>
    <col min="16116" max="16116" width="39" style="131" customWidth="1"/>
    <col min="16117" max="16117" width="15" style="131" customWidth="1"/>
    <col min="16118" max="16118" width="13" style="131" customWidth="1"/>
    <col min="16119" max="16384" width="10.6222222222222" style="131"/>
  </cols>
  <sheetData>
    <row r="1" ht="25.2" customHeight="1" spans="1:1">
      <c r="A1" s="132" t="s">
        <v>91</v>
      </c>
    </row>
    <row r="2" s="127" customFormat="1" ht="25.2" customHeight="1" spans="1:6">
      <c r="A2" s="133" t="s">
        <v>92</v>
      </c>
      <c r="B2" s="133"/>
      <c r="C2" s="133"/>
      <c r="D2" s="133"/>
      <c r="E2" s="133"/>
      <c r="F2" s="130"/>
    </row>
    <row r="3" s="128" customFormat="1" ht="25.2" customHeight="1" spans="1:6">
      <c r="A3" s="134" t="s">
        <v>93</v>
      </c>
      <c r="B3" s="135" t="s">
        <v>94</v>
      </c>
      <c r="C3" s="136"/>
      <c r="D3" s="137"/>
      <c r="E3" s="138" t="s">
        <v>3</v>
      </c>
      <c r="F3" s="138"/>
    </row>
    <row r="4" s="128" customFormat="1" ht="25.2" customHeight="1" spans="1:6">
      <c r="A4" s="139" t="s">
        <v>95</v>
      </c>
      <c r="B4" s="139"/>
      <c r="C4" s="140" t="s">
        <v>96</v>
      </c>
      <c r="D4" s="141" t="s">
        <v>97</v>
      </c>
      <c r="E4" s="141" t="s">
        <v>98</v>
      </c>
      <c r="F4" s="141" t="s">
        <v>39</v>
      </c>
    </row>
    <row r="5" s="128" customFormat="1" ht="51" customHeight="1" spans="1:6">
      <c r="A5" s="142" t="s">
        <v>65</v>
      </c>
      <c r="B5" s="142" t="s">
        <v>66</v>
      </c>
      <c r="C5" s="140"/>
      <c r="D5" s="141"/>
      <c r="E5" s="141"/>
      <c r="F5" s="141"/>
    </row>
    <row r="6" s="128" customFormat="1" ht="25.2" customHeight="1" spans="1:6">
      <c r="A6" s="142" t="s">
        <v>39</v>
      </c>
      <c r="B6" s="142"/>
      <c r="C6" s="143">
        <f>SUM(C7:C66)</f>
        <v>163.51</v>
      </c>
      <c r="D6" s="143">
        <f>SUM(D7:D66)</f>
        <v>478.36</v>
      </c>
      <c r="E6" s="143">
        <f>SUM(E7:E66)</f>
        <v>36.79</v>
      </c>
      <c r="F6" s="141">
        <f>SUM(C6:E6)</f>
        <v>678.66</v>
      </c>
    </row>
    <row r="7" s="128" customFormat="1" ht="25.2" customHeight="1" spans="1:6">
      <c r="A7" s="144">
        <v>30101</v>
      </c>
      <c r="B7" s="145" t="s">
        <v>99</v>
      </c>
      <c r="C7" s="142">
        <v>76.8</v>
      </c>
      <c r="D7" s="141"/>
      <c r="E7" s="141"/>
      <c r="F7" s="141">
        <f t="shared" ref="F7:F57" si="0">SUM(C7:E7)</f>
        <v>76.8</v>
      </c>
    </row>
    <row r="8" s="128" customFormat="1" ht="25.2" customHeight="1" spans="1:6">
      <c r="A8" s="144">
        <v>30102</v>
      </c>
      <c r="B8" s="145" t="s">
        <v>100</v>
      </c>
      <c r="C8" s="142">
        <v>43.05</v>
      </c>
      <c r="D8" s="141"/>
      <c r="E8" s="141"/>
      <c r="F8" s="141">
        <f t="shared" si="0"/>
        <v>43.05</v>
      </c>
    </row>
    <row r="9" s="128" customFormat="1" ht="25.2" customHeight="1" spans="1:6">
      <c r="A9" s="144">
        <v>30103</v>
      </c>
      <c r="B9" s="145" t="s">
        <v>101</v>
      </c>
      <c r="C9" s="142">
        <v>12.2</v>
      </c>
      <c r="D9" s="141"/>
      <c r="E9" s="141"/>
      <c r="F9" s="141">
        <f t="shared" si="0"/>
        <v>12.2</v>
      </c>
    </row>
    <row r="10" s="128" customFormat="1" ht="25.2" customHeight="1" spans="1:6">
      <c r="A10" s="146" t="s">
        <v>102</v>
      </c>
      <c r="B10" s="145" t="s">
        <v>103</v>
      </c>
      <c r="C10" s="142"/>
      <c r="D10" s="141"/>
      <c r="E10" s="141"/>
      <c r="F10" s="141">
        <f t="shared" si="0"/>
        <v>0</v>
      </c>
    </row>
    <row r="11" s="128" customFormat="1" ht="25.2" customHeight="1" spans="1:6">
      <c r="A11" s="146" t="s">
        <v>104</v>
      </c>
      <c r="B11" s="145" t="s">
        <v>105</v>
      </c>
      <c r="C11" s="142"/>
      <c r="D11" s="142"/>
      <c r="E11" s="142"/>
      <c r="F11" s="141">
        <f t="shared" si="0"/>
        <v>0</v>
      </c>
    </row>
    <row r="12" s="129" customFormat="1" ht="25.2" customHeight="1" spans="1:239">
      <c r="A12" s="146" t="s">
        <v>106</v>
      </c>
      <c r="B12" s="145" t="s">
        <v>107</v>
      </c>
      <c r="C12" s="141"/>
      <c r="D12" s="141"/>
      <c r="E12" s="141"/>
      <c r="F12" s="141">
        <f t="shared" si="0"/>
        <v>0</v>
      </c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8"/>
      <c r="CO12" s="128"/>
      <c r="CP12" s="128"/>
      <c r="CQ12" s="128"/>
      <c r="CR12" s="128"/>
      <c r="CS12" s="128"/>
      <c r="CT12" s="128"/>
      <c r="CU12" s="128"/>
      <c r="CV12" s="128"/>
      <c r="CW12" s="128"/>
      <c r="CX12" s="128"/>
      <c r="CY12" s="128"/>
      <c r="CZ12" s="128"/>
      <c r="DA12" s="128"/>
      <c r="DB12" s="128"/>
      <c r="DC12" s="128"/>
      <c r="DD12" s="128"/>
      <c r="DE12" s="128"/>
      <c r="DF12" s="128"/>
      <c r="DG12" s="128"/>
      <c r="DH12" s="128"/>
      <c r="DI12" s="128"/>
      <c r="DJ12" s="128"/>
      <c r="DK12" s="128"/>
      <c r="DL12" s="128"/>
      <c r="DM12" s="128"/>
      <c r="DN12" s="128"/>
      <c r="DO12" s="128"/>
      <c r="DP12" s="128"/>
      <c r="DQ12" s="128"/>
      <c r="DR12" s="128"/>
      <c r="DS12" s="128"/>
      <c r="DT12" s="128"/>
      <c r="DU12" s="128"/>
      <c r="DV12" s="128"/>
      <c r="DW12" s="128"/>
      <c r="DX12" s="128"/>
      <c r="DY12" s="128"/>
      <c r="DZ12" s="128"/>
      <c r="EA12" s="128"/>
      <c r="EB12" s="128"/>
      <c r="EC12" s="128"/>
      <c r="ED12" s="128"/>
      <c r="EE12" s="128"/>
      <c r="EF12" s="128"/>
      <c r="EG12" s="128"/>
      <c r="EH12" s="128"/>
      <c r="EI12" s="128"/>
      <c r="EJ12" s="128"/>
      <c r="EK12" s="128"/>
      <c r="EL12" s="128"/>
      <c r="EM12" s="128"/>
      <c r="EN12" s="128"/>
      <c r="EO12" s="128"/>
      <c r="EP12" s="128"/>
      <c r="EQ12" s="128"/>
      <c r="ER12" s="128"/>
      <c r="ES12" s="128"/>
      <c r="ET12" s="128"/>
      <c r="EU12" s="128"/>
      <c r="EV12" s="128"/>
      <c r="EW12" s="128"/>
      <c r="EX12" s="128"/>
      <c r="EY12" s="128"/>
      <c r="EZ12" s="128"/>
      <c r="FA12" s="128"/>
      <c r="FB12" s="128"/>
      <c r="FC12" s="128"/>
      <c r="FD12" s="128"/>
      <c r="FE12" s="128"/>
      <c r="FF12" s="128"/>
      <c r="FG12" s="128"/>
      <c r="FH12" s="128"/>
      <c r="FI12" s="128"/>
      <c r="FJ12" s="128"/>
      <c r="FK12" s="128"/>
      <c r="FL12" s="128"/>
      <c r="FM12" s="128"/>
      <c r="FN12" s="128"/>
      <c r="FO12" s="128"/>
      <c r="FP12" s="128"/>
      <c r="FQ12" s="128"/>
      <c r="FR12" s="128"/>
      <c r="FS12" s="128"/>
      <c r="FT12" s="128"/>
      <c r="FU12" s="128"/>
      <c r="FV12" s="128"/>
      <c r="FW12" s="128"/>
      <c r="FX12" s="128"/>
      <c r="FY12" s="128"/>
      <c r="FZ12" s="128"/>
      <c r="GA12" s="128"/>
      <c r="GB12" s="128"/>
      <c r="GC12" s="128"/>
      <c r="GD12" s="128"/>
      <c r="GE12" s="128"/>
      <c r="GF12" s="128"/>
      <c r="GG12" s="128"/>
      <c r="GH12" s="128"/>
      <c r="GI12" s="128"/>
      <c r="GJ12" s="128"/>
      <c r="GK12" s="128"/>
      <c r="GL12" s="128"/>
      <c r="GM12" s="128"/>
      <c r="GN12" s="128"/>
      <c r="GO12" s="128"/>
      <c r="GP12" s="128"/>
      <c r="GQ12" s="128"/>
      <c r="GR12" s="128"/>
      <c r="GS12" s="128"/>
      <c r="GT12" s="128"/>
      <c r="GU12" s="128"/>
      <c r="GV12" s="128"/>
      <c r="GW12" s="128"/>
      <c r="GX12" s="128"/>
      <c r="GY12" s="128"/>
      <c r="GZ12" s="128"/>
      <c r="HA12" s="128"/>
      <c r="HB12" s="128"/>
      <c r="HC12" s="128"/>
      <c r="HD12" s="128"/>
      <c r="HE12" s="128"/>
      <c r="HF12" s="128"/>
      <c r="HG12" s="128"/>
      <c r="HH12" s="128"/>
      <c r="HI12" s="128"/>
      <c r="HJ12" s="128"/>
      <c r="HK12" s="128"/>
      <c r="HL12" s="128"/>
      <c r="HM12" s="128"/>
      <c r="HN12" s="128"/>
      <c r="HO12" s="128"/>
      <c r="HP12" s="128"/>
      <c r="HQ12" s="128"/>
      <c r="HR12" s="128"/>
      <c r="HS12" s="128"/>
      <c r="HT12" s="128"/>
      <c r="HU12" s="128"/>
      <c r="HV12" s="128"/>
      <c r="HW12" s="128"/>
      <c r="HX12" s="128"/>
      <c r="HY12" s="128"/>
      <c r="HZ12" s="128"/>
      <c r="IA12" s="128"/>
      <c r="IB12" s="128"/>
      <c r="IC12" s="128"/>
      <c r="ID12" s="128"/>
      <c r="IE12" s="128"/>
    </row>
    <row r="13" s="129" customFormat="1" ht="25.2" customHeight="1" spans="1:239">
      <c r="A13" s="146" t="s">
        <v>108</v>
      </c>
      <c r="B13" s="145" t="s">
        <v>109</v>
      </c>
      <c r="C13" s="141"/>
      <c r="D13" s="141"/>
      <c r="E13" s="141"/>
      <c r="F13" s="141">
        <f t="shared" si="0"/>
        <v>0</v>
      </c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  <c r="DF13" s="128"/>
      <c r="DG13" s="128"/>
      <c r="DH13" s="128"/>
      <c r="DI13" s="128"/>
      <c r="DJ13" s="128"/>
      <c r="DK13" s="128"/>
      <c r="DL13" s="128"/>
      <c r="DM13" s="128"/>
      <c r="DN13" s="128"/>
      <c r="DO13" s="128"/>
      <c r="DP13" s="128"/>
      <c r="DQ13" s="128"/>
      <c r="DR13" s="128"/>
      <c r="DS13" s="128"/>
      <c r="DT13" s="128"/>
      <c r="DU13" s="128"/>
      <c r="DV13" s="128"/>
      <c r="DW13" s="128"/>
      <c r="DX13" s="128"/>
      <c r="DY13" s="128"/>
      <c r="DZ13" s="128"/>
      <c r="EA13" s="128"/>
      <c r="EB13" s="128"/>
      <c r="EC13" s="128"/>
      <c r="ED13" s="128"/>
      <c r="EE13" s="128"/>
      <c r="EF13" s="128"/>
      <c r="EG13" s="128"/>
      <c r="EH13" s="128"/>
      <c r="EI13" s="128"/>
      <c r="EJ13" s="128"/>
      <c r="EK13" s="128"/>
      <c r="EL13" s="128"/>
      <c r="EM13" s="128"/>
      <c r="EN13" s="128"/>
      <c r="EO13" s="128"/>
      <c r="EP13" s="128"/>
      <c r="EQ13" s="128"/>
      <c r="ER13" s="128"/>
      <c r="ES13" s="128"/>
      <c r="ET13" s="128"/>
      <c r="EU13" s="128"/>
      <c r="EV13" s="128"/>
      <c r="EW13" s="128"/>
      <c r="EX13" s="128"/>
      <c r="EY13" s="128"/>
      <c r="EZ13" s="128"/>
      <c r="FA13" s="128"/>
      <c r="FB13" s="128"/>
      <c r="FC13" s="128"/>
      <c r="FD13" s="128"/>
      <c r="FE13" s="128"/>
      <c r="FF13" s="128"/>
      <c r="FG13" s="128"/>
      <c r="FH13" s="128"/>
      <c r="FI13" s="128"/>
      <c r="FJ13" s="128"/>
      <c r="FK13" s="128"/>
      <c r="FL13" s="128"/>
      <c r="FM13" s="128"/>
      <c r="FN13" s="128"/>
      <c r="FO13" s="128"/>
      <c r="FP13" s="128"/>
      <c r="FQ13" s="128"/>
      <c r="FR13" s="128"/>
      <c r="FS13" s="128"/>
      <c r="FT13" s="128"/>
      <c r="FU13" s="128"/>
      <c r="FV13" s="128"/>
      <c r="FW13" s="128"/>
      <c r="FX13" s="128"/>
      <c r="FY13" s="128"/>
      <c r="FZ13" s="128"/>
      <c r="GA13" s="128"/>
      <c r="GB13" s="128"/>
      <c r="GC13" s="128"/>
      <c r="GD13" s="128"/>
      <c r="GE13" s="128"/>
      <c r="GF13" s="128"/>
      <c r="GG13" s="128"/>
      <c r="GH13" s="128"/>
      <c r="GI13" s="128"/>
      <c r="GJ13" s="128"/>
      <c r="GK13" s="128"/>
      <c r="GL13" s="128"/>
      <c r="GM13" s="128"/>
      <c r="GN13" s="128"/>
      <c r="GO13" s="128"/>
      <c r="GP13" s="128"/>
      <c r="GQ13" s="128"/>
      <c r="GR13" s="128"/>
      <c r="GS13" s="128"/>
      <c r="GT13" s="128"/>
      <c r="GU13" s="128"/>
      <c r="GV13" s="128"/>
      <c r="GW13" s="128"/>
      <c r="GX13" s="128"/>
      <c r="GY13" s="128"/>
      <c r="GZ13" s="128"/>
      <c r="HA13" s="128"/>
      <c r="HB13" s="128"/>
      <c r="HC13" s="128"/>
      <c r="HD13" s="128"/>
      <c r="HE13" s="128"/>
      <c r="HF13" s="128"/>
      <c r="HG13" s="128"/>
      <c r="HH13" s="128"/>
      <c r="HI13" s="128"/>
      <c r="HJ13" s="128"/>
      <c r="HK13" s="128"/>
      <c r="HL13" s="128"/>
      <c r="HM13" s="128"/>
      <c r="HN13" s="128"/>
      <c r="HO13" s="128"/>
      <c r="HP13" s="128"/>
      <c r="HQ13" s="128"/>
      <c r="HR13" s="128"/>
      <c r="HS13" s="128"/>
      <c r="HT13" s="128"/>
      <c r="HU13" s="128"/>
      <c r="HV13" s="128"/>
      <c r="HW13" s="128"/>
      <c r="HX13" s="128"/>
      <c r="HY13" s="128"/>
      <c r="HZ13" s="128"/>
      <c r="IA13" s="128"/>
      <c r="IB13" s="128"/>
      <c r="IC13" s="128"/>
      <c r="ID13" s="128"/>
      <c r="IE13" s="128"/>
    </row>
    <row r="14" s="129" customFormat="1" ht="25.2" customHeight="1" spans="1:239">
      <c r="A14" s="146" t="s">
        <v>110</v>
      </c>
      <c r="B14" s="145" t="s">
        <v>111</v>
      </c>
      <c r="C14" s="141"/>
      <c r="D14" s="141"/>
      <c r="E14" s="141"/>
      <c r="F14" s="141">
        <f t="shared" si="0"/>
        <v>0</v>
      </c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8"/>
      <c r="CO14" s="128"/>
      <c r="CP14" s="128"/>
      <c r="CQ14" s="128"/>
      <c r="CR14" s="128"/>
      <c r="CS14" s="128"/>
      <c r="CT14" s="128"/>
      <c r="CU14" s="128"/>
      <c r="CV14" s="128"/>
      <c r="CW14" s="128"/>
      <c r="CX14" s="128"/>
      <c r="CY14" s="128"/>
      <c r="CZ14" s="128"/>
      <c r="DA14" s="128"/>
      <c r="DB14" s="128"/>
      <c r="DC14" s="128"/>
      <c r="DD14" s="128"/>
      <c r="DE14" s="128"/>
      <c r="DF14" s="128"/>
      <c r="DG14" s="128"/>
      <c r="DH14" s="128"/>
      <c r="DI14" s="128"/>
      <c r="DJ14" s="128"/>
      <c r="DK14" s="128"/>
      <c r="DL14" s="128"/>
      <c r="DM14" s="128"/>
      <c r="DN14" s="128"/>
      <c r="DO14" s="128"/>
      <c r="DP14" s="128"/>
      <c r="DQ14" s="128"/>
      <c r="DR14" s="128"/>
      <c r="DS14" s="128"/>
      <c r="DT14" s="128"/>
      <c r="DU14" s="128"/>
      <c r="DV14" s="128"/>
      <c r="DW14" s="128"/>
      <c r="DX14" s="128"/>
      <c r="DY14" s="128"/>
      <c r="DZ14" s="128"/>
      <c r="EA14" s="128"/>
      <c r="EB14" s="128"/>
      <c r="EC14" s="128"/>
      <c r="ED14" s="128"/>
      <c r="EE14" s="128"/>
      <c r="EF14" s="128"/>
      <c r="EG14" s="128"/>
      <c r="EH14" s="128"/>
      <c r="EI14" s="128"/>
      <c r="EJ14" s="128"/>
      <c r="EK14" s="128"/>
      <c r="EL14" s="128"/>
      <c r="EM14" s="128"/>
      <c r="EN14" s="128"/>
      <c r="EO14" s="128"/>
      <c r="EP14" s="128"/>
      <c r="EQ14" s="128"/>
      <c r="ER14" s="128"/>
      <c r="ES14" s="128"/>
      <c r="ET14" s="128"/>
      <c r="EU14" s="128"/>
      <c r="EV14" s="128"/>
      <c r="EW14" s="128"/>
      <c r="EX14" s="128"/>
      <c r="EY14" s="128"/>
      <c r="EZ14" s="128"/>
      <c r="FA14" s="128"/>
      <c r="FB14" s="128"/>
      <c r="FC14" s="128"/>
      <c r="FD14" s="128"/>
      <c r="FE14" s="128"/>
      <c r="FF14" s="128"/>
      <c r="FG14" s="128"/>
      <c r="FH14" s="128"/>
      <c r="FI14" s="128"/>
      <c r="FJ14" s="128"/>
      <c r="FK14" s="128"/>
      <c r="FL14" s="128"/>
      <c r="FM14" s="128"/>
      <c r="FN14" s="128"/>
      <c r="FO14" s="128"/>
      <c r="FP14" s="128"/>
      <c r="FQ14" s="128"/>
      <c r="FR14" s="128"/>
      <c r="FS14" s="128"/>
      <c r="FT14" s="128"/>
      <c r="FU14" s="128"/>
      <c r="FV14" s="128"/>
      <c r="FW14" s="128"/>
      <c r="FX14" s="128"/>
      <c r="FY14" s="128"/>
      <c r="FZ14" s="128"/>
      <c r="GA14" s="128"/>
      <c r="GB14" s="128"/>
      <c r="GC14" s="128"/>
      <c r="GD14" s="128"/>
      <c r="GE14" s="128"/>
      <c r="GF14" s="128"/>
      <c r="GG14" s="128"/>
      <c r="GH14" s="128"/>
      <c r="GI14" s="128"/>
      <c r="GJ14" s="128"/>
      <c r="GK14" s="128"/>
      <c r="GL14" s="128"/>
      <c r="GM14" s="128"/>
      <c r="GN14" s="128"/>
      <c r="GO14" s="128"/>
      <c r="GP14" s="128"/>
      <c r="GQ14" s="128"/>
      <c r="GR14" s="128"/>
      <c r="GS14" s="128"/>
      <c r="GT14" s="128"/>
      <c r="GU14" s="128"/>
      <c r="GV14" s="128"/>
      <c r="GW14" s="128"/>
      <c r="GX14" s="128"/>
      <c r="GY14" s="128"/>
      <c r="GZ14" s="128"/>
      <c r="HA14" s="128"/>
      <c r="HB14" s="128"/>
      <c r="HC14" s="128"/>
      <c r="HD14" s="128"/>
      <c r="HE14" s="128"/>
      <c r="HF14" s="128"/>
      <c r="HG14" s="128"/>
      <c r="HH14" s="128"/>
      <c r="HI14" s="128"/>
      <c r="HJ14" s="128"/>
      <c r="HK14" s="128"/>
      <c r="HL14" s="128"/>
      <c r="HM14" s="128"/>
      <c r="HN14" s="128"/>
      <c r="HO14" s="128"/>
      <c r="HP14" s="128"/>
      <c r="HQ14" s="128"/>
      <c r="HR14" s="128"/>
      <c r="HS14" s="128"/>
      <c r="HT14" s="128"/>
      <c r="HU14" s="128"/>
      <c r="HV14" s="128"/>
      <c r="HW14" s="128"/>
      <c r="HX14" s="128"/>
      <c r="HY14" s="128"/>
      <c r="HZ14" s="128"/>
      <c r="IA14" s="128"/>
      <c r="IB14" s="128"/>
      <c r="IC14" s="128"/>
      <c r="ID14" s="128"/>
      <c r="IE14" s="128"/>
    </row>
    <row r="15" s="129" customFormat="1" ht="25.2" customHeight="1" spans="1:239">
      <c r="A15" s="146" t="s">
        <v>112</v>
      </c>
      <c r="B15" s="145" t="s">
        <v>113</v>
      </c>
      <c r="C15" s="141"/>
      <c r="D15" s="141"/>
      <c r="E15" s="141"/>
      <c r="F15" s="141">
        <f t="shared" si="0"/>
        <v>0</v>
      </c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8"/>
      <c r="CJ15" s="128"/>
      <c r="CK15" s="128"/>
      <c r="CL15" s="128"/>
      <c r="CM15" s="128"/>
      <c r="CN15" s="128"/>
      <c r="CO15" s="128"/>
      <c r="CP15" s="128"/>
      <c r="CQ15" s="128"/>
      <c r="CR15" s="128"/>
      <c r="CS15" s="128"/>
      <c r="CT15" s="128"/>
      <c r="CU15" s="128"/>
      <c r="CV15" s="128"/>
      <c r="CW15" s="128"/>
      <c r="CX15" s="128"/>
      <c r="CY15" s="128"/>
      <c r="CZ15" s="128"/>
      <c r="DA15" s="128"/>
      <c r="DB15" s="128"/>
      <c r="DC15" s="128"/>
      <c r="DD15" s="128"/>
      <c r="DE15" s="128"/>
      <c r="DF15" s="128"/>
      <c r="DG15" s="128"/>
      <c r="DH15" s="128"/>
      <c r="DI15" s="128"/>
      <c r="DJ15" s="128"/>
      <c r="DK15" s="128"/>
      <c r="DL15" s="128"/>
      <c r="DM15" s="128"/>
      <c r="DN15" s="128"/>
      <c r="DO15" s="128"/>
      <c r="DP15" s="128"/>
      <c r="DQ15" s="128"/>
      <c r="DR15" s="128"/>
      <c r="DS15" s="128"/>
      <c r="DT15" s="128"/>
      <c r="DU15" s="128"/>
      <c r="DV15" s="128"/>
      <c r="DW15" s="128"/>
      <c r="DX15" s="128"/>
      <c r="DY15" s="128"/>
      <c r="DZ15" s="128"/>
      <c r="EA15" s="128"/>
      <c r="EB15" s="128"/>
      <c r="EC15" s="128"/>
      <c r="ED15" s="128"/>
      <c r="EE15" s="128"/>
      <c r="EF15" s="128"/>
      <c r="EG15" s="128"/>
      <c r="EH15" s="128"/>
      <c r="EI15" s="128"/>
      <c r="EJ15" s="128"/>
      <c r="EK15" s="128"/>
      <c r="EL15" s="128"/>
      <c r="EM15" s="128"/>
      <c r="EN15" s="128"/>
      <c r="EO15" s="128"/>
      <c r="EP15" s="128"/>
      <c r="EQ15" s="128"/>
      <c r="ER15" s="128"/>
      <c r="ES15" s="128"/>
      <c r="ET15" s="128"/>
      <c r="EU15" s="128"/>
      <c r="EV15" s="128"/>
      <c r="EW15" s="128"/>
      <c r="EX15" s="128"/>
      <c r="EY15" s="128"/>
      <c r="EZ15" s="128"/>
      <c r="FA15" s="128"/>
      <c r="FB15" s="128"/>
      <c r="FC15" s="128"/>
      <c r="FD15" s="128"/>
      <c r="FE15" s="128"/>
      <c r="FF15" s="128"/>
      <c r="FG15" s="128"/>
      <c r="FH15" s="128"/>
      <c r="FI15" s="128"/>
      <c r="FJ15" s="128"/>
      <c r="FK15" s="128"/>
      <c r="FL15" s="128"/>
      <c r="FM15" s="128"/>
      <c r="FN15" s="128"/>
      <c r="FO15" s="128"/>
      <c r="FP15" s="128"/>
      <c r="FQ15" s="128"/>
      <c r="FR15" s="128"/>
      <c r="FS15" s="128"/>
      <c r="FT15" s="128"/>
      <c r="FU15" s="128"/>
      <c r="FV15" s="128"/>
      <c r="FW15" s="128"/>
      <c r="FX15" s="128"/>
      <c r="FY15" s="128"/>
      <c r="FZ15" s="128"/>
      <c r="GA15" s="128"/>
      <c r="GB15" s="128"/>
      <c r="GC15" s="128"/>
      <c r="GD15" s="128"/>
      <c r="GE15" s="128"/>
      <c r="GF15" s="128"/>
      <c r="GG15" s="128"/>
      <c r="GH15" s="128"/>
      <c r="GI15" s="128"/>
      <c r="GJ15" s="128"/>
      <c r="GK15" s="128"/>
      <c r="GL15" s="128"/>
      <c r="GM15" s="128"/>
      <c r="GN15" s="128"/>
      <c r="GO15" s="128"/>
      <c r="GP15" s="128"/>
      <c r="GQ15" s="128"/>
      <c r="GR15" s="128"/>
      <c r="GS15" s="128"/>
      <c r="GT15" s="128"/>
      <c r="GU15" s="128"/>
      <c r="GV15" s="128"/>
      <c r="GW15" s="128"/>
      <c r="GX15" s="128"/>
      <c r="GY15" s="128"/>
      <c r="GZ15" s="128"/>
      <c r="HA15" s="128"/>
      <c r="HB15" s="128"/>
      <c r="HC15" s="128"/>
      <c r="HD15" s="128"/>
      <c r="HE15" s="128"/>
      <c r="HF15" s="128"/>
      <c r="HG15" s="128"/>
      <c r="HH15" s="128"/>
      <c r="HI15" s="128"/>
      <c r="HJ15" s="128"/>
      <c r="HK15" s="128"/>
      <c r="HL15" s="128"/>
      <c r="HM15" s="128"/>
      <c r="HN15" s="128"/>
      <c r="HO15" s="128"/>
      <c r="HP15" s="128"/>
      <c r="HQ15" s="128"/>
      <c r="HR15" s="128"/>
      <c r="HS15" s="128"/>
      <c r="HT15" s="128"/>
      <c r="HU15" s="128"/>
      <c r="HV15" s="128"/>
      <c r="HW15" s="128"/>
      <c r="HX15" s="128"/>
      <c r="HY15" s="128"/>
      <c r="HZ15" s="128"/>
      <c r="IA15" s="128"/>
      <c r="IB15" s="128"/>
      <c r="IC15" s="128"/>
      <c r="ID15" s="128"/>
      <c r="IE15" s="128"/>
    </row>
    <row r="16" s="129" customFormat="1" ht="25.2" customHeight="1" spans="1:239">
      <c r="A16" s="146" t="s">
        <v>114</v>
      </c>
      <c r="B16" s="145" t="s">
        <v>115</v>
      </c>
      <c r="C16" s="141"/>
      <c r="D16" s="141"/>
      <c r="E16" s="141"/>
      <c r="F16" s="141">
        <f t="shared" si="0"/>
        <v>0</v>
      </c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  <c r="DF16" s="128"/>
      <c r="DG16" s="128"/>
      <c r="DH16" s="128"/>
      <c r="DI16" s="128"/>
      <c r="DJ16" s="128"/>
      <c r="DK16" s="128"/>
      <c r="DL16" s="128"/>
      <c r="DM16" s="128"/>
      <c r="DN16" s="128"/>
      <c r="DO16" s="128"/>
      <c r="DP16" s="128"/>
      <c r="DQ16" s="128"/>
      <c r="DR16" s="128"/>
      <c r="DS16" s="128"/>
      <c r="DT16" s="128"/>
      <c r="DU16" s="128"/>
      <c r="DV16" s="128"/>
      <c r="DW16" s="128"/>
      <c r="DX16" s="128"/>
      <c r="DY16" s="128"/>
      <c r="DZ16" s="128"/>
      <c r="EA16" s="128"/>
      <c r="EB16" s="128"/>
      <c r="EC16" s="128"/>
      <c r="ED16" s="128"/>
      <c r="EE16" s="128"/>
      <c r="EF16" s="128"/>
      <c r="EG16" s="128"/>
      <c r="EH16" s="128"/>
      <c r="EI16" s="128"/>
      <c r="EJ16" s="128"/>
      <c r="EK16" s="128"/>
      <c r="EL16" s="128"/>
      <c r="EM16" s="128"/>
      <c r="EN16" s="128"/>
      <c r="EO16" s="128"/>
      <c r="EP16" s="128"/>
      <c r="EQ16" s="128"/>
      <c r="ER16" s="128"/>
      <c r="ES16" s="128"/>
      <c r="ET16" s="128"/>
      <c r="EU16" s="128"/>
      <c r="EV16" s="128"/>
      <c r="EW16" s="128"/>
      <c r="EX16" s="128"/>
      <c r="EY16" s="128"/>
      <c r="EZ16" s="128"/>
      <c r="FA16" s="128"/>
      <c r="FB16" s="128"/>
      <c r="FC16" s="128"/>
      <c r="FD16" s="128"/>
      <c r="FE16" s="128"/>
      <c r="FF16" s="128"/>
      <c r="FG16" s="128"/>
      <c r="FH16" s="128"/>
      <c r="FI16" s="128"/>
      <c r="FJ16" s="128"/>
      <c r="FK16" s="128"/>
      <c r="FL16" s="128"/>
      <c r="FM16" s="128"/>
      <c r="FN16" s="128"/>
      <c r="FO16" s="128"/>
      <c r="FP16" s="128"/>
      <c r="FQ16" s="128"/>
      <c r="FR16" s="128"/>
      <c r="FS16" s="128"/>
      <c r="FT16" s="128"/>
      <c r="FU16" s="128"/>
      <c r="FV16" s="128"/>
      <c r="FW16" s="128"/>
      <c r="FX16" s="128"/>
      <c r="FY16" s="128"/>
      <c r="FZ16" s="128"/>
      <c r="GA16" s="128"/>
      <c r="GB16" s="128"/>
      <c r="GC16" s="128"/>
      <c r="GD16" s="128"/>
      <c r="GE16" s="128"/>
      <c r="GF16" s="128"/>
      <c r="GG16" s="128"/>
      <c r="GH16" s="128"/>
      <c r="GI16" s="128"/>
      <c r="GJ16" s="128"/>
      <c r="GK16" s="128"/>
      <c r="GL16" s="128"/>
      <c r="GM16" s="128"/>
      <c r="GN16" s="128"/>
      <c r="GO16" s="128"/>
      <c r="GP16" s="128"/>
      <c r="GQ16" s="128"/>
      <c r="GR16" s="128"/>
      <c r="GS16" s="128"/>
      <c r="GT16" s="128"/>
      <c r="GU16" s="128"/>
      <c r="GV16" s="128"/>
      <c r="GW16" s="128"/>
      <c r="GX16" s="128"/>
      <c r="GY16" s="128"/>
      <c r="GZ16" s="128"/>
      <c r="HA16" s="128"/>
      <c r="HB16" s="128"/>
      <c r="HC16" s="128"/>
      <c r="HD16" s="128"/>
      <c r="HE16" s="128"/>
      <c r="HF16" s="128"/>
      <c r="HG16" s="128"/>
      <c r="HH16" s="128"/>
      <c r="HI16" s="128"/>
      <c r="HJ16" s="128"/>
      <c r="HK16" s="128"/>
      <c r="HL16" s="128"/>
      <c r="HM16" s="128"/>
      <c r="HN16" s="128"/>
      <c r="HO16" s="128"/>
      <c r="HP16" s="128"/>
      <c r="HQ16" s="128"/>
      <c r="HR16" s="128"/>
      <c r="HS16" s="128"/>
      <c r="HT16" s="128"/>
      <c r="HU16" s="128"/>
      <c r="HV16" s="128"/>
      <c r="HW16" s="128"/>
      <c r="HX16" s="128"/>
      <c r="HY16" s="128"/>
      <c r="HZ16" s="128"/>
      <c r="IA16" s="128"/>
      <c r="IB16" s="128"/>
      <c r="IC16" s="128"/>
      <c r="ID16" s="128"/>
      <c r="IE16" s="128"/>
    </row>
    <row r="17" s="129" customFormat="1" ht="25.2" customHeight="1" spans="1:239">
      <c r="A17" s="144">
        <v>30113</v>
      </c>
      <c r="B17" s="145" t="s">
        <v>116</v>
      </c>
      <c r="C17" s="141">
        <v>16.64</v>
      </c>
      <c r="D17" s="141"/>
      <c r="E17" s="141"/>
      <c r="F17" s="141">
        <f t="shared" si="0"/>
        <v>16.64</v>
      </c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28"/>
      <c r="CL17" s="128"/>
      <c r="CM17" s="128"/>
      <c r="CN17" s="128"/>
      <c r="CO17" s="128"/>
      <c r="CP17" s="128"/>
      <c r="CQ17" s="128"/>
      <c r="CR17" s="128"/>
      <c r="CS17" s="128"/>
      <c r="CT17" s="128"/>
      <c r="CU17" s="128"/>
      <c r="CV17" s="128"/>
      <c r="CW17" s="128"/>
      <c r="CX17" s="128"/>
      <c r="CY17" s="128"/>
      <c r="CZ17" s="128"/>
      <c r="DA17" s="128"/>
      <c r="DB17" s="128"/>
      <c r="DC17" s="128"/>
      <c r="DD17" s="128"/>
      <c r="DE17" s="128"/>
      <c r="DF17" s="128"/>
      <c r="DG17" s="128"/>
      <c r="DH17" s="128"/>
      <c r="DI17" s="128"/>
      <c r="DJ17" s="128"/>
      <c r="DK17" s="128"/>
      <c r="DL17" s="128"/>
      <c r="DM17" s="128"/>
      <c r="DN17" s="128"/>
      <c r="DO17" s="128"/>
      <c r="DP17" s="128"/>
      <c r="DQ17" s="128"/>
      <c r="DR17" s="128"/>
      <c r="DS17" s="128"/>
      <c r="DT17" s="128"/>
      <c r="DU17" s="128"/>
      <c r="DV17" s="128"/>
      <c r="DW17" s="128"/>
      <c r="DX17" s="128"/>
      <c r="DY17" s="128"/>
      <c r="DZ17" s="128"/>
      <c r="EA17" s="128"/>
      <c r="EB17" s="128"/>
      <c r="EC17" s="128"/>
      <c r="ED17" s="128"/>
      <c r="EE17" s="128"/>
      <c r="EF17" s="128"/>
      <c r="EG17" s="128"/>
      <c r="EH17" s="128"/>
      <c r="EI17" s="128"/>
      <c r="EJ17" s="128"/>
      <c r="EK17" s="128"/>
      <c r="EL17" s="128"/>
      <c r="EM17" s="128"/>
      <c r="EN17" s="128"/>
      <c r="EO17" s="128"/>
      <c r="EP17" s="128"/>
      <c r="EQ17" s="128"/>
      <c r="ER17" s="128"/>
      <c r="ES17" s="128"/>
      <c r="ET17" s="128"/>
      <c r="EU17" s="128"/>
      <c r="EV17" s="128"/>
      <c r="EW17" s="128"/>
      <c r="EX17" s="128"/>
      <c r="EY17" s="128"/>
      <c r="EZ17" s="128"/>
      <c r="FA17" s="128"/>
      <c r="FB17" s="128"/>
      <c r="FC17" s="128"/>
      <c r="FD17" s="128"/>
      <c r="FE17" s="128"/>
      <c r="FF17" s="128"/>
      <c r="FG17" s="128"/>
      <c r="FH17" s="128"/>
      <c r="FI17" s="128"/>
      <c r="FJ17" s="128"/>
      <c r="FK17" s="128"/>
      <c r="FL17" s="128"/>
      <c r="FM17" s="128"/>
      <c r="FN17" s="128"/>
      <c r="FO17" s="128"/>
      <c r="FP17" s="128"/>
      <c r="FQ17" s="128"/>
      <c r="FR17" s="128"/>
      <c r="FS17" s="128"/>
      <c r="FT17" s="128"/>
      <c r="FU17" s="128"/>
      <c r="FV17" s="128"/>
      <c r="FW17" s="128"/>
      <c r="FX17" s="128"/>
      <c r="FY17" s="128"/>
      <c r="FZ17" s="128"/>
      <c r="GA17" s="128"/>
      <c r="GB17" s="128"/>
      <c r="GC17" s="128"/>
      <c r="GD17" s="128"/>
      <c r="GE17" s="128"/>
      <c r="GF17" s="128"/>
      <c r="GG17" s="128"/>
      <c r="GH17" s="128"/>
      <c r="GI17" s="128"/>
      <c r="GJ17" s="128"/>
      <c r="GK17" s="128"/>
      <c r="GL17" s="128"/>
      <c r="GM17" s="128"/>
      <c r="GN17" s="128"/>
      <c r="GO17" s="128"/>
      <c r="GP17" s="128"/>
      <c r="GQ17" s="128"/>
      <c r="GR17" s="128"/>
      <c r="GS17" s="128"/>
      <c r="GT17" s="128"/>
      <c r="GU17" s="128"/>
      <c r="GV17" s="128"/>
      <c r="GW17" s="128"/>
      <c r="GX17" s="128"/>
      <c r="GY17" s="128"/>
      <c r="GZ17" s="128"/>
      <c r="HA17" s="128"/>
      <c r="HB17" s="128"/>
      <c r="HC17" s="128"/>
      <c r="HD17" s="128"/>
      <c r="HE17" s="128"/>
      <c r="HF17" s="128"/>
      <c r="HG17" s="128"/>
      <c r="HH17" s="128"/>
      <c r="HI17" s="128"/>
      <c r="HJ17" s="128"/>
      <c r="HK17" s="128"/>
      <c r="HL17" s="128"/>
      <c r="HM17" s="128"/>
      <c r="HN17" s="128"/>
      <c r="HO17" s="128"/>
      <c r="HP17" s="128"/>
      <c r="HQ17" s="128"/>
      <c r="HR17" s="128"/>
      <c r="HS17" s="128"/>
      <c r="HT17" s="128"/>
      <c r="HU17" s="128"/>
      <c r="HV17" s="128"/>
      <c r="HW17" s="128"/>
      <c r="HX17" s="128"/>
      <c r="HY17" s="128"/>
      <c r="HZ17" s="128"/>
      <c r="IA17" s="128"/>
      <c r="IB17" s="128"/>
      <c r="IC17" s="128"/>
      <c r="ID17" s="128"/>
      <c r="IE17" s="128"/>
    </row>
    <row r="18" s="129" customFormat="1" ht="25.2" customHeight="1" spans="1:239">
      <c r="A18" s="144">
        <v>30114</v>
      </c>
      <c r="B18" s="145" t="s">
        <v>117</v>
      </c>
      <c r="C18" s="141">
        <v>4.38</v>
      </c>
      <c r="D18" s="141"/>
      <c r="E18" s="141"/>
      <c r="F18" s="141">
        <f t="shared" si="0"/>
        <v>4.38</v>
      </c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  <c r="CV18" s="128"/>
      <c r="CW18" s="128"/>
      <c r="CX18" s="128"/>
      <c r="CY18" s="128"/>
      <c r="CZ18" s="128"/>
      <c r="DA18" s="128"/>
      <c r="DB18" s="128"/>
      <c r="DC18" s="128"/>
      <c r="DD18" s="128"/>
      <c r="DE18" s="128"/>
      <c r="DF18" s="128"/>
      <c r="DG18" s="128"/>
      <c r="DH18" s="128"/>
      <c r="DI18" s="128"/>
      <c r="DJ18" s="128"/>
      <c r="DK18" s="128"/>
      <c r="DL18" s="128"/>
      <c r="DM18" s="128"/>
      <c r="DN18" s="128"/>
      <c r="DO18" s="128"/>
      <c r="DP18" s="128"/>
      <c r="DQ18" s="128"/>
      <c r="DR18" s="128"/>
      <c r="DS18" s="128"/>
      <c r="DT18" s="128"/>
      <c r="DU18" s="128"/>
      <c r="DV18" s="128"/>
      <c r="DW18" s="128"/>
      <c r="DX18" s="128"/>
      <c r="DY18" s="128"/>
      <c r="DZ18" s="128"/>
      <c r="EA18" s="128"/>
      <c r="EB18" s="128"/>
      <c r="EC18" s="128"/>
      <c r="ED18" s="128"/>
      <c r="EE18" s="128"/>
      <c r="EF18" s="128"/>
      <c r="EG18" s="128"/>
      <c r="EH18" s="128"/>
      <c r="EI18" s="128"/>
      <c r="EJ18" s="128"/>
      <c r="EK18" s="128"/>
      <c r="EL18" s="128"/>
      <c r="EM18" s="128"/>
      <c r="EN18" s="128"/>
      <c r="EO18" s="128"/>
      <c r="EP18" s="128"/>
      <c r="EQ18" s="128"/>
      <c r="ER18" s="128"/>
      <c r="ES18" s="128"/>
      <c r="ET18" s="128"/>
      <c r="EU18" s="128"/>
      <c r="EV18" s="128"/>
      <c r="EW18" s="128"/>
      <c r="EX18" s="128"/>
      <c r="EY18" s="128"/>
      <c r="EZ18" s="128"/>
      <c r="FA18" s="128"/>
      <c r="FB18" s="128"/>
      <c r="FC18" s="128"/>
      <c r="FD18" s="128"/>
      <c r="FE18" s="128"/>
      <c r="FF18" s="128"/>
      <c r="FG18" s="128"/>
      <c r="FH18" s="128"/>
      <c r="FI18" s="128"/>
      <c r="FJ18" s="128"/>
      <c r="FK18" s="128"/>
      <c r="FL18" s="128"/>
      <c r="FM18" s="128"/>
      <c r="FN18" s="128"/>
      <c r="FO18" s="128"/>
      <c r="FP18" s="128"/>
      <c r="FQ18" s="128"/>
      <c r="FR18" s="128"/>
      <c r="FS18" s="128"/>
      <c r="FT18" s="128"/>
      <c r="FU18" s="128"/>
      <c r="FV18" s="128"/>
      <c r="FW18" s="128"/>
      <c r="FX18" s="128"/>
      <c r="FY18" s="128"/>
      <c r="FZ18" s="128"/>
      <c r="GA18" s="128"/>
      <c r="GB18" s="128"/>
      <c r="GC18" s="128"/>
      <c r="GD18" s="128"/>
      <c r="GE18" s="128"/>
      <c r="GF18" s="128"/>
      <c r="GG18" s="128"/>
      <c r="GH18" s="128"/>
      <c r="GI18" s="128"/>
      <c r="GJ18" s="128"/>
      <c r="GK18" s="128"/>
      <c r="GL18" s="128"/>
      <c r="GM18" s="128"/>
      <c r="GN18" s="128"/>
      <c r="GO18" s="128"/>
      <c r="GP18" s="128"/>
      <c r="GQ18" s="128"/>
      <c r="GR18" s="128"/>
      <c r="GS18" s="128"/>
      <c r="GT18" s="128"/>
      <c r="GU18" s="128"/>
      <c r="GV18" s="128"/>
      <c r="GW18" s="128"/>
      <c r="GX18" s="128"/>
      <c r="GY18" s="128"/>
      <c r="GZ18" s="128"/>
      <c r="HA18" s="128"/>
      <c r="HB18" s="128"/>
      <c r="HC18" s="128"/>
      <c r="HD18" s="128"/>
      <c r="HE18" s="128"/>
      <c r="HF18" s="128"/>
      <c r="HG18" s="128"/>
      <c r="HH18" s="128"/>
      <c r="HI18" s="128"/>
      <c r="HJ18" s="128"/>
      <c r="HK18" s="128"/>
      <c r="HL18" s="128"/>
      <c r="HM18" s="128"/>
      <c r="HN18" s="128"/>
      <c r="HO18" s="128"/>
      <c r="HP18" s="128"/>
      <c r="HQ18" s="128"/>
      <c r="HR18" s="128"/>
      <c r="HS18" s="128"/>
      <c r="HT18" s="128"/>
      <c r="HU18" s="128"/>
      <c r="HV18" s="128"/>
      <c r="HW18" s="128"/>
      <c r="HX18" s="128"/>
      <c r="HY18" s="128"/>
      <c r="HZ18" s="128"/>
      <c r="IA18" s="128"/>
      <c r="IB18" s="128"/>
      <c r="IC18" s="128"/>
      <c r="ID18" s="128"/>
      <c r="IE18" s="128"/>
    </row>
    <row r="19" s="129" customFormat="1" ht="25.2" customHeight="1" spans="1:239">
      <c r="A19" s="144">
        <v>30199</v>
      </c>
      <c r="B19" s="145" t="s">
        <v>118</v>
      </c>
      <c r="C19" s="141">
        <v>4.99</v>
      </c>
      <c r="D19" s="141"/>
      <c r="E19" s="141"/>
      <c r="F19" s="141">
        <f t="shared" si="0"/>
        <v>4.99</v>
      </c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8"/>
      <c r="BY19" s="128"/>
      <c r="BZ19" s="128"/>
      <c r="CA19" s="128"/>
      <c r="CB19" s="128"/>
      <c r="CC19" s="128"/>
      <c r="CD19" s="128"/>
      <c r="CE19" s="128"/>
      <c r="CF19" s="128"/>
      <c r="CG19" s="128"/>
      <c r="CH19" s="128"/>
      <c r="CI19" s="128"/>
      <c r="CJ19" s="128"/>
      <c r="CK19" s="128"/>
      <c r="CL19" s="128"/>
      <c r="CM19" s="128"/>
      <c r="CN19" s="128"/>
      <c r="CO19" s="128"/>
      <c r="CP19" s="128"/>
      <c r="CQ19" s="128"/>
      <c r="CR19" s="128"/>
      <c r="CS19" s="128"/>
      <c r="CT19" s="128"/>
      <c r="CU19" s="128"/>
      <c r="CV19" s="128"/>
      <c r="CW19" s="128"/>
      <c r="CX19" s="128"/>
      <c r="CY19" s="128"/>
      <c r="CZ19" s="128"/>
      <c r="DA19" s="128"/>
      <c r="DB19" s="128"/>
      <c r="DC19" s="128"/>
      <c r="DD19" s="128"/>
      <c r="DE19" s="128"/>
      <c r="DF19" s="128"/>
      <c r="DG19" s="128"/>
      <c r="DH19" s="128"/>
      <c r="DI19" s="128"/>
      <c r="DJ19" s="128"/>
      <c r="DK19" s="128"/>
      <c r="DL19" s="128"/>
      <c r="DM19" s="128"/>
      <c r="DN19" s="128"/>
      <c r="DO19" s="128"/>
      <c r="DP19" s="128"/>
      <c r="DQ19" s="128"/>
      <c r="DR19" s="128"/>
      <c r="DS19" s="128"/>
      <c r="DT19" s="128"/>
      <c r="DU19" s="128"/>
      <c r="DV19" s="128"/>
      <c r="DW19" s="128"/>
      <c r="DX19" s="128"/>
      <c r="DY19" s="128"/>
      <c r="DZ19" s="128"/>
      <c r="EA19" s="128"/>
      <c r="EB19" s="128"/>
      <c r="EC19" s="128"/>
      <c r="ED19" s="128"/>
      <c r="EE19" s="128"/>
      <c r="EF19" s="128"/>
      <c r="EG19" s="128"/>
      <c r="EH19" s="128"/>
      <c r="EI19" s="128"/>
      <c r="EJ19" s="128"/>
      <c r="EK19" s="128"/>
      <c r="EL19" s="128"/>
      <c r="EM19" s="128"/>
      <c r="EN19" s="128"/>
      <c r="EO19" s="128"/>
      <c r="EP19" s="128"/>
      <c r="EQ19" s="128"/>
      <c r="ER19" s="128"/>
      <c r="ES19" s="128"/>
      <c r="ET19" s="128"/>
      <c r="EU19" s="128"/>
      <c r="EV19" s="128"/>
      <c r="EW19" s="128"/>
      <c r="EX19" s="128"/>
      <c r="EY19" s="128"/>
      <c r="EZ19" s="128"/>
      <c r="FA19" s="128"/>
      <c r="FB19" s="128"/>
      <c r="FC19" s="128"/>
      <c r="FD19" s="128"/>
      <c r="FE19" s="128"/>
      <c r="FF19" s="128"/>
      <c r="FG19" s="128"/>
      <c r="FH19" s="128"/>
      <c r="FI19" s="128"/>
      <c r="FJ19" s="128"/>
      <c r="FK19" s="128"/>
      <c r="FL19" s="128"/>
      <c r="FM19" s="128"/>
      <c r="FN19" s="128"/>
      <c r="FO19" s="128"/>
      <c r="FP19" s="128"/>
      <c r="FQ19" s="128"/>
      <c r="FR19" s="128"/>
      <c r="FS19" s="128"/>
      <c r="FT19" s="128"/>
      <c r="FU19" s="128"/>
      <c r="FV19" s="128"/>
      <c r="FW19" s="128"/>
      <c r="FX19" s="128"/>
      <c r="FY19" s="128"/>
      <c r="FZ19" s="128"/>
      <c r="GA19" s="128"/>
      <c r="GB19" s="128"/>
      <c r="GC19" s="128"/>
      <c r="GD19" s="128"/>
      <c r="GE19" s="128"/>
      <c r="GF19" s="128"/>
      <c r="GG19" s="128"/>
      <c r="GH19" s="128"/>
      <c r="GI19" s="128"/>
      <c r="GJ19" s="128"/>
      <c r="GK19" s="128"/>
      <c r="GL19" s="128"/>
      <c r="GM19" s="128"/>
      <c r="GN19" s="128"/>
      <c r="GO19" s="128"/>
      <c r="GP19" s="128"/>
      <c r="GQ19" s="128"/>
      <c r="GR19" s="128"/>
      <c r="GS19" s="128"/>
      <c r="GT19" s="128"/>
      <c r="GU19" s="128"/>
      <c r="GV19" s="128"/>
      <c r="GW19" s="128"/>
      <c r="GX19" s="128"/>
      <c r="GY19" s="128"/>
      <c r="GZ19" s="128"/>
      <c r="HA19" s="128"/>
      <c r="HB19" s="128"/>
      <c r="HC19" s="128"/>
      <c r="HD19" s="128"/>
      <c r="HE19" s="128"/>
      <c r="HF19" s="128"/>
      <c r="HG19" s="128"/>
      <c r="HH19" s="128"/>
      <c r="HI19" s="128"/>
      <c r="HJ19" s="128"/>
      <c r="HK19" s="128"/>
      <c r="HL19" s="128"/>
      <c r="HM19" s="128"/>
      <c r="HN19" s="128"/>
      <c r="HO19" s="128"/>
      <c r="HP19" s="128"/>
      <c r="HQ19" s="128"/>
      <c r="HR19" s="128"/>
      <c r="HS19" s="128"/>
      <c r="HT19" s="128"/>
      <c r="HU19" s="128"/>
      <c r="HV19" s="128"/>
      <c r="HW19" s="128"/>
      <c r="HX19" s="128"/>
      <c r="HY19" s="128"/>
      <c r="HZ19" s="128"/>
      <c r="IA19" s="128"/>
      <c r="IB19" s="128"/>
      <c r="IC19" s="128"/>
      <c r="ID19" s="128"/>
      <c r="IE19" s="128"/>
    </row>
    <row r="20" s="129" customFormat="1" ht="25.2" customHeight="1" spans="1:239">
      <c r="A20" s="144">
        <v>30201</v>
      </c>
      <c r="B20" s="145" t="s">
        <v>119</v>
      </c>
      <c r="C20" s="141"/>
      <c r="D20" s="141">
        <v>10.13</v>
      </c>
      <c r="E20" s="141"/>
      <c r="F20" s="141">
        <f t="shared" si="0"/>
        <v>10.13</v>
      </c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28"/>
      <c r="BB20" s="128"/>
      <c r="BC20" s="128"/>
      <c r="BD20" s="128"/>
      <c r="BE20" s="128"/>
      <c r="BF20" s="128"/>
      <c r="BG20" s="128"/>
      <c r="BH20" s="128"/>
      <c r="BI20" s="128"/>
      <c r="BJ20" s="128"/>
      <c r="BK20" s="128"/>
      <c r="BL20" s="128"/>
      <c r="BM20" s="128"/>
      <c r="BN20" s="128"/>
      <c r="BO20" s="128"/>
      <c r="BP20" s="128"/>
      <c r="BQ20" s="128"/>
      <c r="BR20" s="128"/>
      <c r="BS20" s="128"/>
      <c r="BT20" s="128"/>
      <c r="BU20" s="128"/>
      <c r="BV20" s="128"/>
      <c r="BW20" s="128"/>
      <c r="BX20" s="128"/>
      <c r="BY20" s="128"/>
      <c r="BZ20" s="128"/>
      <c r="CA20" s="128"/>
      <c r="CB20" s="128"/>
      <c r="CC20" s="128"/>
      <c r="CD20" s="128"/>
      <c r="CE20" s="128"/>
      <c r="CF20" s="128"/>
      <c r="CG20" s="128"/>
      <c r="CH20" s="128"/>
      <c r="CI20" s="128"/>
      <c r="CJ20" s="128"/>
      <c r="CK20" s="128"/>
      <c r="CL20" s="128"/>
      <c r="CM20" s="128"/>
      <c r="CN20" s="128"/>
      <c r="CO20" s="128"/>
      <c r="CP20" s="128"/>
      <c r="CQ20" s="128"/>
      <c r="CR20" s="128"/>
      <c r="CS20" s="128"/>
      <c r="CT20" s="128"/>
      <c r="CU20" s="128"/>
      <c r="CV20" s="128"/>
      <c r="CW20" s="128"/>
      <c r="CX20" s="128"/>
      <c r="CY20" s="128"/>
      <c r="CZ20" s="128"/>
      <c r="DA20" s="128"/>
      <c r="DB20" s="128"/>
      <c r="DC20" s="128"/>
      <c r="DD20" s="128"/>
      <c r="DE20" s="128"/>
      <c r="DF20" s="128"/>
      <c r="DG20" s="128"/>
      <c r="DH20" s="128"/>
      <c r="DI20" s="128"/>
      <c r="DJ20" s="128"/>
      <c r="DK20" s="128"/>
      <c r="DL20" s="128"/>
      <c r="DM20" s="128"/>
      <c r="DN20" s="128"/>
      <c r="DO20" s="128"/>
      <c r="DP20" s="128"/>
      <c r="DQ20" s="128"/>
      <c r="DR20" s="128"/>
      <c r="DS20" s="128"/>
      <c r="DT20" s="128"/>
      <c r="DU20" s="128"/>
      <c r="DV20" s="128"/>
      <c r="DW20" s="128"/>
      <c r="DX20" s="128"/>
      <c r="DY20" s="128"/>
      <c r="DZ20" s="128"/>
      <c r="EA20" s="128"/>
      <c r="EB20" s="128"/>
      <c r="EC20" s="128"/>
      <c r="ED20" s="128"/>
      <c r="EE20" s="128"/>
      <c r="EF20" s="128"/>
      <c r="EG20" s="128"/>
      <c r="EH20" s="128"/>
      <c r="EI20" s="128"/>
      <c r="EJ20" s="128"/>
      <c r="EK20" s="128"/>
      <c r="EL20" s="128"/>
      <c r="EM20" s="128"/>
      <c r="EN20" s="128"/>
      <c r="EO20" s="128"/>
      <c r="EP20" s="128"/>
      <c r="EQ20" s="128"/>
      <c r="ER20" s="128"/>
      <c r="ES20" s="128"/>
      <c r="ET20" s="128"/>
      <c r="EU20" s="128"/>
      <c r="EV20" s="128"/>
      <c r="EW20" s="128"/>
      <c r="EX20" s="128"/>
      <c r="EY20" s="128"/>
      <c r="EZ20" s="128"/>
      <c r="FA20" s="128"/>
      <c r="FB20" s="128"/>
      <c r="FC20" s="128"/>
      <c r="FD20" s="128"/>
      <c r="FE20" s="128"/>
      <c r="FF20" s="128"/>
      <c r="FG20" s="128"/>
      <c r="FH20" s="128"/>
      <c r="FI20" s="128"/>
      <c r="FJ20" s="128"/>
      <c r="FK20" s="128"/>
      <c r="FL20" s="128"/>
      <c r="FM20" s="128"/>
      <c r="FN20" s="128"/>
      <c r="FO20" s="128"/>
      <c r="FP20" s="128"/>
      <c r="FQ20" s="128"/>
      <c r="FR20" s="128"/>
      <c r="FS20" s="128"/>
      <c r="FT20" s="128"/>
      <c r="FU20" s="128"/>
      <c r="FV20" s="128"/>
      <c r="FW20" s="128"/>
      <c r="FX20" s="128"/>
      <c r="FY20" s="128"/>
      <c r="FZ20" s="128"/>
      <c r="GA20" s="128"/>
      <c r="GB20" s="128"/>
      <c r="GC20" s="128"/>
      <c r="GD20" s="128"/>
      <c r="GE20" s="128"/>
      <c r="GF20" s="128"/>
      <c r="GG20" s="128"/>
      <c r="GH20" s="128"/>
      <c r="GI20" s="128"/>
      <c r="GJ20" s="128"/>
      <c r="GK20" s="128"/>
      <c r="GL20" s="128"/>
      <c r="GM20" s="128"/>
      <c r="GN20" s="128"/>
      <c r="GO20" s="128"/>
      <c r="GP20" s="128"/>
      <c r="GQ20" s="128"/>
      <c r="GR20" s="128"/>
      <c r="GS20" s="128"/>
      <c r="GT20" s="128"/>
      <c r="GU20" s="128"/>
      <c r="GV20" s="128"/>
      <c r="GW20" s="128"/>
      <c r="GX20" s="128"/>
      <c r="GY20" s="128"/>
      <c r="GZ20" s="128"/>
      <c r="HA20" s="128"/>
      <c r="HB20" s="128"/>
      <c r="HC20" s="128"/>
      <c r="HD20" s="128"/>
      <c r="HE20" s="128"/>
      <c r="HF20" s="128"/>
      <c r="HG20" s="128"/>
      <c r="HH20" s="128"/>
      <c r="HI20" s="128"/>
      <c r="HJ20" s="128"/>
      <c r="HK20" s="128"/>
      <c r="HL20" s="128"/>
      <c r="HM20" s="128"/>
      <c r="HN20" s="128"/>
      <c r="HO20" s="128"/>
      <c r="HP20" s="128"/>
      <c r="HQ20" s="128"/>
      <c r="HR20" s="128"/>
      <c r="HS20" s="128"/>
      <c r="HT20" s="128"/>
      <c r="HU20" s="128"/>
      <c r="HV20" s="128"/>
      <c r="HW20" s="128"/>
      <c r="HX20" s="128"/>
      <c r="HY20" s="128"/>
      <c r="HZ20" s="128"/>
      <c r="IA20" s="128"/>
      <c r="IB20" s="128"/>
      <c r="IC20" s="128"/>
      <c r="ID20" s="128"/>
      <c r="IE20" s="128"/>
    </row>
    <row r="21" s="129" customFormat="1" ht="25.2" customHeight="1" spans="1:239">
      <c r="A21" s="144">
        <v>30202</v>
      </c>
      <c r="B21" s="145" t="s">
        <v>120</v>
      </c>
      <c r="C21" s="141"/>
      <c r="D21" s="141">
        <v>7.02</v>
      </c>
      <c r="E21" s="141"/>
      <c r="F21" s="141">
        <f t="shared" si="0"/>
        <v>7.02</v>
      </c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  <c r="BR21" s="128"/>
      <c r="BS21" s="128"/>
      <c r="BT21" s="128"/>
      <c r="BU21" s="128"/>
      <c r="BV21" s="128"/>
      <c r="BW21" s="128"/>
      <c r="BX21" s="128"/>
      <c r="BY21" s="128"/>
      <c r="BZ21" s="128"/>
      <c r="CA21" s="128"/>
      <c r="CB21" s="128"/>
      <c r="CC21" s="128"/>
      <c r="CD21" s="128"/>
      <c r="CE21" s="128"/>
      <c r="CF21" s="128"/>
      <c r="CG21" s="128"/>
      <c r="CH21" s="128"/>
      <c r="CI21" s="128"/>
      <c r="CJ21" s="128"/>
      <c r="CK21" s="128"/>
      <c r="CL21" s="128"/>
      <c r="CM21" s="128"/>
      <c r="CN21" s="128"/>
      <c r="CO21" s="128"/>
      <c r="CP21" s="128"/>
      <c r="CQ21" s="128"/>
      <c r="CR21" s="128"/>
      <c r="CS21" s="128"/>
      <c r="CT21" s="128"/>
      <c r="CU21" s="128"/>
      <c r="CV21" s="128"/>
      <c r="CW21" s="128"/>
      <c r="CX21" s="128"/>
      <c r="CY21" s="128"/>
      <c r="CZ21" s="128"/>
      <c r="DA21" s="128"/>
      <c r="DB21" s="128"/>
      <c r="DC21" s="128"/>
      <c r="DD21" s="128"/>
      <c r="DE21" s="128"/>
      <c r="DF21" s="128"/>
      <c r="DG21" s="128"/>
      <c r="DH21" s="128"/>
      <c r="DI21" s="128"/>
      <c r="DJ21" s="128"/>
      <c r="DK21" s="128"/>
      <c r="DL21" s="128"/>
      <c r="DM21" s="128"/>
      <c r="DN21" s="128"/>
      <c r="DO21" s="128"/>
      <c r="DP21" s="128"/>
      <c r="DQ21" s="128"/>
      <c r="DR21" s="128"/>
      <c r="DS21" s="128"/>
      <c r="DT21" s="128"/>
      <c r="DU21" s="128"/>
      <c r="DV21" s="128"/>
      <c r="DW21" s="128"/>
      <c r="DX21" s="128"/>
      <c r="DY21" s="128"/>
      <c r="DZ21" s="128"/>
      <c r="EA21" s="128"/>
      <c r="EB21" s="128"/>
      <c r="EC21" s="128"/>
      <c r="ED21" s="128"/>
      <c r="EE21" s="128"/>
      <c r="EF21" s="128"/>
      <c r="EG21" s="128"/>
      <c r="EH21" s="128"/>
      <c r="EI21" s="128"/>
      <c r="EJ21" s="128"/>
      <c r="EK21" s="128"/>
      <c r="EL21" s="128"/>
      <c r="EM21" s="128"/>
      <c r="EN21" s="128"/>
      <c r="EO21" s="128"/>
      <c r="EP21" s="128"/>
      <c r="EQ21" s="128"/>
      <c r="ER21" s="128"/>
      <c r="ES21" s="128"/>
      <c r="ET21" s="128"/>
      <c r="EU21" s="128"/>
      <c r="EV21" s="128"/>
      <c r="EW21" s="128"/>
      <c r="EX21" s="128"/>
      <c r="EY21" s="128"/>
      <c r="EZ21" s="128"/>
      <c r="FA21" s="128"/>
      <c r="FB21" s="128"/>
      <c r="FC21" s="128"/>
      <c r="FD21" s="128"/>
      <c r="FE21" s="128"/>
      <c r="FF21" s="128"/>
      <c r="FG21" s="128"/>
      <c r="FH21" s="128"/>
      <c r="FI21" s="128"/>
      <c r="FJ21" s="128"/>
      <c r="FK21" s="128"/>
      <c r="FL21" s="128"/>
      <c r="FM21" s="128"/>
      <c r="FN21" s="128"/>
      <c r="FO21" s="128"/>
      <c r="FP21" s="128"/>
      <c r="FQ21" s="128"/>
      <c r="FR21" s="128"/>
      <c r="FS21" s="128"/>
      <c r="FT21" s="128"/>
      <c r="FU21" s="128"/>
      <c r="FV21" s="128"/>
      <c r="FW21" s="128"/>
      <c r="FX21" s="128"/>
      <c r="FY21" s="128"/>
      <c r="FZ21" s="128"/>
      <c r="GA21" s="128"/>
      <c r="GB21" s="128"/>
      <c r="GC21" s="128"/>
      <c r="GD21" s="128"/>
      <c r="GE21" s="128"/>
      <c r="GF21" s="128"/>
      <c r="GG21" s="128"/>
      <c r="GH21" s="128"/>
      <c r="GI21" s="128"/>
      <c r="GJ21" s="128"/>
      <c r="GK21" s="128"/>
      <c r="GL21" s="128"/>
      <c r="GM21" s="128"/>
      <c r="GN21" s="128"/>
      <c r="GO21" s="128"/>
      <c r="GP21" s="128"/>
      <c r="GQ21" s="128"/>
      <c r="GR21" s="128"/>
      <c r="GS21" s="128"/>
      <c r="GT21" s="128"/>
      <c r="GU21" s="128"/>
      <c r="GV21" s="128"/>
      <c r="GW21" s="128"/>
      <c r="GX21" s="128"/>
      <c r="GY21" s="128"/>
      <c r="GZ21" s="128"/>
      <c r="HA21" s="128"/>
      <c r="HB21" s="128"/>
      <c r="HC21" s="128"/>
      <c r="HD21" s="128"/>
      <c r="HE21" s="128"/>
      <c r="HF21" s="128"/>
      <c r="HG21" s="128"/>
      <c r="HH21" s="128"/>
      <c r="HI21" s="128"/>
      <c r="HJ21" s="128"/>
      <c r="HK21" s="128"/>
      <c r="HL21" s="128"/>
      <c r="HM21" s="128"/>
      <c r="HN21" s="128"/>
      <c r="HO21" s="128"/>
      <c r="HP21" s="128"/>
      <c r="HQ21" s="128"/>
      <c r="HR21" s="128"/>
      <c r="HS21" s="128"/>
      <c r="HT21" s="128"/>
      <c r="HU21" s="128"/>
      <c r="HV21" s="128"/>
      <c r="HW21" s="128"/>
      <c r="HX21" s="128"/>
      <c r="HY21" s="128"/>
      <c r="HZ21" s="128"/>
      <c r="IA21" s="128"/>
      <c r="IB21" s="128"/>
      <c r="IC21" s="128"/>
      <c r="ID21" s="128"/>
      <c r="IE21" s="128"/>
    </row>
    <row r="22" s="129" customFormat="1" ht="25.2" customHeight="1" spans="1:239">
      <c r="A22" s="144">
        <v>30203</v>
      </c>
      <c r="B22" s="145" t="s">
        <v>121</v>
      </c>
      <c r="C22" s="141"/>
      <c r="D22" s="141">
        <v>0.6</v>
      </c>
      <c r="E22" s="141"/>
      <c r="F22" s="141">
        <f t="shared" si="0"/>
        <v>0.6</v>
      </c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8"/>
      <c r="BA22" s="128"/>
      <c r="BB22" s="128"/>
      <c r="BC22" s="128"/>
      <c r="BD22" s="128"/>
      <c r="BE22" s="128"/>
      <c r="BF22" s="128"/>
      <c r="BG22" s="128"/>
      <c r="BH22" s="128"/>
      <c r="BI22" s="128"/>
      <c r="BJ22" s="128"/>
      <c r="BK22" s="128"/>
      <c r="BL22" s="128"/>
      <c r="BM22" s="128"/>
      <c r="BN22" s="128"/>
      <c r="BO22" s="128"/>
      <c r="BP22" s="128"/>
      <c r="BQ22" s="128"/>
      <c r="BR22" s="128"/>
      <c r="BS22" s="128"/>
      <c r="BT22" s="128"/>
      <c r="BU22" s="128"/>
      <c r="BV22" s="128"/>
      <c r="BW22" s="128"/>
      <c r="BX22" s="128"/>
      <c r="BY22" s="128"/>
      <c r="BZ22" s="128"/>
      <c r="CA22" s="128"/>
      <c r="CB22" s="128"/>
      <c r="CC22" s="128"/>
      <c r="CD22" s="128"/>
      <c r="CE22" s="128"/>
      <c r="CF22" s="128"/>
      <c r="CG22" s="128"/>
      <c r="CH22" s="128"/>
      <c r="CI22" s="128"/>
      <c r="CJ22" s="128"/>
      <c r="CK22" s="128"/>
      <c r="CL22" s="128"/>
      <c r="CM22" s="128"/>
      <c r="CN22" s="128"/>
      <c r="CO22" s="128"/>
      <c r="CP22" s="128"/>
      <c r="CQ22" s="128"/>
      <c r="CR22" s="128"/>
      <c r="CS22" s="128"/>
      <c r="CT22" s="128"/>
      <c r="CU22" s="128"/>
      <c r="CV22" s="128"/>
      <c r="CW22" s="128"/>
      <c r="CX22" s="128"/>
      <c r="CY22" s="128"/>
      <c r="CZ22" s="128"/>
      <c r="DA22" s="128"/>
      <c r="DB22" s="128"/>
      <c r="DC22" s="128"/>
      <c r="DD22" s="128"/>
      <c r="DE22" s="128"/>
      <c r="DF22" s="128"/>
      <c r="DG22" s="128"/>
      <c r="DH22" s="128"/>
      <c r="DI22" s="128"/>
      <c r="DJ22" s="128"/>
      <c r="DK22" s="128"/>
      <c r="DL22" s="128"/>
      <c r="DM22" s="128"/>
      <c r="DN22" s="128"/>
      <c r="DO22" s="128"/>
      <c r="DP22" s="128"/>
      <c r="DQ22" s="128"/>
      <c r="DR22" s="128"/>
      <c r="DS22" s="128"/>
      <c r="DT22" s="128"/>
      <c r="DU22" s="128"/>
      <c r="DV22" s="128"/>
      <c r="DW22" s="128"/>
      <c r="DX22" s="128"/>
      <c r="DY22" s="128"/>
      <c r="DZ22" s="128"/>
      <c r="EA22" s="128"/>
      <c r="EB22" s="128"/>
      <c r="EC22" s="128"/>
      <c r="ED22" s="128"/>
      <c r="EE22" s="128"/>
      <c r="EF22" s="128"/>
      <c r="EG22" s="128"/>
      <c r="EH22" s="128"/>
      <c r="EI22" s="128"/>
      <c r="EJ22" s="128"/>
      <c r="EK22" s="128"/>
      <c r="EL22" s="128"/>
      <c r="EM22" s="128"/>
      <c r="EN22" s="128"/>
      <c r="EO22" s="128"/>
      <c r="EP22" s="128"/>
      <c r="EQ22" s="128"/>
      <c r="ER22" s="128"/>
      <c r="ES22" s="128"/>
      <c r="ET22" s="128"/>
      <c r="EU22" s="128"/>
      <c r="EV22" s="128"/>
      <c r="EW22" s="128"/>
      <c r="EX22" s="128"/>
      <c r="EY22" s="128"/>
      <c r="EZ22" s="128"/>
      <c r="FA22" s="128"/>
      <c r="FB22" s="128"/>
      <c r="FC22" s="128"/>
      <c r="FD22" s="128"/>
      <c r="FE22" s="128"/>
      <c r="FF22" s="128"/>
      <c r="FG22" s="128"/>
      <c r="FH22" s="128"/>
      <c r="FI22" s="128"/>
      <c r="FJ22" s="128"/>
      <c r="FK22" s="128"/>
      <c r="FL22" s="128"/>
      <c r="FM22" s="128"/>
      <c r="FN22" s="128"/>
      <c r="FO22" s="128"/>
      <c r="FP22" s="128"/>
      <c r="FQ22" s="128"/>
      <c r="FR22" s="128"/>
      <c r="FS22" s="128"/>
      <c r="FT22" s="128"/>
      <c r="FU22" s="128"/>
      <c r="FV22" s="128"/>
      <c r="FW22" s="128"/>
      <c r="FX22" s="128"/>
      <c r="FY22" s="128"/>
      <c r="FZ22" s="128"/>
      <c r="GA22" s="128"/>
      <c r="GB22" s="128"/>
      <c r="GC22" s="128"/>
      <c r="GD22" s="128"/>
      <c r="GE22" s="128"/>
      <c r="GF22" s="128"/>
      <c r="GG22" s="128"/>
      <c r="GH22" s="128"/>
      <c r="GI22" s="128"/>
      <c r="GJ22" s="128"/>
      <c r="GK22" s="128"/>
      <c r="GL22" s="128"/>
      <c r="GM22" s="128"/>
      <c r="GN22" s="128"/>
      <c r="GO22" s="128"/>
      <c r="GP22" s="128"/>
      <c r="GQ22" s="128"/>
      <c r="GR22" s="128"/>
      <c r="GS22" s="128"/>
      <c r="GT22" s="128"/>
      <c r="GU22" s="128"/>
      <c r="GV22" s="128"/>
      <c r="GW22" s="128"/>
      <c r="GX22" s="128"/>
      <c r="GY22" s="128"/>
      <c r="GZ22" s="128"/>
      <c r="HA22" s="128"/>
      <c r="HB22" s="128"/>
      <c r="HC22" s="128"/>
      <c r="HD22" s="128"/>
      <c r="HE22" s="128"/>
      <c r="HF22" s="128"/>
      <c r="HG22" s="128"/>
      <c r="HH22" s="128"/>
      <c r="HI22" s="128"/>
      <c r="HJ22" s="128"/>
      <c r="HK22" s="128"/>
      <c r="HL22" s="128"/>
      <c r="HM22" s="128"/>
      <c r="HN22" s="128"/>
      <c r="HO22" s="128"/>
      <c r="HP22" s="128"/>
      <c r="HQ22" s="128"/>
      <c r="HR22" s="128"/>
      <c r="HS22" s="128"/>
      <c r="HT22" s="128"/>
      <c r="HU22" s="128"/>
      <c r="HV22" s="128"/>
      <c r="HW22" s="128"/>
      <c r="HX22" s="128"/>
      <c r="HY22" s="128"/>
      <c r="HZ22" s="128"/>
      <c r="IA22" s="128"/>
      <c r="IB22" s="128"/>
      <c r="IC22" s="128"/>
      <c r="ID22" s="128"/>
      <c r="IE22" s="128"/>
    </row>
    <row r="23" s="129" customFormat="1" ht="25.2" customHeight="1" spans="1:239">
      <c r="A23" s="144">
        <v>30204</v>
      </c>
      <c r="B23" s="145" t="s">
        <v>122</v>
      </c>
      <c r="C23" s="141"/>
      <c r="D23" s="141"/>
      <c r="E23" s="141"/>
      <c r="F23" s="141">
        <f t="shared" si="0"/>
        <v>0</v>
      </c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8"/>
      <c r="BF23" s="128"/>
      <c r="BG23" s="128"/>
      <c r="BH23" s="128"/>
      <c r="BI23" s="128"/>
      <c r="BJ23" s="128"/>
      <c r="BK23" s="128"/>
      <c r="BL23" s="128"/>
      <c r="BM23" s="128"/>
      <c r="BN23" s="128"/>
      <c r="BO23" s="128"/>
      <c r="BP23" s="128"/>
      <c r="BQ23" s="128"/>
      <c r="BR23" s="128"/>
      <c r="BS23" s="128"/>
      <c r="BT23" s="128"/>
      <c r="BU23" s="128"/>
      <c r="BV23" s="128"/>
      <c r="BW23" s="128"/>
      <c r="BX23" s="128"/>
      <c r="BY23" s="128"/>
      <c r="BZ23" s="128"/>
      <c r="CA23" s="128"/>
      <c r="CB23" s="128"/>
      <c r="CC23" s="128"/>
      <c r="CD23" s="128"/>
      <c r="CE23" s="128"/>
      <c r="CF23" s="128"/>
      <c r="CG23" s="128"/>
      <c r="CH23" s="128"/>
      <c r="CI23" s="128"/>
      <c r="CJ23" s="128"/>
      <c r="CK23" s="128"/>
      <c r="CL23" s="128"/>
      <c r="CM23" s="128"/>
      <c r="CN23" s="128"/>
      <c r="CO23" s="128"/>
      <c r="CP23" s="128"/>
      <c r="CQ23" s="128"/>
      <c r="CR23" s="128"/>
      <c r="CS23" s="128"/>
      <c r="CT23" s="128"/>
      <c r="CU23" s="128"/>
      <c r="CV23" s="128"/>
      <c r="CW23" s="128"/>
      <c r="CX23" s="128"/>
      <c r="CY23" s="128"/>
      <c r="CZ23" s="128"/>
      <c r="DA23" s="128"/>
      <c r="DB23" s="128"/>
      <c r="DC23" s="128"/>
      <c r="DD23" s="128"/>
      <c r="DE23" s="128"/>
      <c r="DF23" s="128"/>
      <c r="DG23" s="128"/>
      <c r="DH23" s="128"/>
      <c r="DI23" s="128"/>
      <c r="DJ23" s="128"/>
      <c r="DK23" s="128"/>
      <c r="DL23" s="128"/>
      <c r="DM23" s="128"/>
      <c r="DN23" s="128"/>
      <c r="DO23" s="128"/>
      <c r="DP23" s="128"/>
      <c r="DQ23" s="128"/>
      <c r="DR23" s="128"/>
      <c r="DS23" s="128"/>
      <c r="DT23" s="128"/>
      <c r="DU23" s="128"/>
      <c r="DV23" s="128"/>
      <c r="DW23" s="128"/>
      <c r="DX23" s="128"/>
      <c r="DY23" s="128"/>
      <c r="DZ23" s="128"/>
      <c r="EA23" s="128"/>
      <c r="EB23" s="128"/>
      <c r="EC23" s="128"/>
      <c r="ED23" s="128"/>
      <c r="EE23" s="128"/>
      <c r="EF23" s="128"/>
      <c r="EG23" s="128"/>
      <c r="EH23" s="128"/>
      <c r="EI23" s="128"/>
      <c r="EJ23" s="128"/>
      <c r="EK23" s="128"/>
      <c r="EL23" s="128"/>
      <c r="EM23" s="128"/>
      <c r="EN23" s="128"/>
      <c r="EO23" s="128"/>
      <c r="EP23" s="128"/>
      <c r="EQ23" s="128"/>
      <c r="ER23" s="128"/>
      <c r="ES23" s="128"/>
      <c r="ET23" s="128"/>
      <c r="EU23" s="128"/>
      <c r="EV23" s="128"/>
      <c r="EW23" s="128"/>
      <c r="EX23" s="128"/>
      <c r="EY23" s="128"/>
      <c r="EZ23" s="128"/>
      <c r="FA23" s="128"/>
      <c r="FB23" s="128"/>
      <c r="FC23" s="128"/>
      <c r="FD23" s="128"/>
      <c r="FE23" s="128"/>
      <c r="FF23" s="128"/>
      <c r="FG23" s="128"/>
      <c r="FH23" s="128"/>
      <c r="FI23" s="128"/>
      <c r="FJ23" s="128"/>
      <c r="FK23" s="128"/>
      <c r="FL23" s="128"/>
      <c r="FM23" s="128"/>
      <c r="FN23" s="128"/>
      <c r="FO23" s="128"/>
      <c r="FP23" s="128"/>
      <c r="FQ23" s="128"/>
      <c r="FR23" s="128"/>
      <c r="FS23" s="128"/>
      <c r="FT23" s="128"/>
      <c r="FU23" s="128"/>
      <c r="FV23" s="128"/>
      <c r="FW23" s="128"/>
      <c r="FX23" s="128"/>
      <c r="FY23" s="128"/>
      <c r="FZ23" s="128"/>
      <c r="GA23" s="128"/>
      <c r="GB23" s="128"/>
      <c r="GC23" s="128"/>
      <c r="GD23" s="128"/>
      <c r="GE23" s="128"/>
      <c r="GF23" s="128"/>
      <c r="GG23" s="128"/>
      <c r="GH23" s="128"/>
      <c r="GI23" s="128"/>
      <c r="GJ23" s="128"/>
      <c r="GK23" s="128"/>
      <c r="GL23" s="128"/>
      <c r="GM23" s="128"/>
      <c r="GN23" s="128"/>
      <c r="GO23" s="128"/>
      <c r="GP23" s="128"/>
      <c r="GQ23" s="128"/>
      <c r="GR23" s="128"/>
      <c r="GS23" s="128"/>
      <c r="GT23" s="128"/>
      <c r="GU23" s="128"/>
      <c r="GV23" s="128"/>
      <c r="GW23" s="128"/>
      <c r="GX23" s="128"/>
      <c r="GY23" s="128"/>
      <c r="GZ23" s="128"/>
      <c r="HA23" s="128"/>
      <c r="HB23" s="128"/>
      <c r="HC23" s="128"/>
      <c r="HD23" s="128"/>
      <c r="HE23" s="128"/>
      <c r="HF23" s="128"/>
      <c r="HG23" s="128"/>
      <c r="HH23" s="128"/>
      <c r="HI23" s="128"/>
      <c r="HJ23" s="128"/>
      <c r="HK23" s="128"/>
      <c r="HL23" s="128"/>
      <c r="HM23" s="128"/>
      <c r="HN23" s="128"/>
      <c r="HO23" s="128"/>
      <c r="HP23" s="128"/>
      <c r="HQ23" s="128"/>
      <c r="HR23" s="128"/>
      <c r="HS23" s="128"/>
      <c r="HT23" s="128"/>
      <c r="HU23" s="128"/>
      <c r="HV23" s="128"/>
      <c r="HW23" s="128"/>
      <c r="HX23" s="128"/>
      <c r="HY23" s="128"/>
      <c r="HZ23" s="128"/>
      <c r="IA23" s="128"/>
      <c r="IB23" s="128"/>
      <c r="IC23" s="128"/>
      <c r="ID23" s="128"/>
      <c r="IE23" s="128"/>
    </row>
    <row r="24" s="129" customFormat="1" ht="25.2" customHeight="1" spans="1:239">
      <c r="A24" s="144">
        <v>30205</v>
      </c>
      <c r="B24" s="145" t="s">
        <v>123</v>
      </c>
      <c r="C24" s="141"/>
      <c r="D24" s="141">
        <v>2.26</v>
      </c>
      <c r="E24" s="141"/>
      <c r="F24" s="141">
        <f t="shared" si="0"/>
        <v>2.26</v>
      </c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  <c r="BC24" s="128"/>
      <c r="BD24" s="128"/>
      <c r="BE24" s="128"/>
      <c r="BF24" s="128"/>
      <c r="BG24" s="128"/>
      <c r="BH24" s="128"/>
      <c r="BI24" s="128"/>
      <c r="BJ24" s="128"/>
      <c r="BK24" s="128"/>
      <c r="BL24" s="128"/>
      <c r="BM24" s="128"/>
      <c r="BN24" s="128"/>
      <c r="BO24" s="128"/>
      <c r="BP24" s="128"/>
      <c r="BQ24" s="128"/>
      <c r="BR24" s="128"/>
      <c r="BS24" s="128"/>
      <c r="BT24" s="128"/>
      <c r="BU24" s="128"/>
      <c r="BV24" s="128"/>
      <c r="BW24" s="128"/>
      <c r="BX24" s="128"/>
      <c r="BY24" s="128"/>
      <c r="BZ24" s="128"/>
      <c r="CA24" s="128"/>
      <c r="CB24" s="128"/>
      <c r="CC24" s="128"/>
      <c r="CD24" s="128"/>
      <c r="CE24" s="128"/>
      <c r="CF24" s="128"/>
      <c r="CG24" s="128"/>
      <c r="CH24" s="128"/>
      <c r="CI24" s="128"/>
      <c r="CJ24" s="128"/>
      <c r="CK24" s="128"/>
      <c r="CL24" s="128"/>
      <c r="CM24" s="128"/>
      <c r="CN24" s="128"/>
      <c r="CO24" s="128"/>
      <c r="CP24" s="128"/>
      <c r="CQ24" s="128"/>
      <c r="CR24" s="128"/>
      <c r="CS24" s="128"/>
      <c r="CT24" s="128"/>
      <c r="CU24" s="128"/>
      <c r="CV24" s="128"/>
      <c r="CW24" s="128"/>
      <c r="CX24" s="128"/>
      <c r="CY24" s="128"/>
      <c r="CZ24" s="128"/>
      <c r="DA24" s="128"/>
      <c r="DB24" s="128"/>
      <c r="DC24" s="128"/>
      <c r="DD24" s="128"/>
      <c r="DE24" s="128"/>
      <c r="DF24" s="128"/>
      <c r="DG24" s="128"/>
      <c r="DH24" s="128"/>
      <c r="DI24" s="128"/>
      <c r="DJ24" s="128"/>
      <c r="DK24" s="128"/>
      <c r="DL24" s="128"/>
      <c r="DM24" s="128"/>
      <c r="DN24" s="128"/>
      <c r="DO24" s="128"/>
      <c r="DP24" s="128"/>
      <c r="DQ24" s="128"/>
      <c r="DR24" s="128"/>
      <c r="DS24" s="128"/>
      <c r="DT24" s="128"/>
      <c r="DU24" s="128"/>
      <c r="DV24" s="128"/>
      <c r="DW24" s="128"/>
      <c r="DX24" s="128"/>
      <c r="DY24" s="128"/>
      <c r="DZ24" s="128"/>
      <c r="EA24" s="128"/>
      <c r="EB24" s="128"/>
      <c r="EC24" s="128"/>
      <c r="ED24" s="128"/>
      <c r="EE24" s="128"/>
      <c r="EF24" s="128"/>
      <c r="EG24" s="128"/>
      <c r="EH24" s="128"/>
      <c r="EI24" s="128"/>
      <c r="EJ24" s="128"/>
      <c r="EK24" s="128"/>
      <c r="EL24" s="128"/>
      <c r="EM24" s="128"/>
      <c r="EN24" s="128"/>
      <c r="EO24" s="128"/>
      <c r="EP24" s="128"/>
      <c r="EQ24" s="128"/>
      <c r="ER24" s="128"/>
      <c r="ES24" s="128"/>
      <c r="ET24" s="128"/>
      <c r="EU24" s="128"/>
      <c r="EV24" s="128"/>
      <c r="EW24" s="128"/>
      <c r="EX24" s="128"/>
      <c r="EY24" s="128"/>
      <c r="EZ24" s="128"/>
      <c r="FA24" s="128"/>
      <c r="FB24" s="128"/>
      <c r="FC24" s="128"/>
      <c r="FD24" s="128"/>
      <c r="FE24" s="128"/>
      <c r="FF24" s="128"/>
      <c r="FG24" s="128"/>
      <c r="FH24" s="128"/>
      <c r="FI24" s="128"/>
      <c r="FJ24" s="128"/>
      <c r="FK24" s="128"/>
      <c r="FL24" s="128"/>
      <c r="FM24" s="128"/>
      <c r="FN24" s="128"/>
      <c r="FO24" s="128"/>
      <c r="FP24" s="128"/>
      <c r="FQ24" s="128"/>
      <c r="FR24" s="128"/>
      <c r="FS24" s="128"/>
      <c r="FT24" s="128"/>
      <c r="FU24" s="128"/>
      <c r="FV24" s="128"/>
      <c r="FW24" s="128"/>
      <c r="FX24" s="128"/>
      <c r="FY24" s="128"/>
      <c r="FZ24" s="128"/>
      <c r="GA24" s="128"/>
      <c r="GB24" s="128"/>
      <c r="GC24" s="128"/>
      <c r="GD24" s="128"/>
      <c r="GE24" s="128"/>
      <c r="GF24" s="128"/>
      <c r="GG24" s="128"/>
      <c r="GH24" s="128"/>
      <c r="GI24" s="128"/>
      <c r="GJ24" s="128"/>
      <c r="GK24" s="128"/>
      <c r="GL24" s="128"/>
      <c r="GM24" s="128"/>
      <c r="GN24" s="128"/>
      <c r="GO24" s="128"/>
      <c r="GP24" s="128"/>
      <c r="GQ24" s="128"/>
      <c r="GR24" s="128"/>
      <c r="GS24" s="128"/>
      <c r="GT24" s="128"/>
      <c r="GU24" s="128"/>
      <c r="GV24" s="128"/>
      <c r="GW24" s="128"/>
      <c r="GX24" s="128"/>
      <c r="GY24" s="128"/>
      <c r="GZ24" s="128"/>
      <c r="HA24" s="128"/>
      <c r="HB24" s="128"/>
      <c r="HC24" s="128"/>
      <c r="HD24" s="128"/>
      <c r="HE24" s="128"/>
      <c r="HF24" s="128"/>
      <c r="HG24" s="128"/>
      <c r="HH24" s="128"/>
      <c r="HI24" s="128"/>
      <c r="HJ24" s="128"/>
      <c r="HK24" s="128"/>
      <c r="HL24" s="128"/>
      <c r="HM24" s="128"/>
      <c r="HN24" s="128"/>
      <c r="HO24" s="128"/>
      <c r="HP24" s="128"/>
      <c r="HQ24" s="128"/>
      <c r="HR24" s="128"/>
      <c r="HS24" s="128"/>
      <c r="HT24" s="128"/>
      <c r="HU24" s="128"/>
      <c r="HV24" s="128"/>
      <c r="HW24" s="128"/>
      <c r="HX24" s="128"/>
      <c r="HY24" s="128"/>
      <c r="HZ24" s="128"/>
      <c r="IA24" s="128"/>
      <c r="IB24" s="128"/>
      <c r="IC24" s="128"/>
      <c r="ID24" s="128"/>
      <c r="IE24" s="128"/>
    </row>
    <row r="25" s="129" customFormat="1" ht="25.2" customHeight="1" spans="1:239">
      <c r="A25" s="144">
        <v>30206</v>
      </c>
      <c r="B25" s="145" t="s">
        <v>124</v>
      </c>
      <c r="C25" s="141"/>
      <c r="D25" s="141">
        <v>13.62</v>
      </c>
      <c r="E25" s="141"/>
      <c r="F25" s="141">
        <f t="shared" si="0"/>
        <v>13.62</v>
      </c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8"/>
      <c r="AU25" s="128"/>
      <c r="AV25" s="128"/>
      <c r="AW25" s="128"/>
      <c r="AX25" s="128"/>
      <c r="AY25" s="128"/>
      <c r="AZ25" s="128"/>
      <c r="BA25" s="128"/>
      <c r="BB25" s="128"/>
      <c r="BC25" s="128"/>
      <c r="BD25" s="128"/>
      <c r="BE25" s="128"/>
      <c r="BF25" s="128"/>
      <c r="BG25" s="128"/>
      <c r="BH25" s="128"/>
      <c r="BI25" s="128"/>
      <c r="BJ25" s="128"/>
      <c r="BK25" s="128"/>
      <c r="BL25" s="128"/>
      <c r="BM25" s="128"/>
      <c r="BN25" s="128"/>
      <c r="BO25" s="128"/>
      <c r="BP25" s="128"/>
      <c r="BQ25" s="128"/>
      <c r="BR25" s="128"/>
      <c r="BS25" s="128"/>
      <c r="BT25" s="128"/>
      <c r="BU25" s="128"/>
      <c r="BV25" s="128"/>
      <c r="BW25" s="128"/>
      <c r="BX25" s="128"/>
      <c r="BY25" s="128"/>
      <c r="BZ25" s="128"/>
      <c r="CA25" s="128"/>
      <c r="CB25" s="128"/>
      <c r="CC25" s="128"/>
      <c r="CD25" s="128"/>
      <c r="CE25" s="128"/>
      <c r="CF25" s="128"/>
      <c r="CG25" s="128"/>
      <c r="CH25" s="128"/>
      <c r="CI25" s="128"/>
      <c r="CJ25" s="128"/>
      <c r="CK25" s="128"/>
      <c r="CL25" s="128"/>
      <c r="CM25" s="128"/>
      <c r="CN25" s="128"/>
      <c r="CO25" s="128"/>
      <c r="CP25" s="128"/>
      <c r="CQ25" s="128"/>
      <c r="CR25" s="128"/>
      <c r="CS25" s="128"/>
      <c r="CT25" s="128"/>
      <c r="CU25" s="128"/>
      <c r="CV25" s="128"/>
      <c r="CW25" s="128"/>
      <c r="CX25" s="128"/>
      <c r="CY25" s="128"/>
      <c r="CZ25" s="128"/>
      <c r="DA25" s="128"/>
      <c r="DB25" s="128"/>
      <c r="DC25" s="128"/>
      <c r="DD25" s="128"/>
      <c r="DE25" s="128"/>
      <c r="DF25" s="128"/>
      <c r="DG25" s="128"/>
      <c r="DH25" s="128"/>
      <c r="DI25" s="128"/>
      <c r="DJ25" s="128"/>
      <c r="DK25" s="128"/>
      <c r="DL25" s="128"/>
      <c r="DM25" s="128"/>
      <c r="DN25" s="128"/>
      <c r="DO25" s="128"/>
      <c r="DP25" s="128"/>
      <c r="DQ25" s="128"/>
      <c r="DR25" s="128"/>
      <c r="DS25" s="128"/>
      <c r="DT25" s="128"/>
      <c r="DU25" s="128"/>
      <c r="DV25" s="128"/>
      <c r="DW25" s="128"/>
      <c r="DX25" s="128"/>
      <c r="DY25" s="128"/>
      <c r="DZ25" s="128"/>
      <c r="EA25" s="128"/>
      <c r="EB25" s="128"/>
      <c r="EC25" s="128"/>
      <c r="ED25" s="128"/>
      <c r="EE25" s="128"/>
      <c r="EF25" s="128"/>
      <c r="EG25" s="128"/>
      <c r="EH25" s="128"/>
      <c r="EI25" s="128"/>
      <c r="EJ25" s="128"/>
      <c r="EK25" s="128"/>
      <c r="EL25" s="128"/>
      <c r="EM25" s="128"/>
      <c r="EN25" s="128"/>
      <c r="EO25" s="128"/>
      <c r="EP25" s="128"/>
      <c r="EQ25" s="128"/>
      <c r="ER25" s="128"/>
      <c r="ES25" s="128"/>
      <c r="ET25" s="128"/>
      <c r="EU25" s="128"/>
      <c r="EV25" s="128"/>
      <c r="EW25" s="128"/>
      <c r="EX25" s="128"/>
      <c r="EY25" s="128"/>
      <c r="EZ25" s="128"/>
      <c r="FA25" s="128"/>
      <c r="FB25" s="128"/>
      <c r="FC25" s="128"/>
      <c r="FD25" s="128"/>
      <c r="FE25" s="128"/>
      <c r="FF25" s="128"/>
      <c r="FG25" s="128"/>
      <c r="FH25" s="128"/>
      <c r="FI25" s="128"/>
      <c r="FJ25" s="128"/>
      <c r="FK25" s="128"/>
      <c r="FL25" s="128"/>
      <c r="FM25" s="128"/>
      <c r="FN25" s="128"/>
      <c r="FO25" s="128"/>
      <c r="FP25" s="128"/>
      <c r="FQ25" s="128"/>
      <c r="FR25" s="128"/>
      <c r="FS25" s="128"/>
      <c r="FT25" s="128"/>
      <c r="FU25" s="128"/>
      <c r="FV25" s="128"/>
      <c r="FW25" s="128"/>
      <c r="FX25" s="128"/>
      <c r="FY25" s="128"/>
      <c r="FZ25" s="128"/>
      <c r="GA25" s="128"/>
      <c r="GB25" s="128"/>
      <c r="GC25" s="128"/>
      <c r="GD25" s="128"/>
      <c r="GE25" s="128"/>
      <c r="GF25" s="128"/>
      <c r="GG25" s="128"/>
      <c r="GH25" s="128"/>
      <c r="GI25" s="128"/>
      <c r="GJ25" s="128"/>
      <c r="GK25" s="128"/>
      <c r="GL25" s="128"/>
      <c r="GM25" s="128"/>
      <c r="GN25" s="128"/>
      <c r="GO25" s="128"/>
      <c r="GP25" s="128"/>
      <c r="GQ25" s="128"/>
      <c r="GR25" s="128"/>
      <c r="GS25" s="128"/>
      <c r="GT25" s="128"/>
      <c r="GU25" s="128"/>
      <c r="GV25" s="128"/>
      <c r="GW25" s="128"/>
      <c r="GX25" s="128"/>
      <c r="GY25" s="128"/>
      <c r="GZ25" s="128"/>
      <c r="HA25" s="128"/>
      <c r="HB25" s="128"/>
      <c r="HC25" s="128"/>
      <c r="HD25" s="128"/>
      <c r="HE25" s="128"/>
      <c r="HF25" s="128"/>
      <c r="HG25" s="128"/>
      <c r="HH25" s="128"/>
      <c r="HI25" s="128"/>
      <c r="HJ25" s="128"/>
      <c r="HK25" s="128"/>
      <c r="HL25" s="128"/>
      <c r="HM25" s="128"/>
      <c r="HN25" s="128"/>
      <c r="HO25" s="128"/>
      <c r="HP25" s="128"/>
      <c r="HQ25" s="128"/>
      <c r="HR25" s="128"/>
      <c r="HS25" s="128"/>
      <c r="HT25" s="128"/>
      <c r="HU25" s="128"/>
      <c r="HV25" s="128"/>
      <c r="HW25" s="128"/>
      <c r="HX25" s="128"/>
      <c r="HY25" s="128"/>
      <c r="HZ25" s="128"/>
      <c r="IA25" s="128"/>
      <c r="IB25" s="128"/>
      <c r="IC25" s="128"/>
      <c r="ID25" s="128"/>
      <c r="IE25" s="128"/>
    </row>
    <row r="26" s="129" customFormat="1" ht="25.2" customHeight="1" spans="1:239">
      <c r="A26" s="144">
        <v>30207</v>
      </c>
      <c r="B26" s="145" t="s">
        <v>125</v>
      </c>
      <c r="C26" s="141"/>
      <c r="D26" s="141">
        <v>7.23</v>
      </c>
      <c r="E26" s="141"/>
      <c r="F26" s="141">
        <f t="shared" si="0"/>
        <v>7.23</v>
      </c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28"/>
      <c r="BC26" s="128"/>
      <c r="BD26" s="128"/>
      <c r="BE26" s="128"/>
      <c r="BF26" s="128"/>
      <c r="BG26" s="128"/>
      <c r="BH26" s="128"/>
      <c r="BI26" s="128"/>
      <c r="BJ26" s="128"/>
      <c r="BK26" s="128"/>
      <c r="BL26" s="128"/>
      <c r="BM26" s="128"/>
      <c r="BN26" s="128"/>
      <c r="BO26" s="128"/>
      <c r="BP26" s="128"/>
      <c r="BQ26" s="128"/>
      <c r="BR26" s="128"/>
      <c r="BS26" s="128"/>
      <c r="BT26" s="128"/>
      <c r="BU26" s="128"/>
      <c r="BV26" s="128"/>
      <c r="BW26" s="128"/>
      <c r="BX26" s="128"/>
      <c r="BY26" s="128"/>
      <c r="BZ26" s="128"/>
      <c r="CA26" s="128"/>
      <c r="CB26" s="128"/>
      <c r="CC26" s="128"/>
      <c r="CD26" s="128"/>
      <c r="CE26" s="128"/>
      <c r="CF26" s="128"/>
      <c r="CG26" s="128"/>
      <c r="CH26" s="128"/>
      <c r="CI26" s="128"/>
      <c r="CJ26" s="128"/>
      <c r="CK26" s="128"/>
      <c r="CL26" s="128"/>
      <c r="CM26" s="128"/>
      <c r="CN26" s="128"/>
      <c r="CO26" s="128"/>
      <c r="CP26" s="128"/>
      <c r="CQ26" s="128"/>
      <c r="CR26" s="128"/>
      <c r="CS26" s="128"/>
      <c r="CT26" s="128"/>
      <c r="CU26" s="128"/>
      <c r="CV26" s="128"/>
      <c r="CW26" s="128"/>
      <c r="CX26" s="128"/>
      <c r="CY26" s="128"/>
      <c r="CZ26" s="128"/>
      <c r="DA26" s="128"/>
      <c r="DB26" s="128"/>
      <c r="DC26" s="128"/>
      <c r="DD26" s="128"/>
      <c r="DE26" s="128"/>
      <c r="DF26" s="128"/>
      <c r="DG26" s="128"/>
      <c r="DH26" s="128"/>
      <c r="DI26" s="128"/>
      <c r="DJ26" s="128"/>
      <c r="DK26" s="128"/>
      <c r="DL26" s="128"/>
      <c r="DM26" s="128"/>
      <c r="DN26" s="128"/>
      <c r="DO26" s="128"/>
      <c r="DP26" s="128"/>
      <c r="DQ26" s="128"/>
      <c r="DR26" s="128"/>
      <c r="DS26" s="128"/>
      <c r="DT26" s="128"/>
      <c r="DU26" s="128"/>
      <c r="DV26" s="128"/>
      <c r="DW26" s="128"/>
      <c r="DX26" s="128"/>
      <c r="DY26" s="128"/>
      <c r="DZ26" s="128"/>
      <c r="EA26" s="128"/>
      <c r="EB26" s="128"/>
      <c r="EC26" s="128"/>
      <c r="ED26" s="128"/>
      <c r="EE26" s="128"/>
      <c r="EF26" s="128"/>
      <c r="EG26" s="128"/>
      <c r="EH26" s="128"/>
      <c r="EI26" s="128"/>
      <c r="EJ26" s="128"/>
      <c r="EK26" s="128"/>
      <c r="EL26" s="128"/>
      <c r="EM26" s="128"/>
      <c r="EN26" s="128"/>
      <c r="EO26" s="128"/>
      <c r="EP26" s="128"/>
      <c r="EQ26" s="128"/>
      <c r="ER26" s="128"/>
      <c r="ES26" s="128"/>
      <c r="ET26" s="128"/>
      <c r="EU26" s="128"/>
      <c r="EV26" s="128"/>
      <c r="EW26" s="128"/>
      <c r="EX26" s="128"/>
      <c r="EY26" s="128"/>
      <c r="EZ26" s="128"/>
      <c r="FA26" s="128"/>
      <c r="FB26" s="128"/>
      <c r="FC26" s="128"/>
      <c r="FD26" s="128"/>
      <c r="FE26" s="128"/>
      <c r="FF26" s="128"/>
      <c r="FG26" s="128"/>
      <c r="FH26" s="128"/>
      <c r="FI26" s="128"/>
      <c r="FJ26" s="128"/>
      <c r="FK26" s="128"/>
      <c r="FL26" s="128"/>
      <c r="FM26" s="128"/>
      <c r="FN26" s="128"/>
      <c r="FO26" s="128"/>
      <c r="FP26" s="128"/>
      <c r="FQ26" s="128"/>
      <c r="FR26" s="128"/>
      <c r="FS26" s="128"/>
      <c r="FT26" s="128"/>
      <c r="FU26" s="128"/>
      <c r="FV26" s="128"/>
      <c r="FW26" s="128"/>
      <c r="FX26" s="128"/>
      <c r="FY26" s="128"/>
      <c r="FZ26" s="128"/>
      <c r="GA26" s="128"/>
      <c r="GB26" s="128"/>
      <c r="GC26" s="128"/>
      <c r="GD26" s="128"/>
      <c r="GE26" s="128"/>
      <c r="GF26" s="128"/>
      <c r="GG26" s="128"/>
      <c r="GH26" s="128"/>
      <c r="GI26" s="128"/>
      <c r="GJ26" s="128"/>
      <c r="GK26" s="128"/>
      <c r="GL26" s="128"/>
      <c r="GM26" s="128"/>
      <c r="GN26" s="128"/>
      <c r="GO26" s="128"/>
      <c r="GP26" s="128"/>
      <c r="GQ26" s="128"/>
      <c r="GR26" s="128"/>
      <c r="GS26" s="128"/>
      <c r="GT26" s="128"/>
      <c r="GU26" s="128"/>
      <c r="GV26" s="128"/>
      <c r="GW26" s="128"/>
      <c r="GX26" s="128"/>
      <c r="GY26" s="128"/>
      <c r="GZ26" s="128"/>
      <c r="HA26" s="128"/>
      <c r="HB26" s="128"/>
      <c r="HC26" s="128"/>
      <c r="HD26" s="128"/>
      <c r="HE26" s="128"/>
      <c r="HF26" s="128"/>
      <c r="HG26" s="128"/>
      <c r="HH26" s="128"/>
      <c r="HI26" s="128"/>
      <c r="HJ26" s="128"/>
      <c r="HK26" s="128"/>
      <c r="HL26" s="128"/>
      <c r="HM26" s="128"/>
      <c r="HN26" s="128"/>
      <c r="HO26" s="128"/>
      <c r="HP26" s="128"/>
      <c r="HQ26" s="128"/>
      <c r="HR26" s="128"/>
      <c r="HS26" s="128"/>
      <c r="HT26" s="128"/>
      <c r="HU26" s="128"/>
      <c r="HV26" s="128"/>
      <c r="HW26" s="128"/>
      <c r="HX26" s="128"/>
      <c r="HY26" s="128"/>
      <c r="HZ26" s="128"/>
      <c r="IA26" s="128"/>
      <c r="IB26" s="128"/>
      <c r="IC26" s="128"/>
      <c r="ID26" s="128"/>
      <c r="IE26" s="128"/>
    </row>
    <row r="27" s="129" customFormat="1" ht="25.2" customHeight="1" spans="1:239">
      <c r="A27" s="144">
        <v>30208</v>
      </c>
      <c r="B27" s="145" t="s">
        <v>126</v>
      </c>
      <c r="C27" s="141"/>
      <c r="D27" s="141"/>
      <c r="E27" s="141"/>
      <c r="F27" s="141">
        <f t="shared" si="0"/>
        <v>0</v>
      </c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  <c r="AV27" s="128"/>
      <c r="AW27" s="128"/>
      <c r="AX27" s="128"/>
      <c r="AY27" s="128"/>
      <c r="AZ27" s="128"/>
      <c r="BA27" s="128"/>
      <c r="BB27" s="128"/>
      <c r="BC27" s="128"/>
      <c r="BD27" s="128"/>
      <c r="BE27" s="128"/>
      <c r="BF27" s="128"/>
      <c r="BG27" s="128"/>
      <c r="BH27" s="128"/>
      <c r="BI27" s="128"/>
      <c r="BJ27" s="128"/>
      <c r="BK27" s="128"/>
      <c r="BL27" s="128"/>
      <c r="BM27" s="128"/>
      <c r="BN27" s="128"/>
      <c r="BO27" s="128"/>
      <c r="BP27" s="128"/>
      <c r="BQ27" s="128"/>
      <c r="BR27" s="128"/>
      <c r="BS27" s="128"/>
      <c r="BT27" s="128"/>
      <c r="BU27" s="128"/>
      <c r="BV27" s="128"/>
      <c r="BW27" s="128"/>
      <c r="BX27" s="128"/>
      <c r="BY27" s="128"/>
      <c r="BZ27" s="128"/>
      <c r="CA27" s="128"/>
      <c r="CB27" s="128"/>
      <c r="CC27" s="128"/>
      <c r="CD27" s="128"/>
      <c r="CE27" s="128"/>
      <c r="CF27" s="128"/>
      <c r="CG27" s="128"/>
      <c r="CH27" s="128"/>
      <c r="CI27" s="128"/>
      <c r="CJ27" s="128"/>
      <c r="CK27" s="128"/>
      <c r="CL27" s="128"/>
      <c r="CM27" s="128"/>
      <c r="CN27" s="128"/>
      <c r="CO27" s="128"/>
      <c r="CP27" s="128"/>
      <c r="CQ27" s="128"/>
      <c r="CR27" s="128"/>
      <c r="CS27" s="128"/>
      <c r="CT27" s="128"/>
      <c r="CU27" s="128"/>
      <c r="CV27" s="128"/>
      <c r="CW27" s="128"/>
      <c r="CX27" s="128"/>
      <c r="CY27" s="128"/>
      <c r="CZ27" s="128"/>
      <c r="DA27" s="128"/>
      <c r="DB27" s="128"/>
      <c r="DC27" s="128"/>
      <c r="DD27" s="128"/>
      <c r="DE27" s="128"/>
      <c r="DF27" s="128"/>
      <c r="DG27" s="128"/>
      <c r="DH27" s="128"/>
      <c r="DI27" s="128"/>
      <c r="DJ27" s="128"/>
      <c r="DK27" s="128"/>
      <c r="DL27" s="128"/>
      <c r="DM27" s="128"/>
      <c r="DN27" s="128"/>
      <c r="DO27" s="128"/>
      <c r="DP27" s="128"/>
      <c r="DQ27" s="128"/>
      <c r="DR27" s="128"/>
      <c r="DS27" s="128"/>
      <c r="DT27" s="128"/>
      <c r="DU27" s="128"/>
      <c r="DV27" s="128"/>
      <c r="DW27" s="128"/>
      <c r="DX27" s="128"/>
      <c r="DY27" s="128"/>
      <c r="DZ27" s="128"/>
      <c r="EA27" s="128"/>
      <c r="EB27" s="128"/>
      <c r="EC27" s="128"/>
      <c r="ED27" s="128"/>
      <c r="EE27" s="128"/>
      <c r="EF27" s="128"/>
      <c r="EG27" s="128"/>
      <c r="EH27" s="128"/>
      <c r="EI27" s="128"/>
      <c r="EJ27" s="128"/>
      <c r="EK27" s="128"/>
      <c r="EL27" s="128"/>
      <c r="EM27" s="128"/>
      <c r="EN27" s="128"/>
      <c r="EO27" s="128"/>
      <c r="EP27" s="128"/>
      <c r="EQ27" s="128"/>
      <c r="ER27" s="128"/>
      <c r="ES27" s="128"/>
      <c r="ET27" s="128"/>
      <c r="EU27" s="128"/>
      <c r="EV27" s="128"/>
      <c r="EW27" s="128"/>
      <c r="EX27" s="128"/>
      <c r="EY27" s="128"/>
      <c r="EZ27" s="128"/>
      <c r="FA27" s="128"/>
      <c r="FB27" s="128"/>
      <c r="FC27" s="128"/>
      <c r="FD27" s="128"/>
      <c r="FE27" s="128"/>
      <c r="FF27" s="128"/>
      <c r="FG27" s="128"/>
      <c r="FH27" s="128"/>
      <c r="FI27" s="128"/>
      <c r="FJ27" s="128"/>
      <c r="FK27" s="128"/>
      <c r="FL27" s="128"/>
      <c r="FM27" s="128"/>
      <c r="FN27" s="128"/>
      <c r="FO27" s="128"/>
      <c r="FP27" s="128"/>
      <c r="FQ27" s="128"/>
      <c r="FR27" s="128"/>
      <c r="FS27" s="128"/>
      <c r="FT27" s="128"/>
      <c r="FU27" s="128"/>
      <c r="FV27" s="128"/>
      <c r="FW27" s="128"/>
      <c r="FX27" s="128"/>
      <c r="FY27" s="128"/>
      <c r="FZ27" s="128"/>
      <c r="GA27" s="128"/>
      <c r="GB27" s="128"/>
      <c r="GC27" s="128"/>
      <c r="GD27" s="128"/>
      <c r="GE27" s="128"/>
      <c r="GF27" s="128"/>
      <c r="GG27" s="128"/>
      <c r="GH27" s="128"/>
      <c r="GI27" s="128"/>
      <c r="GJ27" s="128"/>
      <c r="GK27" s="128"/>
      <c r="GL27" s="128"/>
      <c r="GM27" s="128"/>
      <c r="GN27" s="128"/>
      <c r="GO27" s="128"/>
      <c r="GP27" s="128"/>
      <c r="GQ27" s="128"/>
      <c r="GR27" s="128"/>
      <c r="GS27" s="128"/>
      <c r="GT27" s="128"/>
      <c r="GU27" s="128"/>
      <c r="GV27" s="128"/>
      <c r="GW27" s="128"/>
      <c r="GX27" s="128"/>
      <c r="GY27" s="128"/>
      <c r="GZ27" s="128"/>
      <c r="HA27" s="128"/>
      <c r="HB27" s="128"/>
      <c r="HC27" s="128"/>
      <c r="HD27" s="128"/>
      <c r="HE27" s="128"/>
      <c r="HF27" s="128"/>
      <c r="HG27" s="128"/>
      <c r="HH27" s="128"/>
      <c r="HI27" s="128"/>
      <c r="HJ27" s="128"/>
      <c r="HK27" s="128"/>
      <c r="HL27" s="128"/>
      <c r="HM27" s="128"/>
      <c r="HN27" s="128"/>
      <c r="HO27" s="128"/>
      <c r="HP27" s="128"/>
      <c r="HQ27" s="128"/>
      <c r="HR27" s="128"/>
      <c r="HS27" s="128"/>
      <c r="HT27" s="128"/>
      <c r="HU27" s="128"/>
      <c r="HV27" s="128"/>
      <c r="HW27" s="128"/>
      <c r="HX27" s="128"/>
      <c r="HY27" s="128"/>
      <c r="HZ27" s="128"/>
      <c r="IA27" s="128"/>
      <c r="IB27" s="128"/>
      <c r="IC27" s="128"/>
      <c r="ID27" s="128"/>
      <c r="IE27" s="128"/>
    </row>
    <row r="28" s="129" customFormat="1" ht="25.2" customHeight="1" spans="1:239">
      <c r="A28" s="144">
        <v>30209</v>
      </c>
      <c r="B28" s="145" t="s">
        <v>127</v>
      </c>
      <c r="C28" s="141"/>
      <c r="D28" s="141">
        <v>1.08</v>
      </c>
      <c r="E28" s="141"/>
      <c r="F28" s="141">
        <f t="shared" si="0"/>
        <v>1.08</v>
      </c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  <c r="AT28" s="128"/>
      <c r="AU28" s="128"/>
      <c r="AV28" s="128"/>
      <c r="AW28" s="128"/>
      <c r="AX28" s="128"/>
      <c r="AY28" s="128"/>
      <c r="AZ28" s="128"/>
      <c r="BA28" s="128"/>
      <c r="BB28" s="128"/>
      <c r="BC28" s="128"/>
      <c r="BD28" s="128"/>
      <c r="BE28" s="128"/>
      <c r="BF28" s="128"/>
      <c r="BG28" s="128"/>
      <c r="BH28" s="128"/>
      <c r="BI28" s="128"/>
      <c r="BJ28" s="128"/>
      <c r="BK28" s="128"/>
      <c r="BL28" s="128"/>
      <c r="BM28" s="128"/>
      <c r="BN28" s="128"/>
      <c r="BO28" s="128"/>
      <c r="BP28" s="128"/>
      <c r="BQ28" s="128"/>
      <c r="BR28" s="128"/>
      <c r="BS28" s="128"/>
      <c r="BT28" s="128"/>
      <c r="BU28" s="128"/>
      <c r="BV28" s="128"/>
      <c r="BW28" s="128"/>
      <c r="BX28" s="128"/>
      <c r="BY28" s="128"/>
      <c r="BZ28" s="128"/>
      <c r="CA28" s="128"/>
      <c r="CB28" s="128"/>
      <c r="CC28" s="128"/>
      <c r="CD28" s="128"/>
      <c r="CE28" s="128"/>
      <c r="CF28" s="128"/>
      <c r="CG28" s="128"/>
      <c r="CH28" s="128"/>
      <c r="CI28" s="128"/>
      <c r="CJ28" s="128"/>
      <c r="CK28" s="128"/>
      <c r="CL28" s="128"/>
      <c r="CM28" s="128"/>
      <c r="CN28" s="128"/>
      <c r="CO28" s="128"/>
      <c r="CP28" s="128"/>
      <c r="CQ28" s="128"/>
      <c r="CR28" s="128"/>
      <c r="CS28" s="128"/>
      <c r="CT28" s="128"/>
      <c r="CU28" s="128"/>
      <c r="CV28" s="128"/>
      <c r="CW28" s="128"/>
      <c r="CX28" s="128"/>
      <c r="CY28" s="128"/>
      <c r="CZ28" s="128"/>
      <c r="DA28" s="128"/>
      <c r="DB28" s="128"/>
      <c r="DC28" s="128"/>
      <c r="DD28" s="128"/>
      <c r="DE28" s="128"/>
      <c r="DF28" s="128"/>
      <c r="DG28" s="128"/>
      <c r="DH28" s="128"/>
      <c r="DI28" s="128"/>
      <c r="DJ28" s="128"/>
      <c r="DK28" s="128"/>
      <c r="DL28" s="128"/>
      <c r="DM28" s="128"/>
      <c r="DN28" s="128"/>
      <c r="DO28" s="128"/>
      <c r="DP28" s="128"/>
      <c r="DQ28" s="128"/>
      <c r="DR28" s="128"/>
      <c r="DS28" s="128"/>
      <c r="DT28" s="128"/>
      <c r="DU28" s="128"/>
      <c r="DV28" s="128"/>
      <c r="DW28" s="128"/>
      <c r="DX28" s="128"/>
      <c r="DY28" s="128"/>
      <c r="DZ28" s="128"/>
      <c r="EA28" s="128"/>
      <c r="EB28" s="128"/>
      <c r="EC28" s="128"/>
      <c r="ED28" s="128"/>
      <c r="EE28" s="128"/>
      <c r="EF28" s="128"/>
      <c r="EG28" s="128"/>
      <c r="EH28" s="128"/>
      <c r="EI28" s="128"/>
      <c r="EJ28" s="128"/>
      <c r="EK28" s="128"/>
      <c r="EL28" s="128"/>
      <c r="EM28" s="128"/>
      <c r="EN28" s="128"/>
      <c r="EO28" s="128"/>
      <c r="EP28" s="128"/>
      <c r="EQ28" s="128"/>
      <c r="ER28" s="128"/>
      <c r="ES28" s="128"/>
      <c r="ET28" s="128"/>
      <c r="EU28" s="128"/>
      <c r="EV28" s="128"/>
      <c r="EW28" s="128"/>
      <c r="EX28" s="128"/>
      <c r="EY28" s="128"/>
      <c r="EZ28" s="128"/>
      <c r="FA28" s="128"/>
      <c r="FB28" s="128"/>
      <c r="FC28" s="128"/>
      <c r="FD28" s="128"/>
      <c r="FE28" s="128"/>
      <c r="FF28" s="128"/>
      <c r="FG28" s="128"/>
      <c r="FH28" s="128"/>
      <c r="FI28" s="128"/>
      <c r="FJ28" s="128"/>
      <c r="FK28" s="128"/>
      <c r="FL28" s="128"/>
      <c r="FM28" s="128"/>
      <c r="FN28" s="128"/>
      <c r="FO28" s="128"/>
      <c r="FP28" s="128"/>
      <c r="FQ28" s="128"/>
      <c r="FR28" s="128"/>
      <c r="FS28" s="128"/>
      <c r="FT28" s="128"/>
      <c r="FU28" s="128"/>
      <c r="FV28" s="128"/>
      <c r="FW28" s="128"/>
      <c r="FX28" s="128"/>
      <c r="FY28" s="128"/>
      <c r="FZ28" s="128"/>
      <c r="GA28" s="128"/>
      <c r="GB28" s="128"/>
      <c r="GC28" s="128"/>
      <c r="GD28" s="128"/>
      <c r="GE28" s="128"/>
      <c r="GF28" s="128"/>
      <c r="GG28" s="128"/>
      <c r="GH28" s="128"/>
      <c r="GI28" s="128"/>
      <c r="GJ28" s="128"/>
      <c r="GK28" s="128"/>
      <c r="GL28" s="128"/>
      <c r="GM28" s="128"/>
      <c r="GN28" s="128"/>
      <c r="GO28" s="128"/>
      <c r="GP28" s="128"/>
      <c r="GQ28" s="128"/>
      <c r="GR28" s="128"/>
      <c r="GS28" s="128"/>
      <c r="GT28" s="128"/>
      <c r="GU28" s="128"/>
      <c r="GV28" s="128"/>
      <c r="GW28" s="128"/>
      <c r="GX28" s="128"/>
      <c r="GY28" s="128"/>
      <c r="GZ28" s="128"/>
      <c r="HA28" s="128"/>
      <c r="HB28" s="128"/>
      <c r="HC28" s="128"/>
      <c r="HD28" s="128"/>
      <c r="HE28" s="128"/>
      <c r="HF28" s="128"/>
      <c r="HG28" s="128"/>
      <c r="HH28" s="128"/>
      <c r="HI28" s="128"/>
      <c r="HJ28" s="128"/>
      <c r="HK28" s="128"/>
      <c r="HL28" s="128"/>
      <c r="HM28" s="128"/>
      <c r="HN28" s="128"/>
      <c r="HO28" s="128"/>
      <c r="HP28" s="128"/>
      <c r="HQ28" s="128"/>
      <c r="HR28" s="128"/>
      <c r="HS28" s="128"/>
      <c r="HT28" s="128"/>
      <c r="HU28" s="128"/>
      <c r="HV28" s="128"/>
      <c r="HW28" s="128"/>
      <c r="HX28" s="128"/>
      <c r="HY28" s="128"/>
      <c r="HZ28" s="128"/>
      <c r="IA28" s="128"/>
      <c r="IB28" s="128"/>
      <c r="IC28" s="128"/>
      <c r="ID28" s="128"/>
      <c r="IE28" s="128"/>
    </row>
    <row r="29" s="129" customFormat="1" ht="25.2" customHeight="1" spans="1:239">
      <c r="A29" s="144">
        <v>30211</v>
      </c>
      <c r="B29" s="147" t="s">
        <v>128</v>
      </c>
      <c r="C29" s="141"/>
      <c r="D29" s="141">
        <v>2.4</v>
      </c>
      <c r="E29" s="141"/>
      <c r="F29" s="141">
        <f t="shared" si="0"/>
        <v>2.4</v>
      </c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8"/>
      <c r="BC29" s="128"/>
      <c r="BD29" s="128"/>
      <c r="BE29" s="128"/>
      <c r="BF29" s="128"/>
      <c r="BG29" s="128"/>
      <c r="BH29" s="128"/>
      <c r="BI29" s="128"/>
      <c r="BJ29" s="128"/>
      <c r="BK29" s="128"/>
      <c r="BL29" s="128"/>
      <c r="BM29" s="128"/>
      <c r="BN29" s="128"/>
      <c r="BO29" s="128"/>
      <c r="BP29" s="128"/>
      <c r="BQ29" s="128"/>
      <c r="BR29" s="128"/>
      <c r="BS29" s="128"/>
      <c r="BT29" s="128"/>
      <c r="BU29" s="128"/>
      <c r="BV29" s="128"/>
      <c r="BW29" s="128"/>
      <c r="BX29" s="128"/>
      <c r="BY29" s="128"/>
      <c r="BZ29" s="128"/>
      <c r="CA29" s="128"/>
      <c r="CB29" s="128"/>
      <c r="CC29" s="128"/>
      <c r="CD29" s="128"/>
      <c r="CE29" s="128"/>
      <c r="CF29" s="128"/>
      <c r="CG29" s="128"/>
      <c r="CH29" s="128"/>
      <c r="CI29" s="128"/>
      <c r="CJ29" s="128"/>
      <c r="CK29" s="128"/>
      <c r="CL29" s="128"/>
      <c r="CM29" s="128"/>
      <c r="CN29" s="128"/>
      <c r="CO29" s="128"/>
      <c r="CP29" s="128"/>
      <c r="CQ29" s="128"/>
      <c r="CR29" s="128"/>
      <c r="CS29" s="128"/>
      <c r="CT29" s="128"/>
      <c r="CU29" s="128"/>
      <c r="CV29" s="128"/>
      <c r="CW29" s="128"/>
      <c r="CX29" s="128"/>
      <c r="CY29" s="128"/>
      <c r="CZ29" s="128"/>
      <c r="DA29" s="128"/>
      <c r="DB29" s="128"/>
      <c r="DC29" s="128"/>
      <c r="DD29" s="128"/>
      <c r="DE29" s="128"/>
      <c r="DF29" s="128"/>
      <c r="DG29" s="128"/>
      <c r="DH29" s="128"/>
      <c r="DI29" s="128"/>
      <c r="DJ29" s="128"/>
      <c r="DK29" s="128"/>
      <c r="DL29" s="128"/>
      <c r="DM29" s="128"/>
      <c r="DN29" s="128"/>
      <c r="DO29" s="128"/>
      <c r="DP29" s="128"/>
      <c r="DQ29" s="128"/>
      <c r="DR29" s="128"/>
      <c r="DS29" s="128"/>
      <c r="DT29" s="128"/>
      <c r="DU29" s="128"/>
      <c r="DV29" s="128"/>
      <c r="DW29" s="128"/>
      <c r="DX29" s="128"/>
      <c r="DY29" s="128"/>
      <c r="DZ29" s="128"/>
      <c r="EA29" s="128"/>
      <c r="EB29" s="128"/>
      <c r="EC29" s="128"/>
      <c r="ED29" s="128"/>
      <c r="EE29" s="128"/>
      <c r="EF29" s="128"/>
      <c r="EG29" s="128"/>
      <c r="EH29" s="128"/>
      <c r="EI29" s="128"/>
      <c r="EJ29" s="128"/>
      <c r="EK29" s="128"/>
      <c r="EL29" s="128"/>
      <c r="EM29" s="128"/>
      <c r="EN29" s="128"/>
      <c r="EO29" s="128"/>
      <c r="EP29" s="128"/>
      <c r="EQ29" s="128"/>
      <c r="ER29" s="128"/>
      <c r="ES29" s="128"/>
      <c r="ET29" s="128"/>
      <c r="EU29" s="128"/>
      <c r="EV29" s="128"/>
      <c r="EW29" s="128"/>
      <c r="EX29" s="128"/>
      <c r="EY29" s="128"/>
      <c r="EZ29" s="128"/>
      <c r="FA29" s="128"/>
      <c r="FB29" s="128"/>
      <c r="FC29" s="128"/>
      <c r="FD29" s="128"/>
      <c r="FE29" s="128"/>
      <c r="FF29" s="128"/>
      <c r="FG29" s="128"/>
      <c r="FH29" s="128"/>
      <c r="FI29" s="128"/>
      <c r="FJ29" s="128"/>
      <c r="FK29" s="128"/>
      <c r="FL29" s="128"/>
      <c r="FM29" s="128"/>
      <c r="FN29" s="128"/>
      <c r="FO29" s="128"/>
      <c r="FP29" s="128"/>
      <c r="FQ29" s="128"/>
      <c r="FR29" s="128"/>
      <c r="FS29" s="128"/>
      <c r="FT29" s="128"/>
      <c r="FU29" s="128"/>
      <c r="FV29" s="128"/>
      <c r="FW29" s="128"/>
      <c r="FX29" s="128"/>
      <c r="FY29" s="128"/>
      <c r="FZ29" s="128"/>
      <c r="GA29" s="128"/>
      <c r="GB29" s="128"/>
      <c r="GC29" s="128"/>
      <c r="GD29" s="128"/>
      <c r="GE29" s="128"/>
      <c r="GF29" s="128"/>
      <c r="GG29" s="128"/>
      <c r="GH29" s="128"/>
      <c r="GI29" s="128"/>
      <c r="GJ29" s="128"/>
      <c r="GK29" s="128"/>
      <c r="GL29" s="128"/>
      <c r="GM29" s="128"/>
      <c r="GN29" s="128"/>
      <c r="GO29" s="128"/>
      <c r="GP29" s="128"/>
      <c r="GQ29" s="128"/>
      <c r="GR29" s="128"/>
      <c r="GS29" s="128"/>
      <c r="GT29" s="128"/>
      <c r="GU29" s="128"/>
      <c r="GV29" s="128"/>
      <c r="GW29" s="128"/>
      <c r="GX29" s="128"/>
      <c r="GY29" s="128"/>
      <c r="GZ29" s="128"/>
      <c r="HA29" s="128"/>
      <c r="HB29" s="128"/>
      <c r="HC29" s="128"/>
      <c r="HD29" s="128"/>
      <c r="HE29" s="128"/>
      <c r="HF29" s="128"/>
      <c r="HG29" s="128"/>
      <c r="HH29" s="128"/>
      <c r="HI29" s="128"/>
      <c r="HJ29" s="128"/>
      <c r="HK29" s="128"/>
      <c r="HL29" s="128"/>
      <c r="HM29" s="128"/>
      <c r="HN29" s="128"/>
      <c r="HO29" s="128"/>
      <c r="HP29" s="128"/>
      <c r="HQ29" s="128"/>
      <c r="HR29" s="128"/>
      <c r="HS29" s="128"/>
      <c r="HT29" s="128"/>
      <c r="HU29" s="128"/>
      <c r="HV29" s="128"/>
      <c r="HW29" s="128"/>
      <c r="HX29" s="128"/>
      <c r="HY29" s="128"/>
      <c r="HZ29" s="128"/>
      <c r="IA29" s="128"/>
      <c r="IB29" s="128"/>
      <c r="IC29" s="128"/>
      <c r="ID29" s="128"/>
      <c r="IE29" s="128"/>
    </row>
    <row r="30" s="129" customFormat="1" ht="25.2" customHeight="1" spans="1:239">
      <c r="A30" s="144">
        <v>30212</v>
      </c>
      <c r="B30" s="145" t="s">
        <v>129</v>
      </c>
      <c r="C30" s="141"/>
      <c r="D30" s="141"/>
      <c r="E30" s="141"/>
      <c r="F30" s="141">
        <f t="shared" si="0"/>
        <v>0</v>
      </c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8"/>
      <c r="AU30" s="128"/>
      <c r="AV30" s="128"/>
      <c r="AW30" s="128"/>
      <c r="AX30" s="128"/>
      <c r="AY30" s="128"/>
      <c r="AZ30" s="128"/>
      <c r="BA30" s="128"/>
      <c r="BB30" s="128"/>
      <c r="BC30" s="128"/>
      <c r="BD30" s="128"/>
      <c r="BE30" s="128"/>
      <c r="BF30" s="128"/>
      <c r="BG30" s="128"/>
      <c r="BH30" s="128"/>
      <c r="BI30" s="128"/>
      <c r="BJ30" s="128"/>
      <c r="BK30" s="128"/>
      <c r="BL30" s="128"/>
      <c r="BM30" s="128"/>
      <c r="BN30" s="128"/>
      <c r="BO30" s="128"/>
      <c r="BP30" s="128"/>
      <c r="BQ30" s="128"/>
      <c r="BR30" s="128"/>
      <c r="BS30" s="128"/>
      <c r="BT30" s="128"/>
      <c r="BU30" s="128"/>
      <c r="BV30" s="128"/>
      <c r="BW30" s="128"/>
      <c r="BX30" s="128"/>
      <c r="BY30" s="128"/>
      <c r="BZ30" s="128"/>
      <c r="CA30" s="128"/>
      <c r="CB30" s="128"/>
      <c r="CC30" s="128"/>
      <c r="CD30" s="128"/>
      <c r="CE30" s="128"/>
      <c r="CF30" s="128"/>
      <c r="CG30" s="128"/>
      <c r="CH30" s="128"/>
      <c r="CI30" s="128"/>
      <c r="CJ30" s="128"/>
      <c r="CK30" s="128"/>
      <c r="CL30" s="128"/>
      <c r="CM30" s="128"/>
      <c r="CN30" s="128"/>
      <c r="CO30" s="128"/>
      <c r="CP30" s="128"/>
      <c r="CQ30" s="128"/>
      <c r="CR30" s="128"/>
      <c r="CS30" s="128"/>
      <c r="CT30" s="128"/>
      <c r="CU30" s="128"/>
      <c r="CV30" s="128"/>
      <c r="CW30" s="128"/>
      <c r="CX30" s="128"/>
      <c r="CY30" s="128"/>
      <c r="CZ30" s="128"/>
      <c r="DA30" s="128"/>
      <c r="DB30" s="128"/>
      <c r="DC30" s="128"/>
      <c r="DD30" s="128"/>
      <c r="DE30" s="128"/>
      <c r="DF30" s="128"/>
      <c r="DG30" s="128"/>
      <c r="DH30" s="128"/>
      <c r="DI30" s="128"/>
      <c r="DJ30" s="128"/>
      <c r="DK30" s="128"/>
      <c r="DL30" s="128"/>
      <c r="DM30" s="128"/>
      <c r="DN30" s="128"/>
      <c r="DO30" s="128"/>
      <c r="DP30" s="128"/>
      <c r="DQ30" s="128"/>
      <c r="DR30" s="128"/>
      <c r="DS30" s="128"/>
      <c r="DT30" s="128"/>
      <c r="DU30" s="128"/>
      <c r="DV30" s="128"/>
      <c r="DW30" s="128"/>
      <c r="DX30" s="128"/>
      <c r="DY30" s="128"/>
      <c r="DZ30" s="128"/>
      <c r="EA30" s="128"/>
      <c r="EB30" s="128"/>
      <c r="EC30" s="128"/>
      <c r="ED30" s="128"/>
      <c r="EE30" s="128"/>
      <c r="EF30" s="128"/>
      <c r="EG30" s="128"/>
      <c r="EH30" s="128"/>
      <c r="EI30" s="128"/>
      <c r="EJ30" s="128"/>
      <c r="EK30" s="128"/>
      <c r="EL30" s="128"/>
      <c r="EM30" s="128"/>
      <c r="EN30" s="128"/>
      <c r="EO30" s="128"/>
      <c r="EP30" s="128"/>
      <c r="EQ30" s="128"/>
      <c r="ER30" s="128"/>
      <c r="ES30" s="128"/>
      <c r="ET30" s="128"/>
      <c r="EU30" s="128"/>
      <c r="EV30" s="128"/>
      <c r="EW30" s="128"/>
      <c r="EX30" s="128"/>
      <c r="EY30" s="128"/>
      <c r="EZ30" s="128"/>
      <c r="FA30" s="128"/>
      <c r="FB30" s="128"/>
      <c r="FC30" s="128"/>
      <c r="FD30" s="128"/>
      <c r="FE30" s="128"/>
      <c r="FF30" s="128"/>
      <c r="FG30" s="128"/>
      <c r="FH30" s="128"/>
      <c r="FI30" s="128"/>
      <c r="FJ30" s="128"/>
      <c r="FK30" s="128"/>
      <c r="FL30" s="128"/>
      <c r="FM30" s="128"/>
      <c r="FN30" s="128"/>
      <c r="FO30" s="128"/>
      <c r="FP30" s="128"/>
      <c r="FQ30" s="128"/>
      <c r="FR30" s="128"/>
      <c r="FS30" s="128"/>
      <c r="FT30" s="128"/>
      <c r="FU30" s="128"/>
      <c r="FV30" s="128"/>
      <c r="FW30" s="128"/>
      <c r="FX30" s="128"/>
      <c r="FY30" s="128"/>
      <c r="FZ30" s="128"/>
      <c r="GA30" s="128"/>
      <c r="GB30" s="128"/>
      <c r="GC30" s="128"/>
      <c r="GD30" s="128"/>
      <c r="GE30" s="128"/>
      <c r="GF30" s="128"/>
      <c r="GG30" s="128"/>
      <c r="GH30" s="128"/>
      <c r="GI30" s="128"/>
      <c r="GJ30" s="128"/>
      <c r="GK30" s="128"/>
      <c r="GL30" s="128"/>
      <c r="GM30" s="128"/>
      <c r="GN30" s="128"/>
      <c r="GO30" s="128"/>
      <c r="GP30" s="128"/>
      <c r="GQ30" s="128"/>
      <c r="GR30" s="128"/>
      <c r="GS30" s="128"/>
      <c r="GT30" s="128"/>
      <c r="GU30" s="128"/>
      <c r="GV30" s="128"/>
      <c r="GW30" s="128"/>
      <c r="GX30" s="128"/>
      <c r="GY30" s="128"/>
      <c r="GZ30" s="128"/>
      <c r="HA30" s="128"/>
      <c r="HB30" s="128"/>
      <c r="HC30" s="128"/>
      <c r="HD30" s="128"/>
      <c r="HE30" s="128"/>
      <c r="HF30" s="128"/>
      <c r="HG30" s="128"/>
      <c r="HH30" s="128"/>
      <c r="HI30" s="128"/>
      <c r="HJ30" s="128"/>
      <c r="HK30" s="128"/>
      <c r="HL30" s="128"/>
      <c r="HM30" s="128"/>
      <c r="HN30" s="128"/>
      <c r="HO30" s="128"/>
      <c r="HP30" s="128"/>
      <c r="HQ30" s="128"/>
      <c r="HR30" s="128"/>
      <c r="HS30" s="128"/>
      <c r="HT30" s="128"/>
      <c r="HU30" s="128"/>
      <c r="HV30" s="128"/>
      <c r="HW30" s="128"/>
      <c r="HX30" s="128"/>
      <c r="HY30" s="128"/>
      <c r="HZ30" s="128"/>
      <c r="IA30" s="128"/>
      <c r="IB30" s="128"/>
      <c r="IC30" s="128"/>
      <c r="ID30" s="128"/>
      <c r="IE30" s="128"/>
    </row>
    <row r="31" s="129" customFormat="1" ht="25.2" customHeight="1" spans="1:239">
      <c r="A31" s="144">
        <v>30213</v>
      </c>
      <c r="B31" s="145" t="s">
        <v>130</v>
      </c>
      <c r="C31" s="141"/>
      <c r="D31" s="141">
        <v>10.35</v>
      </c>
      <c r="E31" s="141"/>
      <c r="F31" s="141">
        <f t="shared" si="0"/>
        <v>10.35</v>
      </c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8"/>
      <c r="AU31" s="128"/>
      <c r="AV31" s="128"/>
      <c r="AW31" s="128"/>
      <c r="AX31" s="128"/>
      <c r="AY31" s="128"/>
      <c r="AZ31" s="128"/>
      <c r="BA31" s="128"/>
      <c r="BB31" s="128"/>
      <c r="BC31" s="128"/>
      <c r="BD31" s="128"/>
      <c r="BE31" s="128"/>
      <c r="BF31" s="128"/>
      <c r="BG31" s="128"/>
      <c r="BH31" s="128"/>
      <c r="BI31" s="128"/>
      <c r="BJ31" s="128"/>
      <c r="BK31" s="128"/>
      <c r="BL31" s="128"/>
      <c r="BM31" s="128"/>
      <c r="BN31" s="128"/>
      <c r="BO31" s="128"/>
      <c r="BP31" s="128"/>
      <c r="BQ31" s="128"/>
      <c r="BR31" s="128"/>
      <c r="BS31" s="128"/>
      <c r="BT31" s="128"/>
      <c r="BU31" s="128"/>
      <c r="BV31" s="128"/>
      <c r="BW31" s="128"/>
      <c r="BX31" s="128"/>
      <c r="BY31" s="128"/>
      <c r="BZ31" s="128"/>
      <c r="CA31" s="128"/>
      <c r="CB31" s="128"/>
      <c r="CC31" s="128"/>
      <c r="CD31" s="128"/>
      <c r="CE31" s="128"/>
      <c r="CF31" s="128"/>
      <c r="CG31" s="128"/>
      <c r="CH31" s="128"/>
      <c r="CI31" s="128"/>
      <c r="CJ31" s="128"/>
      <c r="CK31" s="128"/>
      <c r="CL31" s="128"/>
      <c r="CM31" s="128"/>
      <c r="CN31" s="128"/>
      <c r="CO31" s="128"/>
      <c r="CP31" s="128"/>
      <c r="CQ31" s="128"/>
      <c r="CR31" s="128"/>
      <c r="CS31" s="128"/>
      <c r="CT31" s="128"/>
      <c r="CU31" s="128"/>
      <c r="CV31" s="128"/>
      <c r="CW31" s="128"/>
      <c r="CX31" s="128"/>
      <c r="CY31" s="128"/>
      <c r="CZ31" s="128"/>
      <c r="DA31" s="128"/>
      <c r="DB31" s="128"/>
      <c r="DC31" s="128"/>
      <c r="DD31" s="128"/>
      <c r="DE31" s="128"/>
      <c r="DF31" s="128"/>
      <c r="DG31" s="128"/>
      <c r="DH31" s="128"/>
      <c r="DI31" s="128"/>
      <c r="DJ31" s="128"/>
      <c r="DK31" s="128"/>
      <c r="DL31" s="128"/>
      <c r="DM31" s="128"/>
      <c r="DN31" s="128"/>
      <c r="DO31" s="128"/>
      <c r="DP31" s="128"/>
      <c r="DQ31" s="128"/>
      <c r="DR31" s="128"/>
      <c r="DS31" s="128"/>
      <c r="DT31" s="128"/>
      <c r="DU31" s="128"/>
      <c r="DV31" s="128"/>
      <c r="DW31" s="128"/>
      <c r="DX31" s="128"/>
      <c r="DY31" s="128"/>
      <c r="DZ31" s="128"/>
      <c r="EA31" s="128"/>
      <c r="EB31" s="128"/>
      <c r="EC31" s="128"/>
      <c r="ED31" s="128"/>
      <c r="EE31" s="128"/>
      <c r="EF31" s="128"/>
      <c r="EG31" s="128"/>
      <c r="EH31" s="128"/>
      <c r="EI31" s="128"/>
      <c r="EJ31" s="128"/>
      <c r="EK31" s="128"/>
      <c r="EL31" s="128"/>
      <c r="EM31" s="128"/>
      <c r="EN31" s="128"/>
      <c r="EO31" s="128"/>
      <c r="EP31" s="128"/>
      <c r="EQ31" s="128"/>
      <c r="ER31" s="128"/>
      <c r="ES31" s="128"/>
      <c r="ET31" s="128"/>
      <c r="EU31" s="128"/>
      <c r="EV31" s="128"/>
      <c r="EW31" s="128"/>
      <c r="EX31" s="128"/>
      <c r="EY31" s="128"/>
      <c r="EZ31" s="128"/>
      <c r="FA31" s="128"/>
      <c r="FB31" s="128"/>
      <c r="FC31" s="128"/>
      <c r="FD31" s="128"/>
      <c r="FE31" s="128"/>
      <c r="FF31" s="128"/>
      <c r="FG31" s="128"/>
      <c r="FH31" s="128"/>
      <c r="FI31" s="128"/>
      <c r="FJ31" s="128"/>
      <c r="FK31" s="128"/>
      <c r="FL31" s="128"/>
      <c r="FM31" s="128"/>
      <c r="FN31" s="128"/>
      <c r="FO31" s="128"/>
      <c r="FP31" s="128"/>
      <c r="FQ31" s="128"/>
      <c r="FR31" s="128"/>
      <c r="FS31" s="128"/>
      <c r="FT31" s="128"/>
      <c r="FU31" s="128"/>
      <c r="FV31" s="128"/>
      <c r="FW31" s="128"/>
      <c r="FX31" s="128"/>
      <c r="FY31" s="128"/>
      <c r="FZ31" s="128"/>
      <c r="GA31" s="128"/>
      <c r="GB31" s="128"/>
      <c r="GC31" s="128"/>
      <c r="GD31" s="128"/>
      <c r="GE31" s="128"/>
      <c r="GF31" s="128"/>
      <c r="GG31" s="128"/>
      <c r="GH31" s="128"/>
      <c r="GI31" s="128"/>
      <c r="GJ31" s="128"/>
      <c r="GK31" s="128"/>
      <c r="GL31" s="128"/>
      <c r="GM31" s="128"/>
      <c r="GN31" s="128"/>
      <c r="GO31" s="128"/>
      <c r="GP31" s="128"/>
      <c r="GQ31" s="128"/>
      <c r="GR31" s="128"/>
      <c r="GS31" s="128"/>
      <c r="GT31" s="128"/>
      <c r="GU31" s="128"/>
      <c r="GV31" s="128"/>
      <c r="GW31" s="128"/>
      <c r="GX31" s="128"/>
      <c r="GY31" s="128"/>
      <c r="GZ31" s="128"/>
      <c r="HA31" s="128"/>
      <c r="HB31" s="128"/>
      <c r="HC31" s="128"/>
      <c r="HD31" s="128"/>
      <c r="HE31" s="128"/>
      <c r="HF31" s="128"/>
      <c r="HG31" s="128"/>
      <c r="HH31" s="128"/>
      <c r="HI31" s="128"/>
      <c r="HJ31" s="128"/>
      <c r="HK31" s="128"/>
      <c r="HL31" s="128"/>
      <c r="HM31" s="128"/>
      <c r="HN31" s="128"/>
      <c r="HO31" s="128"/>
      <c r="HP31" s="128"/>
      <c r="HQ31" s="128"/>
      <c r="HR31" s="128"/>
      <c r="HS31" s="128"/>
      <c r="HT31" s="128"/>
      <c r="HU31" s="128"/>
      <c r="HV31" s="128"/>
      <c r="HW31" s="128"/>
      <c r="HX31" s="128"/>
      <c r="HY31" s="128"/>
      <c r="HZ31" s="128"/>
      <c r="IA31" s="128"/>
      <c r="IB31" s="128"/>
      <c r="IC31" s="128"/>
      <c r="ID31" s="128"/>
      <c r="IE31" s="128"/>
    </row>
    <row r="32" s="129" customFormat="1" ht="25.2" customHeight="1" spans="1:239">
      <c r="A32" s="144">
        <v>30214</v>
      </c>
      <c r="B32" s="145" t="s">
        <v>131</v>
      </c>
      <c r="C32" s="141"/>
      <c r="D32" s="141">
        <v>14.36</v>
      </c>
      <c r="E32" s="141"/>
      <c r="F32" s="141">
        <f t="shared" si="0"/>
        <v>14.36</v>
      </c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8"/>
      <c r="AT32" s="128"/>
      <c r="AU32" s="128"/>
      <c r="AV32" s="128"/>
      <c r="AW32" s="128"/>
      <c r="AX32" s="128"/>
      <c r="AY32" s="128"/>
      <c r="AZ32" s="128"/>
      <c r="BA32" s="128"/>
      <c r="BB32" s="128"/>
      <c r="BC32" s="128"/>
      <c r="BD32" s="128"/>
      <c r="BE32" s="128"/>
      <c r="BF32" s="128"/>
      <c r="BG32" s="128"/>
      <c r="BH32" s="128"/>
      <c r="BI32" s="128"/>
      <c r="BJ32" s="128"/>
      <c r="BK32" s="128"/>
      <c r="BL32" s="128"/>
      <c r="BM32" s="128"/>
      <c r="BN32" s="128"/>
      <c r="BO32" s="128"/>
      <c r="BP32" s="128"/>
      <c r="BQ32" s="128"/>
      <c r="BR32" s="128"/>
      <c r="BS32" s="128"/>
      <c r="BT32" s="128"/>
      <c r="BU32" s="128"/>
      <c r="BV32" s="128"/>
      <c r="BW32" s="128"/>
      <c r="BX32" s="128"/>
      <c r="BY32" s="128"/>
      <c r="BZ32" s="128"/>
      <c r="CA32" s="128"/>
      <c r="CB32" s="128"/>
      <c r="CC32" s="128"/>
      <c r="CD32" s="128"/>
      <c r="CE32" s="128"/>
      <c r="CF32" s="128"/>
      <c r="CG32" s="128"/>
      <c r="CH32" s="128"/>
      <c r="CI32" s="128"/>
      <c r="CJ32" s="128"/>
      <c r="CK32" s="128"/>
      <c r="CL32" s="128"/>
      <c r="CM32" s="128"/>
      <c r="CN32" s="128"/>
      <c r="CO32" s="128"/>
      <c r="CP32" s="128"/>
      <c r="CQ32" s="128"/>
      <c r="CR32" s="128"/>
      <c r="CS32" s="128"/>
      <c r="CT32" s="128"/>
      <c r="CU32" s="128"/>
      <c r="CV32" s="128"/>
      <c r="CW32" s="128"/>
      <c r="CX32" s="128"/>
      <c r="CY32" s="128"/>
      <c r="CZ32" s="128"/>
      <c r="DA32" s="128"/>
      <c r="DB32" s="128"/>
      <c r="DC32" s="128"/>
      <c r="DD32" s="128"/>
      <c r="DE32" s="128"/>
      <c r="DF32" s="128"/>
      <c r="DG32" s="128"/>
      <c r="DH32" s="128"/>
      <c r="DI32" s="128"/>
      <c r="DJ32" s="128"/>
      <c r="DK32" s="128"/>
      <c r="DL32" s="128"/>
      <c r="DM32" s="128"/>
      <c r="DN32" s="128"/>
      <c r="DO32" s="128"/>
      <c r="DP32" s="128"/>
      <c r="DQ32" s="128"/>
      <c r="DR32" s="128"/>
      <c r="DS32" s="128"/>
      <c r="DT32" s="128"/>
      <c r="DU32" s="128"/>
      <c r="DV32" s="128"/>
      <c r="DW32" s="128"/>
      <c r="DX32" s="128"/>
      <c r="DY32" s="128"/>
      <c r="DZ32" s="128"/>
      <c r="EA32" s="128"/>
      <c r="EB32" s="128"/>
      <c r="EC32" s="128"/>
      <c r="ED32" s="128"/>
      <c r="EE32" s="128"/>
      <c r="EF32" s="128"/>
      <c r="EG32" s="128"/>
      <c r="EH32" s="128"/>
      <c r="EI32" s="128"/>
      <c r="EJ32" s="128"/>
      <c r="EK32" s="128"/>
      <c r="EL32" s="128"/>
      <c r="EM32" s="128"/>
      <c r="EN32" s="128"/>
      <c r="EO32" s="128"/>
      <c r="EP32" s="128"/>
      <c r="EQ32" s="128"/>
      <c r="ER32" s="128"/>
      <c r="ES32" s="128"/>
      <c r="ET32" s="128"/>
      <c r="EU32" s="128"/>
      <c r="EV32" s="128"/>
      <c r="EW32" s="128"/>
      <c r="EX32" s="128"/>
      <c r="EY32" s="128"/>
      <c r="EZ32" s="128"/>
      <c r="FA32" s="128"/>
      <c r="FB32" s="128"/>
      <c r="FC32" s="128"/>
      <c r="FD32" s="128"/>
      <c r="FE32" s="128"/>
      <c r="FF32" s="128"/>
      <c r="FG32" s="128"/>
      <c r="FH32" s="128"/>
      <c r="FI32" s="128"/>
      <c r="FJ32" s="128"/>
      <c r="FK32" s="128"/>
      <c r="FL32" s="128"/>
      <c r="FM32" s="128"/>
      <c r="FN32" s="128"/>
      <c r="FO32" s="128"/>
      <c r="FP32" s="128"/>
      <c r="FQ32" s="128"/>
      <c r="FR32" s="128"/>
      <c r="FS32" s="128"/>
      <c r="FT32" s="128"/>
      <c r="FU32" s="128"/>
      <c r="FV32" s="128"/>
      <c r="FW32" s="128"/>
      <c r="FX32" s="128"/>
      <c r="FY32" s="128"/>
      <c r="FZ32" s="128"/>
      <c r="GA32" s="128"/>
      <c r="GB32" s="128"/>
      <c r="GC32" s="128"/>
      <c r="GD32" s="128"/>
      <c r="GE32" s="128"/>
      <c r="GF32" s="128"/>
      <c r="GG32" s="128"/>
      <c r="GH32" s="128"/>
      <c r="GI32" s="128"/>
      <c r="GJ32" s="128"/>
      <c r="GK32" s="128"/>
      <c r="GL32" s="128"/>
      <c r="GM32" s="128"/>
      <c r="GN32" s="128"/>
      <c r="GO32" s="128"/>
      <c r="GP32" s="128"/>
      <c r="GQ32" s="128"/>
      <c r="GR32" s="128"/>
      <c r="GS32" s="128"/>
      <c r="GT32" s="128"/>
      <c r="GU32" s="128"/>
      <c r="GV32" s="128"/>
      <c r="GW32" s="128"/>
      <c r="GX32" s="128"/>
      <c r="GY32" s="128"/>
      <c r="GZ32" s="128"/>
      <c r="HA32" s="128"/>
      <c r="HB32" s="128"/>
      <c r="HC32" s="128"/>
      <c r="HD32" s="128"/>
      <c r="HE32" s="128"/>
      <c r="HF32" s="128"/>
      <c r="HG32" s="128"/>
      <c r="HH32" s="128"/>
      <c r="HI32" s="128"/>
      <c r="HJ32" s="128"/>
      <c r="HK32" s="128"/>
      <c r="HL32" s="128"/>
      <c r="HM32" s="128"/>
      <c r="HN32" s="128"/>
      <c r="HO32" s="128"/>
      <c r="HP32" s="128"/>
      <c r="HQ32" s="128"/>
      <c r="HR32" s="128"/>
      <c r="HS32" s="128"/>
      <c r="HT32" s="128"/>
      <c r="HU32" s="128"/>
      <c r="HV32" s="128"/>
      <c r="HW32" s="128"/>
      <c r="HX32" s="128"/>
      <c r="HY32" s="128"/>
      <c r="HZ32" s="128"/>
      <c r="IA32" s="128"/>
      <c r="IB32" s="128"/>
      <c r="IC32" s="128"/>
      <c r="ID32" s="128"/>
      <c r="IE32" s="128"/>
    </row>
    <row r="33" s="129" customFormat="1" ht="25.2" customHeight="1" spans="1:239">
      <c r="A33" s="144">
        <v>30215</v>
      </c>
      <c r="B33" s="145" t="s">
        <v>132</v>
      </c>
      <c r="C33" s="141"/>
      <c r="D33" s="141">
        <v>0.97</v>
      </c>
      <c r="E33" s="141"/>
      <c r="F33" s="141">
        <f t="shared" si="0"/>
        <v>0.97</v>
      </c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8"/>
      <c r="AU33" s="128"/>
      <c r="AV33" s="128"/>
      <c r="AW33" s="128"/>
      <c r="AX33" s="128"/>
      <c r="AY33" s="128"/>
      <c r="AZ33" s="128"/>
      <c r="BA33" s="128"/>
      <c r="BB33" s="128"/>
      <c r="BC33" s="128"/>
      <c r="BD33" s="128"/>
      <c r="BE33" s="128"/>
      <c r="BF33" s="128"/>
      <c r="BG33" s="128"/>
      <c r="BH33" s="128"/>
      <c r="BI33" s="128"/>
      <c r="BJ33" s="128"/>
      <c r="BK33" s="128"/>
      <c r="BL33" s="128"/>
      <c r="BM33" s="128"/>
      <c r="BN33" s="128"/>
      <c r="BO33" s="128"/>
      <c r="BP33" s="128"/>
      <c r="BQ33" s="128"/>
      <c r="BR33" s="128"/>
      <c r="BS33" s="128"/>
      <c r="BT33" s="128"/>
      <c r="BU33" s="128"/>
      <c r="BV33" s="128"/>
      <c r="BW33" s="128"/>
      <c r="BX33" s="128"/>
      <c r="BY33" s="128"/>
      <c r="BZ33" s="128"/>
      <c r="CA33" s="128"/>
      <c r="CB33" s="128"/>
      <c r="CC33" s="128"/>
      <c r="CD33" s="128"/>
      <c r="CE33" s="128"/>
      <c r="CF33" s="128"/>
      <c r="CG33" s="128"/>
      <c r="CH33" s="128"/>
      <c r="CI33" s="128"/>
      <c r="CJ33" s="128"/>
      <c r="CK33" s="128"/>
      <c r="CL33" s="128"/>
      <c r="CM33" s="128"/>
      <c r="CN33" s="128"/>
      <c r="CO33" s="128"/>
      <c r="CP33" s="128"/>
      <c r="CQ33" s="128"/>
      <c r="CR33" s="128"/>
      <c r="CS33" s="128"/>
      <c r="CT33" s="128"/>
      <c r="CU33" s="128"/>
      <c r="CV33" s="128"/>
      <c r="CW33" s="128"/>
      <c r="CX33" s="128"/>
      <c r="CY33" s="128"/>
      <c r="CZ33" s="128"/>
      <c r="DA33" s="128"/>
      <c r="DB33" s="128"/>
      <c r="DC33" s="128"/>
      <c r="DD33" s="128"/>
      <c r="DE33" s="128"/>
      <c r="DF33" s="128"/>
      <c r="DG33" s="128"/>
      <c r="DH33" s="128"/>
      <c r="DI33" s="128"/>
      <c r="DJ33" s="128"/>
      <c r="DK33" s="128"/>
      <c r="DL33" s="128"/>
      <c r="DM33" s="128"/>
      <c r="DN33" s="128"/>
      <c r="DO33" s="128"/>
      <c r="DP33" s="128"/>
      <c r="DQ33" s="128"/>
      <c r="DR33" s="128"/>
      <c r="DS33" s="128"/>
      <c r="DT33" s="128"/>
      <c r="DU33" s="128"/>
      <c r="DV33" s="128"/>
      <c r="DW33" s="128"/>
      <c r="DX33" s="128"/>
      <c r="DY33" s="128"/>
      <c r="DZ33" s="128"/>
      <c r="EA33" s="128"/>
      <c r="EB33" s="128"/>
      <c r="EC33" s="128"/>
      <c r="ED33" s="128"/>
      <c r="EE33" s="128"/>
      <c r="EF33" s="128"/>
      <c r="EG33" s="128"/>
      <c r="EH33" s="128"/>
      <c r="EI33" s="128"/>
      <c r="EJ33" s="128"/>
      <c r="EK33" s="128"/>
      <c r="EL33" s="128"/>
      <c r="EM33" s="128"/>
      <c r="EN33" s="128"/>
      <c r="EO33" s="128"/>
      <c r="EP33" s="128"/>
      <c r="EQ33" s="128"/>
      <c r="ER33" s="128"/>
      <c r="ES33" s="128"/>
      <c r="ET33" s="128"/>
      <c r="EU33" s="128"/>
      <c r="EV33" s="128"/>
      <c r="EW33" s="128"/>
      <c r="EX33" s="128"/>
      <c r="EY33" s="128"/>
      <c r="EZ33" s="128"/>
      <c r="FA33" s="128"/>
      <c r="FB33" s="128"/>
      <c r="FC33" s="128"/>
      <c r="FD33" s="128"/>
      <c r="FE33" s="128"/>
      <c r="FF33" s="128"/>
      <c r="FG33" s="128"/>
      <c r="FH33" s="128"/>
      <c r="FI33" s="128"/>
      <c r="FJ33" s="128"/>
      <c r="FK33" s="128"/>
      <c r="FL33" s="128"/>
      <c r="FM33" s="128"/>
      <c r="FN33" s="128"/>
      <c r="FO33" s="128"/>
      <c r="FP33" s="128"/>
      <c r="FQ33" s="128"/>
      <c r="FR33" s="128"/>
      <c r="FS33" s="128"/>
      <c r="FT33" s="128"/>
      <c r="FU33" s="128"/>
      <c r="FV33" s="128"/>
      <c r="FW33" s="128"/>
      <c r="FX33" s="128"/>
      <c r="FY33" s="128"/>
      <c r="FZ33" s="128"/>
      <c r="GA33" s="128"/>
      <c r="GB33" s="128"/>
      <c r="GC33" s="128"/>
      <c r="GD33" s="128"/>
      <c r="GE33" s="128"/>
      <c r="GF33" s="128"/>
      <c r="GG33" s="128"/>
      <c r="GH33" s="128"/>
      <c r="GI33" s="128"/>
      <c r="GJ33" s="128"/>
      <c r="GK33" s="128"/>
      <c r="GL33" s="128"/>
      <c r="GM33" s="128"/>
      <c r="GN33" s="128"/>
      <c r="GO33" s="128"/>
      <c r="GP33" s="128"/>
      <c r="GQ33" s="128"/>
      <c r="GR33" s="128"/>
      <c r="GS33" s="128"/>
      <c r="GT33" s="128"/>
      <c r="GU33" s="128"/>
      <c r="GV33" s="128"/>
      <c r="GW33" s="128"/>
      <c r="GX33" s="128"/>
      <c r="GY33" s="128"/>
      <c r="GZ33" s="128"/>
      <c r="HA33" s="128"/>
      <c r="HB33" s="128"/>
      <c r="HC33" s="128"/>
      <c r="HD33" s="128"/>
      <c r="HE33" s="128"/>
      <c r="HF33" s="128"/>
      <c r="HG33" s="128"/>
      <c r="HH33" s="128"/>
      <c r="HI33" s="128"/>
      <c r="HJ33" s="128"/>
      <c r="HK33" s="128"/>
      <c r="HL33" s="128"/>
      <c r="HM33" s="128"/>
      <c r="HN33" s="128"/>
      <c r="HO33" s="128"/>
      <c r="HP33" s="128"/>
      <c r="HQ33" s="128"/>
      <c r="HR33" s="128"/>
      <c r="HS33" s="128"/>
      <c r="HT33" s="128"/>
      <c r="HU33" s="128"/>
      <c r="HV33" s="128"/>
      <c r="HW33" s="128"/>
      <c r="HX33" s="128"/>
      <c r="HY33" s="128"/>
      <c r="HZ33" s="128"/>
      <c r="IA33" s="128"/>
      <c r="IB33" s="128"/>
      <c r="IC33" s="128"/>
      <c r="ID33" s="128"/>
      <c r="IE33" s="128"/>
    </row>
    <row r="34" s="129" customFormat="1" ht="25.2" customHeight="1" spans="1:239">
      <c r="A34" s="144">
        <v>30216</v>
      </c>
      <c r="B34" s="145" t="s">
        <v>133</v>
      </c>
      <c r="C34" s="141"/>
      <c r="D34" s="141">
        <v>61.97</v>
      </c>
      <c r="E34" s="141"/>
      <c r="F34" s="141">
        <f t="shared" si="0"/>
        <v>61.97</v>
      </c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28"/>
      <c r="BC34" s="128"/>
      <c r="BD34" s="128"/>
      <c r="BE34" s="128"/>
      <c r="BF34" s="128"/>
      <c r="BG34" s="128"/>
      <c r="BH34" s="128"/>
      <c r="BI34" s="128"/>
      <c r="BJ34" s="128"/>
      <c r="BK34" s="128"/>
      <c r="BL34" s="128"/>
      <c r="BM34" s="128"/>
      <c r="BN34" s="128"/>
      <c r="BO34" s="128"/>
      <c r="BP34" s="128"/>
      <c r="BQ34" s="128"/>
      <c r="BR34" s="128"/>
      <c r="BS34" s="128"/>
      <c r="BT34" s="128"/>
      <c r="BU34" s="128"/>
      <c r="BV34" s="128"/>
      <c r="BW34" s="128"/>
      <c r="BX34" s="128"/>
      <c r="BY34" s="128"/>
      <c r="BZ34" s="128"/>
      <c r="CA34" s="128"/>
      <c r="CB34" s="128"/>
      <c r="CC34" s="128"/>
      <c r="CD34" s="128"/>
      <c r="CE34" s="128"/>
      <c r="CF34" s="128"/>
      <c r="CG34" s="128"/>
      <c r="CH34" s="128"/>
      <c r="CI34" s="128"/>
      <c r="CJ34" s="128"/>
      <c r="CK34" s="128"/>
      <c r="CL34" s="128"/>
      <c r="CM34" s="128"/>
      <c r="CN34" s="128"/>
      <c r="CO34" s="128"/>
      <c r="CP34" s="128"/>
      <c r="CQ34" s="128"/>
      <c r="CR34" s="128"/>
      <c r="CS34" s="128"/>
      <c r="CT34" s="128"/>
      <c r="CU34" s="128"/>
      <c r="CV34" s="128"/>
      <c r="CW34" s="128"/>
      <c r="CX34" s="128"/>
      <c r="CY34" s="128"/>
      <c r="CZ34" s="128"/>
      <c r="DA34" s="128"/>
      <c r="DB34" s="128"/>
      <c r="DC34" s="128"/>
      <c r="DD34" s="128"/>
      <c r="DE34" s="128"/>
      <c r="DF34" s="128"/>
      <c r="DG34" s="128"/>
      <c r="DH34" s="128"/>
      <c r="DI34" s="128"/>
      <c r="DJ34" s="128"/>
      <c r="DK34" s="128"/>
      <c r="DL34" s="128"/>
      <c r="DM34" s="128"/>
      <c r="DN34" s="128"/>
      <c r="DO34" s="128"/>
      <c r="DP34" s="128"/>
      <c r="DQ34" s="128"/>
      <c r="DR34" s="128"/>
      <c r="DS34" s="128"/>
      <c r="DT34" s="128"/>
      <c r="DU34" s="128"/>
      <c r="DV34" s="128"/>
      <c r="DW34" s="128"/>
      <c r="DX34" s="128"/>
      <c r="DY34" s="128"/>
      <c r="DZ34" s="128"/>
      <c r="EA34" s="128"/>
      <c r="EB34" s="128"/>
      <c r="EC34" s="128"/>
      <c r="ED34" s="128"/>
      <c r="EE34" s="128"/>
      <c r="EF34" s="128"/>
      <c r="EG34" s="128"/>
      <c r="EH34" s="128"/>
      <c r="EI34" s="128"/>
      <c r="EJ34" s="128"/>
      <c r="EK34" s="128"/>
      <c r="EL34" s="128"/>
      <c r="EM34" s="128"/>
      <c r="EN34" s="128"/>
      <c r="EO34" s="128"/>
      <c r="EP34" s="128"/>
      <c r="EQ34" s="128"/>
      <c r="ER34" s="128"/>
      <c r="ES34" s="128"/>
      <c r="ET34" s="128"/>
      <c r="EU34" s="128"/>
      <c r="EV34" s="128"/>
      <c r="EW34" s="128"/>
      <c r="EX34" s="128"/>
      <c r="EY34" s="128"/>
      <c r="EZ34" s="128"/>
      <c r="FA34" s="128"/>
      <c r="FB34" s="128"/>
      <c r="FC34" s="128"/>
      <c r="FD34" s="128"/>
      <c r="FE34" s="128"/>
      <c r="FF34" s="128"/>
      <c r="FG34" s="128"/>
      <c r="FH34" s="128"/>
      <c r="FI34" s="128"/>
      <c r="FJ34" s="128"/>
      <c r="FK34" s="128"/>
      <c r="FL34" s="128"/>
      <c r="FM34" s="128"/>
      <c r="FN34" s="128"/>
      <c r="FO34" s="128"/>
      <c r="FP34" s="128"/>
      <c r="FQ34" s="128"/>
      <c r="FR34" s="128"/>
      <c r="FS34" s="128"/>
      <c r="FT34" s="128"/>
      <c r="FU34" s="128"/>
      <c r="FV34" s="128"/>
      <c r="FW34" s="128"/>
      <c r="FX34" s="128"/>
      <c r="FY34" s="128"/>
      <c r="FZ34" s="128"/>
      <c r="GA34" s="128"/>
      <c r="GB34" s="128"/>
      <c r="GC34" s="128"/>
      <c r="GD34" s="128"/>
      <c r="GE34" s="128"/>
      <c r="GF34" s="128"/>
      <c r="GG34" s="128"/>
      <c r="GH34" s="128"/>
      <c r="GI34" s="128"/>
      <c r="GJ34" s="128"/>
      <c r="GK34" s="128"/>
      <c r="GL34" s="128"/>
      <c r="GM34" s="128"/>
      <c r="GN34" s="128"/>
      <c r="GO34" s="128"/>
      <c r="GP34" s="128"/>
      <c r="GQ34" s="128"/>
      <c r="GR34" s="128"/>
      <c r="GS34" s="128"/>
      <c r="GT34" s="128"/>
      <c r="GU34" s="128"/>
      <c r="GV34" s="128"/>
      <c r="GW34" s="128"/>
      <c r="GX34" s="128"/>
      <c r="GY34" s="128"/>
      <c r="GZ34" s="128"/>
      <c r="HA34" s="128"/>
      <c r="HB34" s="128"/>
      <c r="HC34" s="128"/>
      <c r="HD34" s="128"/>
      <c r="HE34" s="128"/>
      <c r="HF34" s="128"/>
      <c r="HG34" s="128"/>
      <c r="HH34" s="128"/>
      <c r="HI34" s="128"/>
      <c r="HJ34" s="128"/>
      <c r="HK34" s="128"/>
      <c r="HL34" s="128"/>
      <c r="HM34" s="128"/>
      <c r="HN34" s="128"/>
      <c r="HO34" s="128"/>
      <c r="HP34" s="128"/>
      <c r="HQ34" s="128"/>
      <c r="HR34" s="128"/>
      <c r="HS34" s="128"/>
      <c r="HT34" s="128"/>
      <c r="HU34" s="128"/>
      <c r="HV34" s="128"/>
      <c r="HW34" s="128"/>
      <c r="HX34" s="128"/>
      <c r="HY34" s="128"/>
      <c r="HZ34" s="128"/>
      <c r="IA34" s="128"/>
      <c r="IB34" s="128"/>
      <c r="IC34" s="128"/>
      <c r="ID34" s="128"/>
      <c r="IE34" s="128"/>
    </row>
    <row r="35" s="129" customFormat="1" ht="25.2" customHeight="1" spans="1:239">
      <c r="A35" s="144">
        <v>30217</v>
      </c>
      <c r="B35" s="145" t="s">
        <v>134</v>
      </c>
      <c r="C35" s="141"/>
      <c r="D35" s="141">
        <v>1.89</v>
      </c>
      <c r="E35" s="141"/>
      <c r="F35" s="141">
        <f t="shared" si="0"/>
        <v>1.89</v>
      </c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28"/>
      <c r="AN35" s="128"/>
      <c r="AO35" s="128"/>
      <c r="AP35" s="128"/>
      <c r="AQ35" s="128"/>
      <c r="AR35" s="128"/>
      <c r="AS35" s="128"/>
      <c r="AT35" s="128"/>
      <c r="AU35" s="128"/>
      <c r="AV35" s="128"/>
      <c r="AW35" s="128"/>
      <c r="AX35" s="128"/>
      <c r="AY35" s="128"/>
      <c r="AZ35" s="128"/>
      <c r="BA35" s="128"/>
      <c r="BB35" s="128"/>
      <c r="BC35" s="128"/>
      <c r="BD35" s="128"/>
      <c r="BE35" s="128"/>
      <c r="BF35" s="128"/>
      <c r="BG35" s="128"/>
      <c r="BH35" s="128"/>
      <c r="BI35" s="128"/>
      <c r="BJ35" s="128"/>
      <c r="BK35" s="128"/>
      <c r="BL35" s="128"/>
      <c r="BM35" s="128"/>
      <c r="BN35" s="128"/>
      <c r="BO35" s="128"/>
      <c r="BP35" s="128"/>
      <c r="BQ35" s="128"/>
      <c r="BR35" s="128"/>
      <c r="BS35" s="128"/>
      <c r="BT35" s="128"/>
      <c r="BU35" s="128"/>
      <c r="BV35" s="128"/>
      <c r="BW35" s="128"/>
      <c r="BX35" s="128"/>
      <c r="BY35" s="128"/>
      <c r="BZ35" s="128"/>
      <c r="CA35" s="128"/>
      <c r="CB35" s="128"/>
      <c r="CC35" s="128"/>
      <c r="CD35" s="128"/>
      <c r="CE35" s="128"/>
      <c r="CF35" s="128"/>
      <c r="CG35" s="128"/>
      <c r="CH35" s="128"/>
      <c r="CI35" s="128"/>
      <c r="CJ35" s="128"/>
      <c r="CK35" s="128"/>
      <c r="CL35" s="128"/>
      <c r="CM35" s="128"/>
      <c r="CN35" s="128"/>
      <c r="CO35" s="128"/>
      <c r="CP35" s="128"/>
      <c r="CQ35" s="128"/>
      <c r="CR35" s="128"/>
      <c r="CS35" s="128"/>
      <c r="CT35" s="128"/>
      <c r="CU35" s="128"/>
      <c r="CV35" s="128"/>
      <c r="CW35" s="128"/>
      <c r="CX35" s="128"/>
      <c r="CY35" s="128"/>
      <c r="CZ35" s="128"/>
      <c r="DA35" s="128"/>
      <c r="DB35" s="128"/>
      <c r="DC35" s="128"/>
      <c r="DD35" s="128"/>
      <c r="DE35" s="128"/>
      <c r="DF35" s="128"/>
      <c r="DG35" s="128"/>
      <c r="DH35" s="128"/>
      <c r="DI35" s="128"/>
      <c r="DJ35" s="128"/>
      <c r="DK35" s="128"/>
      <c r="DL35" s="128"/>
      <c r="DM35" s="128"/>
      <c r="DN35" s="128"/>
      <c r="DO35" s="128"/>
      <c r="DP35" s="128"/>
      <c r="DQ35" s="128"/>
      <c r="DR35" s="128"/>
      <c r="DS35" s="128"/>
      <c r="DT35" s="128"/>
      <c r="DU35" s="128"/>
      <c r="DV35" s="128"/>
      <c r="DW35" s="128"/>
      <c r="DX35" s="128"/>
      <c r="DY35" s="128"/>
      <c r="DZ35" s="128"/>
      <c r="EA35" s="128"/>
      <c r="EB35" s="128"/>
      <c r="EC35" s="128"/>
      <c r="ED35" s="128"/>
      <c r="EE35" s="128"/>
      <c r="EF35" s="128"/>
      <c r="EG35" s="128"/>
      <c r="EH35" s="128"/>
      <c r="EI35" s="128"/>
      <c r="EJ35" s="128"/>
      <c r="EK35" s="128"/>
      <c r="EL35" s="128"/>
      <c r="EM35" s="128"/>
      <c r="EN35" s="128"/>
      <c r="EO35" s="128"/>
      <c r="EP35" s="128"/>
      <c r="EQ35" s="128"/>
      <c r="ER35" s="128"/>
      <c r="ES35" s="128"/>
      <c r="ET35" s="128"/>
      <c r="EU35" s="128"/>
      <c r="EV35" s="128"/>
      <c r="EW35" s="128"/>
      <c r="EX35" s="128"/>
      <c r="EY35" s="128"/>
      <c r="EZ35" s="128"/>
      <c r="FA35" s="128"/>
      <c r="FB35" s="128"/>
      <c r="FC35" s="128"/>
      <c r="FD35" s="128"/>
      <c r="FE35" s="128"/>
      <c r="FF35" s="128"/>
      <c r="FG35" s="128"/>
      <c r="FH35" s="128"/>
      <c r="FI35" s="128"/>
      <c r="FJ35" s="128"/>
      <c r="FK35" s="128"/>
      <c r="FL35" s="128"/>
      <c r="FM35" s="128"/>
      <c r="FN35" s="128"/>
      <c r="FO35" s="128"/>
      <c r="FP35" s="128"/>
      <c r="FQ35" s="128"/>
      <c r="FR35" s="128"/>
      <c r="FS35" s="128"/>
      <c r="FT35" s="128"/>
      <c r="FU35" s="128"/>
      <c r="FV35" s="128"/>
      <c r="FW35" s="128"/>
      <c r="FX35" s="128"/>
      <c r="FY35" s="128"/>
      <c r="FZ35" s="128"/>
      <c r="GA35" s="128"/>
      <c r="GB35" s="128"/>
      <c r="GC35" s="128"/>
      <c r="GD35" s="128"/>
      <c r="GE35" s="128"/>
      <c r="GF35" s="128"/>
      <c r="GG35" s="128"/>
      <c r="GH35" s="128"/>
      <c r="GI35" s="128"/>
      <c r="GJ35" s="128"/>
      <c r="GK35" s="128"/>
      <c r="GL35" s="128"/>
      <c r="GM35" s="128"/>
      <c r="GN35" s="128"/>
      <c r="GO35" s="128"/>
      <c r="GP35" s="128"/>
      <c r="GQ35" s="128"/>
      <c r="GR35" s="128"/>
      <c r="GS35" s="128"/>
      <c r="GT35" s="128"/>
      <c r="GU35" s="128"/>
      <c r="GV35" s="128"/>
      <c r="GW35" s="128"/>
      <c r="GX35" s="128"/>
      <c r="GY35" s="128"/>
      <c r="GZ35" s="128"/>
      <c r="HA35" s="128"/>
      <c r="HB35" s="128"/>
      <c r="HC35" s="128"/>
      <c r="HD35" s="128"/>
      <c r="HE35" s="128"/>
      <c r="HF35" s="128"/>
      <c r="HG35" s="128"/>
      <c r="HH35" s="128"/>
      <c r="HI35" s="128"/>
      <c r="HJ35" s="128"/>
      <c r="HK35" s="128"/>
      <c r="HL35" s="128"/>
      <c r="HM35" s="128"/>
      <c r="HN35" s="128"/>
      <c r="HO35" s="128"/>
      <c r="HP35" s="128"/>
      <c r="HQ35" s="128"/>
      <c r="HR35" s="128"/>
      <c r="HS35" s="128"/>
      <c r="HT35" s="128"/>
      <c r="HU35" s="128"/>
      <c r="HV35" s="128"/>
      <c r="HW35" s="128"/>
      <c r="HX35" s="128"/>
      <c r="HY35" s="128"/>
      <c r="HZ35" s="128"/>
      <c r="IA35" s="128"/>
      <c r="IB35" s="128"/>
      <c r="IC35" s="128"/>
      <c r="ID35" s="128"/>
      <c r="IE35" s="128"/>
    </row>
    <row r="36" s="129" customFormat="1" ht="25.2" customHeight="1" spans="1:239">
      <c r="A36" s="144">
        <v>30218</v>
      </c>
      <c r="B36" s="145" t="s">
        <v>135</v>
      </c>
      <c r="C36" s="141"/>
      <c r="D36" s="141"/>
      <c r="E36" s="141"/>
      <c r="F36" s="141">
        <f t="shared" si="0"/>
        <v>0</v>
      </c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S36" s="128"/>
      <c r="AT36" s="128"/>
      <c r="AU36" s="128"/>
      <c r="AV36" s="128"/>
      <c r="AW36" s="128"/>
      <c r="AX36" s="128"/>
      <c r="AY36" s="128"/>
      <c r="AZ36" s="128"/>
      <c r="BA36" s="128"/>
      <c r="BB36" s="128"/>
      <c r="BC36" s="128"/>
      <c r="BD36" s="128"/>
      <c r="BE36" s="128"/>
      <c r="BF36" s="128"/>
      <c r="BG36" s="128"/>
      <c r="BH36" s="128"/>
      <c r="BI36" s="128"/>
      <c r="BJ36" s="128"/>
      <c r="BK36" s="128"/>
      <c r="BL36" s="128"/>
      <c r="BM36" s="128"/>
      <c r="BN36" s="128"/>
      <c r="BO36" s="128"/>
      <c r="BP36" s="128"/>
      <c r="BQ36" s="128"/>
      <c r="BR36" s="128"/>
      <c r="BS36" s="128"/>
      <c r="BT36" s="128"/>
      <c r="BU36" s="128"/>
      <c r="BV36" s="128"/>
      <c r="BW36" s="128"/>
      <c r="BX36" s="128"/>
      <c r="BY36" s="128"/>
      <c r="BZ36" s="128"/>
      <c r="CA36" s="128"/>
      <c r="CB36" s="128"/>
      <c r="CC36" s="128"/>
      <c r="CD36" s="128"/>
      <c r="CE36" s="128"/>
      <c r="CF36" s="128"/>
      <c r="CG36" s="128"/>
      <c r="CH36" s="128"/>
      <c r="CI36" s="128"/>
      <c r="CJ36" s="128"/>
      <c r="CK36" s="128"/>
      <c r="CL36" s="128"/>
      <c r="CM36" s="128"/>
      <c r="CN36" s="128"/>
      <c r="CO36" s="128"/>
      <c r="CP36" s="128"/>
      <c r="CQ36" s="128"/>
      <c r="CR36" s="128"/>
      <c r="CS36" s="128"/>
      <c r="CT36" s="128"/>
      <c r="CU36" s="128"/>
      <c r="CV36" s="128"/>
      <c r="CW36" s="128"/>
      <c r="CX36" s="128"/>
      <c r="CY36" s="128"/>
      <c r="CZ36" s="128"/>
      <c r="DA36" s="128"/>
      <c r="DB36" s="128"/>
      <c r="DC36" s="128"/>
      <c r="DD36" s="128"/>
      <c r="DE36" s="128"/>
      <c r="DF36" s="128"/>
      <c r="DG36" s="128"/>
      <c r="DH36" s="128"/>
      <c r="DI36" s="128"/>
      <c r="DJ36" s="128"/>
      <c r="DK36" s="128"/>
      <c r="DL36" s="128"/>
      <c r="DM36" s="128"/>
      <c r="DN36" s="128"/>
      <c r="DO36" s="128"/>
      <c r="DP36" s="128"/>
      <c r="DQ36" s="128"/>
      <c r="DR36" s="128"/>
      <c r="DS36" s="128"/>
      <c r="DT36" s="128"/>
      <c r="DU36" s="128"/>
      <c r="DV36" s="128"/>
      <c r="DW36" s="128"/>
      <c r="DX36" s="128"/>
      <c r="DY36" s="128"/>
      <c r="DZ36" s="128"/>
      <c r="EA36" s="128"/>
      <c r="EB36" s="128"/>
      <c r="EC36" s="128"/>
      <c r="ED36" s="128"/>
      <c r="EE36" s="128"/>
      <c r="EF36" s="128"/>
      <c r="EG36" s="128"/>
      <c r="EH36" s="128"/>
      <c r="EI36" s="128"/>
      <c r="EJ36" s="128"/>
      <c r="EK36" s="128"/>
      <c r="EL36" s="128"/>
      <c r="EM36" s="128"/>
      <c r="EN36" s="128"/>
      <c r="EO36" s="128"/>
      <c r="EP36" s="128"/>
      <c r="EQ36" s="128"/>
      <c r="ER36" s="128"/>
      <c r="ES36" s="128"/>
      <c r="ET36" s="128"/>
      <c r="EU36" s="128"/>
      <c r="EV36" s="128"/>
      <c r="EW36" s="128"/>
      <c r="EX36" s="128"/>
      <c r="EY36" s="128"/>
      <c r="EZ36" s="128"/>
      <c r="FA36" s="128"/>
      <c r="FB36" s="128"/>
      <c r="FC36" s="128"/>
      <c r="FD36" s="128"/>
      <c r="FE36" s="128"/>
      <c r="FF36" s="128"/>
      <c r="FG36" s="128"/>
      <c r="FH36" s="128"/>
      <c r="FI36" s="128"/>
      <c r="FJ36" s="128"/>
      <c r="FK36" s="128"/>
      <c r="FL36" s="128"/>
      <c r="FM36" s="128"/>
      <c r="FN36" s="128"/>
      <c r="FO36" s="128"/>
      <c r="FP36" s="128"/>
      <c r="FQ36" s="128"/>
      <c r="FR36" s="128"/>
      <c r="FS36" s="128"/>
      <c r="FT36" s="128"/>
      <c r="FU36" s="128"/>
      <c r="FV36" s="128"/>
      <c r="FW36" s="128"/>
      <c r="FX36" s="128"/>
      <c r="FY36" s="128"/>
      <c r="FZ36" s="128"/>
      <c r="GA36" s="128"/>
      <c r="GB36" s="128"/>
      <c r="GC36" s="128"/>
      <c r="GD36" s="128"/>
      <c r="GE36" s="128"/>
      <c r="GF36" s="128"/>
      <c r="GG36" s="128"/>
      <c r="GH36" s="128"/>
      <c r="GI36" s="128"/>
      <c r="GJ36" s="128"/>
      <c r="GK36" s="128"/>
      <c r="GL36" s="128"/>
      <c r="GM36" s="128"/>
      <c r="GN36" s="128"/>
      <c r="GO36" s="128"/>
      <c r="GP36" s="128"/>
      <c r="GQ36" s="128"/>
      <c r="GR36" s="128"/>
      <c r="GS36" s="128"/>
      <c r="GT36" s="128"/>
      <c r="GU36" s="128"/>
      <c r="GV36" s="128"/>
      <c r="GW36" s="128"/>
      <c r="GX36" s="128"/>
      <c r="GY36" s="128"/>
      <c r="GZ36" s="128"/>
      <c r="HA36" s="128"/>
      <c r="HB36" s="128"/>
      <c r="HC36" s="128"/>
      <c r="HD36" s="128"/>
      <c r="HE36" s="128"/>
      <c r="HF36" s="128"/>
      <c r="HG36" s="128"/>
      <c r="HH36" s="128"/>
      <c r="HI36" s="128"/>
      <c r="HJ36" s="128"/>
      <c r="HK36" s="128"/>
      <c r="HL36" s="128"/>
      <c r="HM36" s="128"/>
      <c r="HN36" s="128"/>
      <c r="HO36" s="128"/>
      <c r="HP36" s="128"/>
      <c r="HQ36" s="128"/>
      <c r="HR36" s="128"/>
      <c r="HS36" s="128"/>
      <c r="HT36" s="128"/>
      <c r="HU36" s="128"/>
      <c r="HV36" s="128"/>
      <c r="HW36" s="128"/>
      <c r="HX36" s="128"/>
      <c r="HY36" s="128"/>
      <c r="HZ36" s="128"/>
      <c r="IA36" s="128"/>
      <c r="IB36" s="128"/>
      <c r="IC36" s="128"/>
      <c r="ID36" s="128"/>
      <c r="IE36" s="128"/>
    </row>
    <row r="37" s="129" customFormat="1" ht="25.2" customHeight="1" spans="1:239">
      <c r="A37" s="144">
        <v>30224</v>
      </c>
      <c r="B37" s="145" t="s">
        <v>136</v>
      </c>
      <c r="C37" s="141"/>
      <c r="D37" s="141"/>
      <c r="E37" s="141"/>
      <c r="F37" s="141">
        <f t="shared" si="0"/>
        <v>0</v>
      </c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  <c r="AV37" s="128"/>
      <c r="AW37" s="128"/>
      <c r="AX37" s="128"/>
      <c r="AY37" s="128"/>
      <c r="AZ37" s="128"/>
      <c r="BA37" s="128"/>
      <c r="BB37" s="128"/>
      <c r="BC37" s="128"/>
      <c r="BD37" s="128"/>
      <c r="BE37" s="128"/>
      <c r="BF37" s="128"/>
      <c r="BG37" s="128"/>
      <c r="BH37" s="128"/>
      <c r="BI37" s="128"/>
      <c r="BJ37" s="128"/>
      <c r="BK37" s="128"/>
      <c r="BL37" s="128"/>
      <c r="BM37" s="128"/>
      <c r="BN37" s="128"/>
      <c r="BO37" s="128"/>
      <c r="BP37" s="128"/>
      <c r="BQ37" s="128"/>
      <c r="BR37" s="128"/>
      <c r="BS37" s="128"/>
      <c r="BT37" s="128"/>
      <c r="BU37" s="128"/>
      <c r="BV37" s="128"/>
      <c r="BW37" s="128"/>
      <c r="BX37" s="128"/>
      <c r="BY37" s="128"/>
      <c r="BZ37" s="128"/>
      <c r="CA37" s="128"/>
      <c r="CB37" s="128"/>
      <c r="CC37" s="128"/>
      <c r="CD37" s="128"/>
      <c r="CE37" s="128"/>
      <c r="CF37" s="128"/>
      <c r="CG37" s="128"/>
      <c r="CH37" s="128"/>
      <c r="CI37" s="128"/>
      <c r="CJ37" s="128"/>
      <c r="CK37" s="128"/>
      <c r="CL37" s="128"/>
      <c r="CM37" s="128"/>
      <c r="CN37" s="128"/>
      <c r="CO37" s="128"/>
      <c r="CP37" s="128"/>
      <c r="CQ37" s="128"/>
      <c r="CR37" s="128"/>
      <c r="CS37" s="128"/>
      <c r="CT37" s="128"/>
      <c r="CU37" s="128"/>
      <c r="CV37" s="128"/>
      <c r="CW37" s="128"/>
      <c r="CX37" s="128"/>
      <c r="CY37" s="128"/>
      <c r="CZ37" s="128"/>
      <c r="DA37" s="128"/>
      <c r="DB37" s="128"/>
      <c r="DC37" s="128"/>
      <c r="DD37" s="128"/>
      <c r="DE37" s="128"/>
      <c r="DF37" s="128"/>
      <c r="DG37" s="128"/>
      <c r="DH37" s="128"/>
      <c r="DI37" s="128"/>
      <c r="DJ37" s="128"/>
      <c r="DK37" s="128"/>
      <c r="DL37" s="128"/>
      <c r="DM37" s="128"/>
      <c r="DN37" s="128"/>
      <c r="DO37" s="128"/>
      <c r="DP37" s="128"/>
      <c r="DQ37" s="128"/>
      <c r="DR37" s="128"/>
      <c r="DS37" s="128"/>
      <c r="DT37" s="128"/>
      <c r="DU37" s="128"/>
      <c r="DV37" s="128"/>
      <c r="DW37" s="128"/>
      <c r="DX37" s="128"/>
      <c r="DY37" s="128"/>
      <c r="DZ37" s="128"/>
      <c r="EA37" s="128"/>
      <c r="EB37" s="128"/>
      <c r="EC37" s="128"/>
      <c r="ED37" s="128"/>
      <c r="EE37" s="128"/>
      <c r="EF37" s="128"/>
      <c r="EG37" s="128"/>
      <c r="EH37" s="128"/>
      <c r="EI37" s="128"/>
      <c r="EJ37" s="128"/>
      <c r="EK37" s="128"/>
      <c r="EL37" s="128"/>
      <c r="EM37" s="128"/>
      <c r="EN37" s="128"/>
      <c r="EO37" s="128"/>
      <c r="EP37" s="128"/>
      <c r="EQ37" s="128"/>
      <c r="ER37" s="128"/>
      <c r="ES37" s="128"/>
      <c r="ET37" s="128"/>
      <c r="EU37" s="128"/>
      <c r="EV37" s="128"/>
      <c r="EW37" s="128"/>
      <c r="EX37" s="128"/>
      <c r="EY37" s="128"/>
      <c r="EZ37" s="128"/>
      <c r="FA37" s="128"/>
      <c r="FB37" s="128"/>
      <c r="FC37" s="128"/>
      <c r="FD37" s="128"/>
      <c r="FE37" s="128"/>
      <c r="FF37" s="128"/>
      <c r="FG37" s="128"/>
      <c r="FH37" s="128"/>
      <c r="FI37" s="128"/>
      <c r="FJ37" s="128"/>
      <c r="FK37" s="128"/>
      <c r="FL37" s="128"/>
      <c r="FM37" s="128"/>
      <c r="FN37" s="128"/>
      <c r="FO37" s="128"/>
      <c r="FP37" s="128"/>
      <c r="FQ37" s="128"/>
      <c r="FR37" s="128"/>
      <c r="FS37" s="128"/>
      <c r="FT37" s="128"/>
      <c r="FU37" s="128"/>
      <c r="FV37" s="128"/>
      <c r="FW37" s="128"/>
      <c r="FX37" s="128"/>
      <c r="FY37" s="128"/>
      <c r="FZ37" s="128"/>
      <c r="GA37" s="128"/>
      <c r="GB37" s="128"/>
      <c r="GC37" s="128"/>
      <c r="GD37" s="128"/>
      <c r="GE37" s="128"/>
      <c r="GF37" s="128"/>
      <c r="GG37" s="128"/>
      <c r="GH37" s="128"/>
      <c r="GI37" s="128"/>
      <c r="GJ37" s="128"/>
      <c r="GK37" s="128"/>
      <c r="GL37" s="128"/>
      <c r="GM37" s="128"/>
      <c r="GN37" s="128"/>
      <c r="GO37" s="128"/>
      <c r="GP37" s="128"/>
      <c r="GQ37" s="128"/>
      <c r="GR37" s="128"/>
      <c r="GS37" s="128"/>
      <c r="GT37" s="128"/>
      <c r="GU37" s="128"/>
      <c r="GV37" s="128"/>
      <c r="GW37" s="128"/>
      <c r="GX37" s="128"/>
      <c r="GY37" s="128"/>
      <c r="GZ37" s="128"/>
      <c r="HA37" s="128"/>
      <c r="HB37" s="128"/>
      <c r="HC37" s="128"/>
      <c r="HD37" s="128"/>
      <c r="HE37" s="128"/>
      <c r="HF37" s="128"/>
      <c r="HG37" s="128"/>
      <c r="HH37" s="128"/>
      <c r="HI37" s="128"/>
      <c r="HJ37" s="128"/>
      <c r="HK37" s="128"/>
      <c r="HL37" s="128"/>
      <c r="HM37" s="128"/>
      <c r="HN37" s="128"/>
      <c r="HO37" s="128"/>
      <c r="HP37" s="128"/>
      <c r="HQ37" s="128"/>
      <c r="HR37" s="128"/>
      <c r="HS37" s="128"/>
      <c r="HT37" s="128"/>
      <c r="HU37" s="128"/>
      <c r="HV37" s="128"/>
      <c r="HW37" s="128"/>
      <c r="HX37" s="128"/>
      <c r="HY37" s="128"/>
      <c r="HZ37" s="128"/>
      <c r="IA37" s="128"/>
      <c r="IB37" s="128"/>
      <c r="IC37" s="128"/>
      <c r="ID37" s="128"/>
      <c r="IE37" s="128"/>
    </row>
    <row r="38" s="129" customFormat="1" ht="25.2" customHeight="1" spans="1:239">
      <c r="A38" s="144">
        <v>30225</v>
      </c>
      <c r="B38" s="145" t="s">
        <v>137</v>
      </c>
      <c r="C38" s="141"/>
      <c r="D38" s="141"/>
      <c r="E38" s="141"/>
      <c r="F38" s="141">
        <f t="shared" si="0"/>
        <v>0</v>
      </c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  <c r="AT38" s="128"/>
      <c r="AU38" s="128"/>
      <c r="AV38" s="128"/>
      <c r="AW38" s="128"/>
      <c r="AX38" s="128"/>
      <c r="AY38" s="128"/>
      <c r="AZ38" s="128"/>
      <c r="BA38" s="128"/>
      <c r="BB38" s="128"/>
      <c r="BC38" s="128"/>
      <c r="BD38" s="128"/>
      <c r="BE38" s="128"/>
      <c r="BF38" s="128"/>
      <c r="BG38" s="128"/>
      <c r="BH38" s="128"/>
      <c r="BI38" s="128"/>
      <c r="BJ38" s="128"/>
      <c r="BK38" s="128"/>
      <c r="BL38" s="128"/>
      <c r="BM38" s="128"/>
      <c r="BN38" s="128"/>
      <c r="BO38" s="128"/>
      <c r="BP38" s="128"/>
      <c r="BQ38" s="128"/>
      <c r="BR38" s="128"/>
      <c r="BS38" s="128"/>
      <c r="BT38" s="128"/>
      <c r="BU38" s="128"/>
      <c r="BV38" s="128"/>
      <c r="BW38" s="128"/>
      <c r="BX38" s="128"/>
      <c r="BY38" s="128"/>
      <c r="BZ38" s="128"/>
      <c r="CA38" s="128"/>
      <c r="CB38" s="128"/>
      <c r="CC38" s="128"/>
      <c r="CD38" s="128"/>
      <c r="CE38" s="128"/>
      <c r="CF38" s="128"/>
      <c r="CG38" s="128"/>
      <c r="CH38" s="128"/>
      <c r="CI38" s="128"/>
      <c r="CJ38" s="128"/>
      <c r="CK38" s="128"/>
      <c r="CL38" s="128"/>
      <c r="CM38" s="128"/>
      <c r="CN38" s="128"/>
      <c r="CO38" s="128"/>
      <c r="CP38" s="128"/>
      <c r="CQ38" s="128"/>
      <c r="CR38" s="128"/>
      <c r="CS38" s="128"/>
      <c r="CT38" s="128"/>
      <c r="CU38" s="128"/>
      <c r="CV38" s="128"/>
      <c r="CW38" s="128"/>
      <c r="CX38" s="128"/>
      <c r="CY38" s="128"/>
      <c r="CZ38" s="128"/>
      <c r="DA38" s="128"/>
      <c r="DB38" s="128"/>
      <c r="DC38" s="128"/>
      <c r="DD38" s="128"/>
      <c r="DE38" s="128"/>
      <c r="DF38" s="128"/>
      <c r="DG38" s="128"/>
      <c r="DH38" s="128"/>
      <c r="DI38" s="128"/>
      <c r="DJ38" s="128"/>
      <c r="DK38" s="128"/>
      <c r="DL38" s="128"/>
      <c r="DM38" s="128"/>
      <c r="DN38" s="128"/>
      <c r="DO38" s="128"/>
      <c r="DP38" s="128"/>
      <c r="DQ38" s="128"/>
      <c r="DR38" s="128"/>
      <c r="DS38" s="128"/>
      <c r="DT38" s="128"/>
      <c r="DU38" s="128"/>
      <c r="DV38" s="128"/>
      <c r="DW38" s="128"/>
      <c r="DX38" s="128"/>
      <c r="DY38" s="128"/>
      <c r="DZ38" s="128"/>
      <c r="EA38" s="128"/>
      <c r="EB38" s="128"/>
      <c r="EC38" s="128"/>
      <c r="ED38" s="128"/>
      <c r="EE38" s="128"/>
      <c r="EF38" s="128"/>
      <c r="EG38" s="128"/>
      <c r="EH38" s="128"/>
      <c r="EI38" s="128"/>
      <c r="EJ38" s="128"/>
      <c r="EK38" s="128"/>
      <c r="EL38" s="128"/>
      <c r="EM38" s="128"/>
      <c r="EN38" s="128"/>
      <c r="EO38" s="128"/>
      <c r="EP38" s="128"/>
      <c r="EQ38" s="128"/>
      <c r="ER38" s="128"/>
      <c r="ES38" s="128"/>
      <c r="ET38" s="128"/>
      <c r="EU38" s="128"/>
      <c r="EV38" s="128"/>
      <c r="EW38" s="128"/>
      <c r="EX38" s="128"/>
      <c r="EY38" s="128"/>
      <c r="EZ38" s="128"/>
      <c r="FA38" s="128"/>
      <c r="FB38" s="128"/>
      <c r="FC38" s="128"/>
      <c r="FD38" s="128"/>
      <c r="FE38" s="128"/>
      <c r="FF38" s="128"/>
      <c r="FG38" s="128"/>
      <c r="FH38" s="128"/>
      <c r="FI38" s="128"/>
      <c r="FJ38" s="128"/>
      <c r="FK38" s="128"/>
      <c r="FL38" s="128"/>
      <c r="FM38" s="128"/>
      <c r="FN38" s="128"/>
      <c r="FO38" s="128"/>
      <c r="FP38" s="128"/>
      <c r="FQ38" s="128"/>
      <c r="FR38" s="128"/>
      <c r="FS38" s="128"/>
      <c r="FT38" s="128"/>
      <c r="FU38" s="128"/>
      <c r="FV38" s="128"/>
      <c r="FW38" s="128"/>
      <c r="FX38" s="128"/>
      <c r="FY38" s="128"/>
      <c r="FZ38" s="128"/>
      <c r="GA38" s="128"/>
      <c r="GB38" s="128"/>
      <c r="GC38" s="128"/>
      <c r="GD38" s="128"/>
      <c r="GE38" s="128"/>
      <c r="GF38" s="128"/>
      <c r="GG38" s="128"/>
      <c r="GH38" s="128"/>
      <c r="GI38" s="128"/>
      <c r="GJ38" s="128"/>
      <c r="GK38" s="128"/>
      <c r="GL38" s="128"/>
      <c r="GM38" s="128"/>
      <c r="GN38" s="128"/>
      <c r="GO38" s="128"/>
      <c r="GP38" s="128"/>
      <c r="GQ38" s="128"/>
      <c r="GR38" s="128"/>
      <c r="GS38" s="128"/>
      <c r="GT38" s="128"/>
      <c r="GU38" s="128"/>
      <c r="GV38" s="128"/>
      <c r="GW38" s="128"/>
      <c r="GX38" s="128"/>
      <c r="GY38" s="128"/>
      <c r="GZ38" s="128"/>
      <c r="HA38" s="128"/>
      <c r="HB38" s="128"/>
      <c r="HC38" s="128"/>
      <c r="HD38" s="128"/>
      <c r="HE38" s="128"/>
      <c r="HF38" s="128"/>
      <c r="HG38" s="128"/>
      <c r="HH38" s="128"/>
      <c r="HI38" s="128"/>
      <c r="HJ38" s="128"/>
      <c r="HK38" s="128"/>
      <c r="HL38" s="128"/>
      <c r="HM38" s="128"/>
      <c r="HN38" s="128"/>
      <c r="HO38" s="128"/>
      <c r="HP38" s="128"/>
      <c r="HQ38" s="128"/>
      <c r="HR38" s="128"/>
      <c r="HS38" s="128"/>
      <c r="HT38" s="128"/>
      <c r="HU38" s="128"/>
      <c r="HV38" s="128"/>
      <c r="HW38" s="128"/>
      <c r="HX38" s="128"/>
      <c r="HY38" s="128"/>
      <c r="HZ38" s="128"/>
      <c r="IA38" s="128"/>
      <c r="IB38" s="128"/>
      <c r="IC38" s="128"/>
      <c r="ID38" s="128"/>
      <c r="IE38" s="128"/>
    </row>
    <row r="39" s="129" customFormat="1" ht="25.2" customHeight="1" spans="1:239">
      <c r="A39" s="144">
        <v>30226</v>
      </c>
      <c r="B39" s="145" t="s">
        <v>138</v>
      </c>
      <c r="C39" s="141"/>
      <c r="D39" s="141">
        <v>8.35</v>
      </c>
      <c r="E39" s="141"/>
      <c r="F39" s="141">
        <f t="shared" si="0"/>
        <v>8.35</v>
      </c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/>
      <c r="AP39" s="128"/>
      <c r="AQ39" s="128"/>
      <c r="AR39" s="128"/>
      <c r="AS39" s="128"/>
      <c r="AT39" s="128"/>
      <c r="AU39" s="128"/>
      <c r="AV39" s="128"/>
      <c r="AW39" s="128"/>
      <c r="AX39" s="128"/>
      <c r="AY39" s="128"/>
      <c r="AZ39" s="128"/>
      <c r="BA39" s="128"/>
      <c r="BB39" s="128"/>
      <c r="BC39" s="128"/>
      <c r="BD39" s="128"/>
      <c r="BE39" s="128"/>
      <c r="BF39" s="128"/>
      <c r="BG39" s="128"/>
      <c r="BH39" s="128"/>
      <c r="BI39" s="128"/>
      <c r="BJ39" s="128"/>
      <c r="BK39" s="128"/>
      <c r="BL39" s="128"/>
      <c r="BM39" s="128"/>
      <c r="BN39" s="128"/>
      <c r="BO39" s="128"/>
      <c r="BP39" s="128"/>
      <c r="BQ39" s="128"/>
      <c r="BR39" s="128"/>
      <c r="BS39" s="128"/>
      <c r="BT39" s="128"/>
      <c r="BU39" s="128"/>
      <c r="BV39" s="128"/>
      <c r="BW39" s="128"/>
      <c r="BX39" s="128"/>
      <c r="BY39" s="128"/>
      <c r="BZ39" s="128"/>
      <c r="CA39" s="128"/>
      <c r="CB39" s="128"/>
      <c r="CC39" s="128"/>
      <c r="CD39" s="128"/>
      <c r="CE39" s="128"/>
      <c r="CF39" s="128"/>
      <c r="CG39" s="128"/>
      <c r="CH39" s="128"/>
      <c r="CI39" s="128"/>
      <c r="CJ39" s="128"/>
      <c r="CK39" s="128"/>
      <c r="CL39" s="128"/>
      <c r="CM39" s="128"/>
      <c r="CN39" s="128"/>
      <c r="CO39" s="128"/>
      <c r="CP39" s="128"/>
      <c r="CQ39" s="128"/>
      <c r="CR39" s="128"/>
      <c r="CS39" s="128"/>
      <c r="CT39" s="128"/>
      <c r="CU39" s="128"/>
      <c r="CV39" s="128"/>
      <c r="CW39" s="128"/>
      <c r="CX39" s="128"/>
      <c r="CY39" s="128"/>
      <c r="CZ39" s="128"/>
      <c r="DA39" s="128"/>
      <c r="DB39" s="128"/>
      <c r="DC39" s="128"/>
      <c r="DD39" s="128"/>
      <c r="DE39" s="128"/>
      <c r="DF39" s="128"/>
      <c r="DG39" s="128"/>
      <c r="DH39" s="128"/>
      <c r="DI39" s="128"/>
      <c r="DJ39" s="128"/>
      <c r="DK39" s="128"/>
      <c r="DL39" s="128"/>
      <c r="DM39" s="128"/>
      <c r="DN39" s="128"/>
      <c r="DO39" s="128"/>
      <c r="DP39" s="128"/>
      <c r="DQ39" s="128"/>
      <c r="DR39" s="128"/>
      <c r="DS39" s="128"/>
      <c r="DT39" s="128"/>
      <c r="DU39" s="128"/>
      <c r="DV39" s="128"/>
      <c r="DW39" s="128"/>
      <c r="DX39" s="128"/>
      <c r="DY39" s="128"/>
      <c r="DZ39" s="128"/>
      <c r="EA39" s="128"/>
      <c r="EB39" s="128"/>
      <c r="EC39" s="128"/>
      <c r="ED39" s="128"/>
      <c r="EE39" s="128"/>
      <c r="EF39" s="128"/>
      <c r="EG39" s="128"/>
      <c r="EH39" s="128"/>
      <c r="EI39" s="128"/>
      <c r="EJ39" s="128"/>
      <c r="EK39" s="128"/>
      <c r="EL39" s="128"/>
      <c r="EM39" s="128"/>
      <c r="EN39" s="128"/>
      <c r="EO39" s="128"/>
      <c r="EP39" s="128"/>
      <c r="EQ39" s="128"/>
      <c r="ER39" s="128"/>
      <c r="ES39" s="128"/>
      <c r="ET39" s="128"/>
      <c r="EU39" s="128"/>
      <c r="EV39" s="128"/>
      <c r="EW39" s="128"/>
      <c r="EX39" s="128"/>
      <c r="EY39" s="128"/>
      <c r="EZ39" s="128"/>
      <c r="FA39" s="128"/>
      <c r="FB39" s="128"/>
      <c r="FC39" s="128"/>
      <c r="FD39" s="128"/>
      <c r="FE39" s="128"/>
      <c r="FF39" s="128"/>
      <c r="FG39" s="128"/>
      <c r="FH39" s="128"/>
      <c r="FI39" s="128"/>
      <c r="FJ39" s="128"/>
      <c r="FK39" s="128"/>
      <c r="FL39" s="128"/>
      <c r="FM39" s="128"/>
      <c r="FN39" s="128"/>
      <c r="FO39" s="128"/>
      <c r="FP39" s="128"/>
      <c r="FQ39" s="128"/>
      <c r="FR39" s="128"/>
      <c r="FS39" s="128"/>
      <c r="FT39" s="128"/>
      <c r="FU39" s="128"/>
      <c r="FV39" s="128"/>
      <c r="FW39" s="128"/>
      <c r="FX39" s="128"/>
      <c r="FY39" s="128"/>
      <c r="FZ39" s="128"/>
      <c r="GA39" s="128"/>
      <c r="GB39" s="128"/>
      <c r="GC39" s="128"/>
      <c r="GD39" s="128"/>
      <c r="GE39" s="128"/>
      <c r="GF39" s="128"/>
      <c r="GG39" s="128"/>
      <c r="GH39" s="128"/>
      <c r="GI39" s="128"/>
      <c r="GJ39" s="128"/>
      <c r="GK39" s="128"/>
      <c r="GL39" s="128"/>
      <c r="GM39" s="128"/>
      <c r="GN39" s="128"/>
      <c r="GO39" s="128"/>
      <c r="GP39" s="128"/>
      <c r="GQ39" s="128"/>
      <c r="GR39" s="128"/>
      <c r="GS39" s="128"/>
      <c r="GT39" s="128"/>
      <c r="GU39" s="128"/>
      <c r="GV39" s="128"/>
      <c r="GW39" s="128"/>
      <c r="GX39" s="128"/>
      <c r="GY39" s="128"/>
      <c r="GZ39" s="128"/>
      <c r="HA39" s="128"/>
      <c r="HB39" s="128"/>
      <c r="HC39" s="128"/>
      <c r="HD39" s="128"/>
      <c r="HE39" s="128"/>
      <c r="HF39" s="128"/>
      <c r="HG39" s="128"/>
      <c r="HH39" s="128"/>
      <c r="HI39" s="128"/>
      <c r="HJ39" s="128"/>
      <c r="HK39" s="128"/>
      <c r="HL39" s="128"/>
      <c r="HM39" s="128"/>
      <c r="HN39" s="128"/>
      <c r="HO39" s="128"/>
      <c r="HP39" s="128"/>
      <c r="HQ39" s="128"/>
      <c r="HR39" s="128"/>
      <c r="HS39" s="128"/>
      <c r="HT39" s="128"/>
      <c r="HU39" s="128"/>
      <c r="HV39" s="128"/>
      <c r="HW39" s="128"/>
      <c r="HX39" s="128"/>
      <c r="HY39" s="128"/>
      <c r="HZ39" s="128"/>
      <c r="IA39" s="128"/>
      <c r="IB39" s="128"/>
      <c r="IC39" s="128"/>
      <c r="ID39" s="128"/>
      <c r="IE39" s="128"/>
    </row>
    <row r="40" s="129" customFormat="1" ht="25.2" customHeight="1" spans="1:239">
      <c r="A40" s="144">
        <v>30227</v>
      </c>
      <c r="B40" s="145" t="s">
        <v>139</v>
      </c>
      <c r="C40" s="141"/>
      <c r="D40" s="141"/>
      <c r="E40" s="141"/>
      <c r="F40" s="141">
        <f t="shared" si="0"/>
        <v>0</v>
      </c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128"/>
      <c r="AN40" s="128"/>
      <c r="AO40" s="128"/>
      <c r="AP40" s="128"/>
      <c r="AQ40" s="128"/>
      <c r="AR40" s="128"/>
      <c r="AS40" s="128"/>
      <c r="AT40" s="128"/>
      <c r="AU40" s="128"/>
      <c r="AV40" s="128"/>
      <c r="AW40" s="128"/>
      <c r="AX40" s="128"/>
      <c r="AY40" s="128"/>
      <c r="AZ40" s="128"/>
      <c r="BA40" s="128"/>
      <c r="BB40" s="128"/>
      <c r="BC40" s="128"/>
      <c r="BD40" s="128"/>
      <c r="BE40" s="128"/>
      <c r="BF40" s="128"/>
      <c r="BG40" s="128"/>
      <c r="BH40" s="128"/>
      <c r="BI40" s="128"/>
      <c r="BJ40" s="128"/>
      <c r="BK40" s="128"/>
      <c r="BL40" s="128"/>
      <c r="BM40" s="128"/>
      <c r="BN40" s="128"/>
      <c r="BO40" s="128"/>
      <c r="BP40" s="128"/>
      <c r="BQ40" s="128"/>
      <c r="BR40" s="128"/>
      <c r="BS40" s="128"/>
      <c r="BT40" s="128"/>
      <c r="BU40" s="128"/>
      <c r="BV40" s="128"/>
      <c r="BW40" s="128"/>
      <c r="BX40" s="128"/>
      <c r="BY40" s="128"/>
      <c r="BZ40" s="128"/>
      <c r="CA40" s="128"/>
      <c r="CB40" s="128"/>
      <c r="CC40" s="128"/>
      <c r="CD40" s="128"/>
      <c r="CE40" s="128"/>
      <c r="CF40" s="128"/>
      <c r="CG40" s="128"/>
      <c r="CH40" s="128"/>
      <c r="CI40" s="128"/>
      <c r="CJ40" s="128"/>
      <c r="CK40" s="128"/>
      <c r="CL40" s="128"/>
      <c r="CM40" s="128"/>
      <c r="CN40" s="128"/>
      <c r="CO40" s="128"/>
      <c r="CP40" s="128"/>
      <c r="CQ40" s="128"/>
      <c r="CR40" s="128"/>
      <c r="CS40" s="128"/>
      <c r="CT40" s="128"/>
      <c r="CU40" s="128"/>
      <c r="CV40" s="128"/>
      <c r="CW40" s="128"/>
      <c r="CX40" s="128"/>
      <c r="CY40" s="128"/>
      <c r="CZ40" s="128"/>
      <c r="DA40" s="128"/>
      <c r="DB40" s="128"/>
      <c r="DC40" s="128"/>
      <c r="DD40" s="128"/>
      <c r="DE40" s="128"/>
      <c r="DF40" s="128"/>
      <c r="DG40" s="128"/>
      <c r="DH40" s="128"/>
      <c r="DI40" s="128"/>
      <c r="DJ40" s="128"/>
      <c r="DK40" s="128"/>
      <c r="DL40" s="128"/>
      <c r="DM40" s="128"/>
      <c r="DN40" s="128"/>
      <c r="DO40" s="128"/>
      <c r="DP40" s="128"/>
      <c r="DQ40" s="128"/>
      <c r="DR40" s="128"/>
      <c r="DS40" s="128"/>
      <c r="DT40" s="128"/>
      <c r="DU40" s="128"/>
      <c r="DV40" s="128"/>
      <c r="DW40" s="128"/>
      <c r="DX40" s="128"/>
      <c r="DY40" s="128"/>
      <c r="DZ40" s="128"/>
      <c r="EA40" s="128"/>
      <c r="EB40" s="128"/>
      <c r="EC40" s="128"/>
      <c r="ED40" s="128"/>
      <c r="EE40" s="128"/>
      <c r="EF40" s="128"/>
      <c r="EG40" s="128"/>
      <c r="EH40" s="128"/>
      <c r="EI40" s="128"/>
      <c r="EJ40" s="128"/>
      <c r="EK40" s="128"/>
      <c r="EL40" s="128"/>
      <c r="EM40" s="128"/>
      <c r="EN40" s="128"/>
      <c r="EO40" s="128"/>
      <c r="EP40" s="128"/>
      <c r="EQ40" s="128"/>
      <c r="ER40" s="128"/>
      <c r="ES40" s="128"/>
      <c r="ET40" s="128"/>
      <c r="EU40" s="128"/>
      <c r="EV40" s="128"/>
      <c r="EW40" s="128"/>
      <c r="EX40" s="128"/>
      <c r="EY40" s="128"/>
      <c r="EZ40" s="128"/>
      <c r="FA40" s="128"/>
      <c r="FB40" s="128"/>
      <c r="FC40" s="128"/>
      <c r="FD40" s="128"/>
      <c r="FE40" s="128"/>
      <c r="FF40" s="128"/>
      <c r="FG40" s="128"/>
      <c r="FH40" s="128"/>
      <c r="FI40" s="128"/>
      <c r="FJ40" s="128"/>
      <c r="FK40" s="128"/>
      <c r="FL40" s="128"/>
      <c r="FM40" s="128"/>
      <c r="FN40" s="128"/>
      <c r="FO40" s="128"/>
      <c r="FP40" s="128"/>
      <c r="FQ40" s="128"/>
      <c r="FR40" s="128"/>
      <c r="FS40" s="128"/>
      <c r="FT40" s="128"/>
      <c r="FU40" s="128"/>
      <c r="FV40" s="128"/>
      <c r="FW40" s="128"/>
      <c r="FX40" s="128"/>
      <c r="FY40" s="128"/>
      <c r="FZ40" s="128"/>
      <c r="GA40" s="128"/>
      <c r="GB40" s="128"/>
      <c r="GC40" s="128"/>
      <c r="GD40" s="128"/>
      <c r="GE40" s="128"/>
      <c r="GF40" s="128"/>
      <c r="GG40" s="128"/>
      <c r="GH40" s="128"/>
      <c r="GI40" s="128"/>
      <c r="GJ40" s="128"/>
      <c r="GK40" s="128"/>
      <c r="GL40" s="128"/>
      <c r="GM40" s="128"/>
      <c r="GN40" s="128"/>
      <c r="GO40" s="128"/>
      <c r="GP40" s="128"/>
      <c r="GQ40" s="128"/>
      <c r="GR40" s="128"/>
      <c r="GS40" s="128"/>
      <c r="GT40" s="128"/>
      <c r="GU40" s="128"/>
      <c r="GV40" s="128"/>
      <c r="GW40" s="128"/>
      <c r="GX40" s="128"/>
      <c r="GY40" s="128"/>
      <c r="GZ40" s="128"/>
      <c r="HA40" s="128"/>
      <c r="HB40" s="128"/>
      <c r="HC40" s="128"/>
      <c r="HD40" s="128"/>
      <c r="HE40" s="128"/>
      <c r="HF40" s="128"/>
      <c r="HG40" s="128"/>
      <c r="HH40" s="128"/>
      <c r="HI40" s="128"/>
      <c r="HJ40" s="128"/>
      <c r="HK40" s="128"/>
      <c r="HL40" s="128"/>
      <c r="HM40" s="128"/>
      <c r="HN40" s="128"/>
      <c r="HO40" s="128"/>
      <c r="HP40" s="128"/>
      <c r="HQ40" s="128"/>
      <c r="HR40" s="128"/>
      <c r="HS40" s="128"/>
      <c r="HT40" s="128"/>
      <c r="HU40" s="128"/>
      <c r="HV40" s="128"/>
      <c r="HW40" s="128"/>
      <c r="HX40" s="128"/>
      <c r="HY40" s="128"/>
      <c r="HZ40" s="128"/>
      <c r="IA40" s="128"/>
      <c r="IB40" s="128"/>
      <c r="IC40" s="128"/>
      <c r="ID40" s="128"/>
      <c r="IE40" s="128"/>
    </row>
    <row r="41" s="129" customFormat="1" ht="25.2" customHeight="1" spans="1:239">
      <c r="A41" s="144">
        <v>30228</v>
      </c>
      <c r="B41" s="145" t="s">
        <v>140</v>
      </c>
      <c r="C41" s="141"/>
      <c r="D41" s="141">
        <v>14.78</v>
      </c>
      <c r="E41" s="141"/>
      <c r="F41" s="141">
        <f t="shared" si="0"/>
        <v>14.78</v>
      </c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28"/>
      <c r="AR41" s="128"/>
      <c r="AS41" s="128"/>
      <c r="AT41" s="128"/>
      <c r="AU41" s="128"/>
      <c r="AV41" s="128"/>
      <c r="AW41" s="128"/>
      <c r="AX41" s="128"/>
      <c r="AY41" s="128"/>
      <c r="AZ41" s="128"/>
      <c r="BA41" s="128"/>
      <c r="BB41" s="128"/>
      <c r="BC41" s="128"/>
      <c r="BD41" s="128"/>
      <c r="BE41" s="128"/>
      <c r="BF41" s="128"/>
      <c r="BG41" s="128"/>
      <c r="BH41" s="128"/>
      <c r="BI41" s="128"/>
      <c r="BJ41" s="128"/>
      <c r="BK41" s="128"/>
      <c r="BL41" s="128"/>
      <c r="BM41" s="128"/>
      <c r="BN41" s="128"/>
      <c r="BO41" s="128"/>
      <c r="BP41" s="128"/>
      <c r="BQ41" s="128"/>
      <c r="BR41" s="128"/>
      <c r="BS41" s="128"/>
      <c r="BT41" s="128"/>
      <c r="BU41" s="128"/>
      <c r="BV41" s="128"/>
      <c r="BW41" s="128"/>
      <c r="BX41" s="128"/>
      <c r="BY41" s="128"/>
      <c r="BZ41" s="128"/>
      <c r="CA41" s="128"/>
      <c r="CB41" s="128"/>
      <c r="CC41" s="128"/>
      <c r="CD41" s="128"/>
      <c r="CE41" s="128"/>
      <c r="CF41" s="128"/>
      <c r="CG41" s="128"/>
      <c r="CH41" s="128"/>
      <c r="CI41" s="128"/>
      <c r="CJ41" s="128"/>
      <c r="CK41" s="128"/>
      <c r="CL41" s="128"/>
      <c r="CM41" s="128"/>
      <c r="CN41" s="128"/>
      <c r="CO41" s="128"/>
      <c r="CP41" s="128"/>
      <c r="CQ41" s="128"/>
      <c r="CR41" s="128"/>
      <c r="CS41" s="128"/>
      <c r="CT41" s="128"/>
      <c r="CU41" s="128"/>
      <c r="CV41" s="128"/>
      <c r="CW41" s="128"/>
      <c r="CX41" s="128"/>
      <c r="CY41" s="128"/>
      <c r="CZ41" s="128"/>
      <c r="DA41" s="128"/>
      <c r="DB41" s="128"/>
      <c r="DC41" s="128"/>
      <c r="DD41" s="128"/>
      <c r="DE41" s="128"/>
      <c r="DF41" s="128"/>
      <c r="DG41" s="128"/>
      <c r="DH41" s="128"/>
      <c r="DI41" s="128"/>
      <c r="DJ41" s="128"/>
      <c r="DK41" s="128"/>
      <c r="DL41" s="128"/>
      <c r="DM41" s="128"/>
      <c r="DN41" s="128"/>
      <c r="DO41" s="128"/>
      <c r="DP41" s="128"/>
      <c r="DQ41" s="128"/>
      <c r="DR41" s="128"/>
      <c r="DS41" s="128"/>
      <c r="DT41" s="128"/>
      <c r="DU41" s="128"/>
      <c r="DV41" s="128"/>
      <c r="DW41" s="128"/>
      <c r="DX41" s="128"/>
      <c r="DY41" s="128"/>
      <c r="DZ41" s="128"/>
      <c r="EA41" s="128"/>
      <c r="EB41" s="128"/>
      <c r="EC41" s="128"/>
      <c r="ED41" s="128"/>
      <c r="EE41" s="128"/>
      <c r="EF41" s="128"/>
      <c r="EG41" s="128"/>
      <c r="EH41" s="128"/>
      <c r="EI41" s="128"/>
      <c r="EJ41" s="128"/>
      <c r="EK41" s="128"/>
      <c r="EL41" s="128"/>
      <c r="EM41" s="128"/>
      <c r="EN41" s="128"/>
      <c r="EO41" s="128"/>
      <c r="EP41" s="128"/>
      <c r="EQ41" s="128"/>
      <c r="ER41" s="128"/>
      <c r="ES41" s="128"/>
      <c r="ET41" s="128"/>
      <c r="EU41" s="128"/>
      <c r="EV41" s="128"/>
      <c r="EW41" s="128"/>
      <c r="EX41" s="128"/>
      <c r="EY41" s="128"/>
      <c r="EZ41" s="128"/>
      <c r="FA41" s="128"/>
      <c r="FB41" s="128"/>
      <c r="FC41" s="128"/>
      <c r="FD41" s="128"/>
      <c r="FE41" s="128"/>
      <c r="FF41" s="128"/>
      <c r="FG41" s="128"/>
      <c r="FH41" s="128"/>
      <c r="FI41" s="128"/>
      <c r="FJ41" s="128"/>
      <c r="FK41" s="128"/>
      <c r="FL41" s="128"/>
      <c r="FM41" s="128"/>
      <c r="FN41" s="128"/>
      <c r="FO41" s="128"/>
      <c r="FP41" s="128"/>
      <c r="FQ41" s="128"/>
      <c r="FR41" s="128"/>
      <c r="FS41" s="128"/>
      <c r="FT41" s="128"/>
      <c r="FU41" s="128"/>
      <c r="FV41" s="128"/>
      <c r="FW41" s="128"/>
      <c r="FX41" s="128"/>
      <c r="FY41" s="128"/>
      <c r="FZ41" s="128"/>
      <c r="GA41" s="128"/>
      <c r="GB41" s="128"/>
      <c r="GC41" s="128"/>
      <c r="GD41" s="128"/>
      <c r="GE41" s="128"/>
      <c r="GF41" s="128"/>
      <c r="GG41" s="128"/>
      <c r="GH41" s="128"/>
      <c r="GI41" s="128"/>
      <c r="GJ41" s="128"/>
      <c r="GK41" s="128"/>
      <c r="GL41" s="128"/>
      <c r="GM41" s="128"/>
      <c r="GN41" s="128"/>
      <c r="GO41" s="128"/>
      <c r="GP41" s="128"/>
      <c r="GQ41" s="128"/>
      <c r="GR41" s="128"/>
      <c r="GS41" s="128"/>
      <c r="GT41" s="128"/>
      <c r="GU41" s="128"/>
      <c r="GV41" s="128"/>
      <c r="GW41" s="128"/>
      <c r="GX41" s="128"/>
      <c r="GY41" s="128"/>
      <c r="GZ41" s="128"/>
      <c r="HA41" s="128"/>
      <c r="HB41" s="128"/>
      <c r="HC41" s="128"/>
      <c r="HD41" s="128"/>
      <c r="HE41" s="128"/>
      <c r="HF41" s="128"/>
      <c r="HG41" s="128"/>
      <c r="HH41" s="128"/>
      <c r="HI41" s="128"/>
      <c r="HJ41" s="128"/>
      <c r="HK41" s="128"/>
      <c r="HL41" s="128"/>
      <c r="HM41" s="128"/>
      <c r="HN41" s="128"/>
      <c r="HO41" s="128"/>
      <c r="HP41" s="128"/>
      <c r="HQ41" s="128"/>
      <c r="HR41" s="128"/>
      <c r="HS41" s="128"/>
      <c r="HT41" s="128"/>
      <c r="HU41" s="128"/>
      <c r="HV41" s="128"/>
      <c r="HW41" s="128"/>
      <c r="HX41" s="128"/>
      <c r="HY41" s="128"/>
      <c r="HZ41" s="128"/>
      <c r="IA41" s="128"/>
      <c r="IB41" s="128"/>
      <c r="IC41" s="128"/>
      <c r="ID41" s="128"/>
      <c r="IE41" s="128"/>
    </row>
    <row r="42" s="129" customFormat="1" ht="25.2" customHeight="1" spans="1:239">
      <c r="A42" s="144">
        <v>30229</v>
      </c>
      <c r="B42" s="145" t="s">
        <v>141</v>
      </c>
      <c r="C42" s="141"/>
      <c r="D42" s="141"/>
      <c r="E42" s="141"/>
      <c r="F42" s="141">
        <f t="shared" si="0"/>
        <v>0</v>
      </c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S42" s="128"/>
      <c r="AT42" s="128"/>
      <c r="AU42" s="128"/>
      <c r="AV42" s="128"/>
      <c r="AW42" s="128"/>
      <c r="AX42" s="128"/>
      <c r="AY42" s="128"/>
      <c r="AZ42" s="128"/>
      <c r="BA42" s="128"/>
      <c r="BB42" s="128"/>
      <c r="BC42" s="128"/>
      <c r="BD42" s="128"/>
      <c r="BE42" s="128"/>
      <c r="BF42" s="128"/>
      <c r="BG42" s="128"/>
      <c r="BH42" s="128"/>
      <c r="BI42" s="128"/>
      <c r="BJ42" s="128"/>
      <c r="BK42" s="128"/>
      <c r="BL42" s="128"/>
      <c r="BM42" s="128"/>
      <c r="BN42" s="128"/>
      <c r="BO42" s="128"/>
      <c r="BP42" s="128"/>
      <c r="BQ42" s="128"/>
      <c r="BR42" s="128"/>
      <c r="BS42" s="128"/>
      <c r="BT42" s="128"/>
      <c r="BU42" s="128"/>
      <c r="BV42" s="128"/>
      <c r="BW42" s="128"/>
      <c r="BX42" s="128"/>
      <c r="BY42" s="128"/>
      <c r="BZ42" s="128"/>
      <c r="CA42" s="128"/>
      <c r="CB42" s="128"/>
      <c r="CC42" s="128"/>
      <c r="CD42" s="128"/>
      <c r="CE42" s="128"/>
      <c r="CF42" s="128"/>
      <c r="CG42" s="128"/>
      <c r="CH42" s="128"/>
      <c r="CI42" s="128"/>
      <c r="CJ42" s="128"/>
      <c r="CK42" s="128"/>
      <c r="CL42" s="128"/>
      <c r="CM42" s="128"/>
      <c r="CN42" s="128"/>
      <c r="CO42" s="128"/>
      <c r="CP42" s="128"/>
      <c r="CQ42" s="128"/>
      <c r="CR42" s="128"/>
      <c r="CS42" s="128"/>
      <c r="CT42" s="128"/>
      <c r="CU42" s="128"/>
      <c r="CV42" s="128"/>
      <c r="CW42" s="128"/>
      <c r="CX42" s="128"/>
      <c r="CY42" s="128"/>
      <c r="CZ42" s="128"/>
      <c r="DA42" s="128"/>
      <c r="DB42" s="128"/>
      <c r="DC42" s="128"/>
      <c r="DD42" s="128"/>
      <c r="DE42" s="128"/>
      <c r="DF42" s="128"/>
      <c r="DG42" s="128"/>
      <c r="DH42" s="128"/>
      <c r="DI42" s="128"/>
      <c r="DJ42" s="128"/>
      <c r="DK42" s="128"/>
      <c r="DL42" s="128"/>
      <c r="DM42" s="128"/>
      <c r="DN42" s="128"/>
      <c r="DO42" s="128"/>
      <c r="DP42" s="128"/>
      <c r="DQ42" s="128"/>
      <c r="DR42" s="128"/>
      <c r="DS42" s="128"/>
      <c r="DT42" s="128"/>
      <c r="DU42" s="128"/>
      <c r="DV42" s="128"/>
      <c r="DW42" s="128"/>
      <c r="DX42" s="128"/>
      <c r="DY42" s="128"/>
      <c r="DZ42" s="128"/>
      <c r="EA42" s="128"/>
      <c r="EB42" s="128"/>
      <c r="EC42" s="128"/>
      <c r="ED42" s="128"/>
      <c r="EE42" s="128"/>
      <c r="EF42" s="128"/>
      <c r="EG42" s="128"/>
      <c r="EH42" s="128"/>
      <c r="EI42" s="128"/>
      <c r="EJ42" s="128"/>
      <c r="EK42" s="128"/>
      <c r="EL42" s="128"/>
      <c r="EM42" s="128"/>
      <c r="EN42" s="128"/>
      <c r="EO42" s="128"/>
      <c r="EP42" s="128"/>
      <c r="EQ42" s="128"/>
      <c r="ER42" s="128"/>
      <c r="ES42" s="128"/>
      <c r="ET42" s="128"/>
      <c r="EU42" s="128"/>
      <c r="EV42" s="128"/>
      <c r="EW42" s="128"/>
      <c r="EX42" s="128"/>
      <c r="EY42" s="128"/>
      <c r="EZ42" s="128"/>
      <c r="FA42" s="128"/>
      <c r="FB42" s="128"/>
      <c r="FC42" s="128"/>
      <c r="FD42" s="128"/>
      <c r="FE42" s="128"/>
      <c r="FF42" s="128"/>
      <c r="FG42" s="128"/>
      <c r="FH42" s="128"/>
      <c r="FI42" s="128"/>
      <c r="FJ42" s="128"/>
      <c r="FK42" s="128"/>
      <c r="FL42" s="128"/>
      <c r="FM42" s="128"/>
      <c r="FN42" s="128"/>
      <c r="FO42" s="128"/>
      <c r="FP42" s="128"/>
      <c r="FQ42" s="128"/>
      <c r="FR42" s="128"/>
      <c r="FS42" s="128"/>
      <c r="FT42" s="128"/>
      <c r="FU42" s="128"/>
      <c r="FV42" s="128"/>
      <c r="FW42" s="128"/>
      <c r="FX42" s="128"/>
      <c r="FY42" s="128"/>
      <c r="FZ42" s="128"/>
      <c r="GA42" s="128"/>
      <c r="GB42" s="128"/>
      <c r="GC42" s="128"/>
      <c r="GD42" s="128"/>
      <c r="GE42" s="128"/>
      <c r="GF42" s="128"/>
      <c r="GG42" s="128"/>
      <c r="GH42" s="128"/>
      <c r="GI42" s="128"/>
      <c r="GJ42" s="128"/>
      <c r="GK42" s="128"/>
      <c r="GL42" s="128"/>
      <c r="GM42" s="128"/>
      <c r="GN42" s="128"/>
      <c r="GO42" s="128"/>
      <c r="GP42" s="128"/>
      <c r="GQ42" s="128"/>
      <c r="GR42" s="128"/>
      <c r="GS42" s="128"/>
      <c r="GT42" s="128"/>
      <c r="GU42" s="128"/>
      <c r="GV42" s="128"/>
      <c r="GW42" s="128"/>
      <c r="GX42" s="128"/>
      <c r="GY42" s="128"/>
      <c r="GZ42" s="128"/>
      <c r="HA42" s="128"/>
      <c r="HB42" s="128"/>
      <c r="HC42" s="128"/>
      <c r="HD42" s="128"/>
      <c r="HE42" s="128"/>
      <c r="HF42" s="128"/>
      <c r="HG42" s="128"/>
      <c r="HH42" s="128"/>
      <c r="HI42" s="128"/>
      <c r="HJ42" s="128"/>
      <c r="HK42" s="128"/>
      <c r="HL42" s="128"/>
      <c r="HM42" s="128"/>
      <c r="HN42" s="128"/>
      <c r="HO42" s="128"/>
      <c r="HP42" s="128"/>
      <c r="HQ42" s="128"/>
      <c r="HR42" s="128"/>
      <c r="HS42" s="128"/>
      <c r="HT42" s="128"/>
      <c r="HU42" s="128"/>
      <c r="HV42" s="128"/>
      <c r="HW42" s="128"/>
      <c r="HX42" s="128"/>
      <c r="HY42" s="128"/>
      <c r="HZ42" s="128"/>
      <c r="IA42" s="128"/>
      <c r="IB42" s="128"/>
      <c r="IC42" s="128"/>
      <c r="ID42" s="128"/>
      <c r="IE42" s="128"/>
    </row>
    <row r="43" s="129" customFormat="1" ht="25.2" customHeight="1" spans="1:239">
      <c r="A43" s="144">
        <v>30231</v>
      </c>
      <c r="B43" s="145" t="s">
        <v>142</v>
      </c>
      <c r="C43" s="141"/>
      <c r="D43" s="141"/>
      <c r="E43" s="141"/>
      <c r="F43" s="141">
        <f t="shared" si="0"/>
        <v>0</v>
      </c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128"/>
      <c r="AP43" s="128"/>
      <c r="AQ43" s="128"/>
      <c r="AR43" s="128"/>
      <c r="AS43" s="128"/>
      <c r="AT43" s="128"/>
      <c r="AU43" s="128"/>
      <c r="AV43" s="128"/>
      <c r="AW43" s="128"/>
      <c r="AX43" s="128"/>
      <c r="AY43" s="128"/>
      <c r="AZ43" s="128"/>
      <c r="BA43" s="128"/>
      <c r="BB43" s="128"/>
      <c r="BC43" s="128"/>
      <c r="BD43" s="128"/>
      <c r="BE43" s="128"/>
      <c r="BF43" s="128"/>
      <c r="BG43" s="128"/>
      <c r="BH43" s="128"/>
      <c r="BI43" s="128"/>
      <c r="BJ43" s="128"/>
      <c r="BK43" s="128"/>
      <c r="BL43" s="128"/>
      <c r="BM43" s="128"/>
      <c r="BN43" s="128"/>
      <c r="BO43" s="128"/>
      <c r="BP43" s="128"/>
      <c r="BQ43" s="128"/>
      <c r="BR43" s="128"/>
      <c r="BS43" s="128"/>
      <c r="BT43" s="128"/>
      <c r="BU43" s="128"/>
      <c r="BV43" s="128"/>
      <c r="BW43" s="128"/>
      <c r="BX43" s="128"/>
      <c r="BY43" s="128"/>
      <c r="BZ43" s="128"/>
      <c r="CA43" s="128"/>
      <c r="CB43" s="128"/>
      <c r="CC43" s="128"/>
      <c r="CD43" s="128"/>
      <c r="CE43" s="128"/>
      <c r="CF43" s="128"/>
      <c r="CG43" s="128"/>
      <c r="CH43" s="128"/>
      <c r="CI43" s="128"/>
      <c r="CJ43" s="128"/>
      <c r="CK43" s="128"/>
      <c r="CL43" s="128"/>
      <c r="CM43" s="128"/>
      <c r="CN43" s="128"/>
      <c r="CO43" s="128"/>
      <c r="CP43" s="128"/>
      <c r="CQ43" s="128"/>
      <c r="CR43" s="128"/>
      <c r="CS43" s="128"/>
      <c r="CT43" s="128"/>
      <c r="CU43" s="128"/>
      <c r="CV43" s="128"/>
      <c r="CW43" s="128"/>
      <c r="CX43" s="128"/>
      <c r="CY43" s="128"/>
      <c r="CZ43" s="128"/>
      <c r="DA43" s="128"/>
      <c r="DB43" s="128"/>
      <c r="DC43" s="128"/>
      <c r="DD43" s="128"/>
      <c r="DE43" s="128"/>
      <c r="DF43" s="128"/>
      <c r="DG43" s="128"/>
      <c r="DH43" s="128"/>
      <c r="DI43" s="128"/>
      <c r="DJ43" s="128"/>
      <c r="DK43" s="128"/>
      <c r="DL43" s="128"/>
      <c r="DM43" s="128"/>
      <c r="DN43" s="128"/>
      <c r="DO43" s="128"/>
      <c r="DP43" s="128"/>
      <c r="DQ43" s="128"/>
      <c r="DR43" s="128"/>
      <c r="DS43" s="128"/>
      <c r="DT43" s="128"/>
      <c r="DU43" s="128"/>
      <c r="DV43" s="128"/>
      <c r="DW43" s="128"/>
      <c r="DX43" s="128"/>
      <c r="DY43" s="128"/>
      <c r="DZ43" s="128"/>
      <c r="EA43" s="128"/>
      <c r="EB43" s="128"/>
      <c r="EC43" s="128"/>
      <c r="ED43" s="128"/>
      <c r="EE43" s="128"/>
      <c r="EF43" s="128"/>
      <c r="EG43" s="128"/>
      <c r="EH43" s="128"/>
      <c r="EI43" s="128"/>
      <c r="EJ43" s="128"/>
      <c r="EK43" s="128"/>
      <c r="EL43" s="128"/>
      <c r="EM43" s="128"/>
      <c r="EN43" s="128"/>
      <c r="EO43" s="128"/>
      <c r="EP43" s="128"/>
      <c r="EQ43" s="128"/>
      <c r="ER43" s="128"/>
      <c r="ES43" s="128"/>
      <c r="ET43" s="128"/>
      <c r="EU43" s="128"/>
      <c r="EV43" s="128"/>
      <c r="EW43" s="128"/>
      <c r="EX43" s="128"/>
      <c r="EY43" s="128"/>
      <c r="EZ43" s="128"/>
      <c r="FA43" s="128"/>
      <c r="FB43" s="128"/>
      <c r="FC43" s="128"/>
      <c r="FD43" s="128"/>
      <c r="FE43" s="128"/>
      <c r="FF43" s="128"/>
      <c r="FG43" s="128"/>
      <c r="FH43" s="128"/>
      <c r="FI43" s="128"/>
      <c r="FJ43" s="128"/>
      <c r="FK43" s="128"/>
      <c r="FL43" s="128"/>
      <c r="FM43" s="128"/>
      <c r="FN43" s="128"/>
      <c r="FO43" s="128"/>
      <c r="FP43" s="128"/>
      <c r="FQ43" s="128"/>
      <c r="FR43" s="128"/>
      <c r="FS43" s="128"/>
      <c r="FT43" s="128"/>
      <c r="FU43" s="128"/>
      <c r="FV43" s="128"/>
      <c r="FW43" s="128"/>
      <c r="FX43" s="128"/>
      <c r="FY43" s="128"/>
      <c r="FZ43" s="128"/>
      <c r="GA43" s="128"/>
      <c r="GB43" s="128"/>
      <c r="GC43" s="128"/>
      <c r="GD43" s="128"/>
      <c r="GE43" s="128"/>
      <c r="GF43" s="128"/>
      <c r="GG43" s="128"/>
      <c r="GH43" s="128"/>
      <c r="GI43" s="128"/>
      <c r="GJ43" s="128"/>
      <c r="GK43" s="128"/>
      <c r="GL43" s="128"/>
      <c r="GM43" s="128"/>
      <c r="GN43" s="128"/>
      <c r="GO43" s="128"/>
      <c r="GP43" s="128"/>
      <c r="GQ43" s="128"/>
      <c r="GR43" s="128"/>
      <c r="GS43" s="128"/>
      <c r="GT43" s="128"/>
      <c r="GU43" s="128"/>
      <c r="GV43" s="128"/>
      <c r="GW43" s="128"/>
      <c r="GX43" s="128"/>
      <c r="GY43" s="128"/>
      <c r="GZ43" s="128"/>
      <c r="HA43" s="128"/>
      <c r="HB43" s="128"/>
      <c r="HC43" s="128"/>
      <c r="HD43" s="128"/>
      <c r="HE43" s="128"/>
      <c r="HF43" s="128"/>
      <c r="HG43" s="128"/>
      <c r="HH43" s="128"/>
      <c r="HI43" s="128"/>
      <c r="HJ43" s="128"/>
      <c r="HK43" s="128"/>
      <c r="HL43" s="128"/>
      <c r="HM43" s="128"/>
      <c r="HN43" s="128"/>
      <c r="HO43" s="128"/>
      <c r="HP43" s="128"/>
      <c r="HQ43" s="128"/>
      <c r="HR43" s="128"/>
      <c r="HS43" s="128"/>
      <c r="HT43" s="128"/>
      <c r="HU43" s="128"/>
      <c r="HV43" s="128"/>
      <c r="HW43" s="128"/>
      <c r="HX43" s="128"/>
      <c r="HY43" s="128"/>
      <c r="HZ43" s="128"/>
      <c r="IA43" s="128"/>
      <c r="IB43" s="128"/>
      <c r="IC43" s="128"/>
      <c r="ID43" s="128"/>
      <c r="IE43" s="128"/>
    </row>
    <row r="44" s="129" customFormat="1" ht="25.2" customHeight="1" spans="1:239">
      <c r="A44" s="144">
        <v>30239</v>
      </c>
      <c r="B44" s="145" t="s">
        <v>143</v>
      </c>
      <c r="C44" s="141">
        <v>5.45</v>
      </c>
      <c r="D44" s="141">
        <v>2.06</v>
      </c>
      <c r="E44" s="141"/>
      <c r="F44" s="141">
        <f t="shared" si="0"/>
        <v>7.51</v>
      </c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8"/>
      <c r="AU44" s="128"/>
      <c r="AV44" s="128"/>
      <c r="AW44" s="128"/>
      <c r="AX44" s="128"/>
      <c r="AY44" s="128"/>
      <c r="AZ44" s="128"/>
      <c r="BA44" s="128"/>
      <c r="BB44" s="128"/>
      <c r="BC44" s="128"/>
      <c r="BD44" s="128"/>
      <c r="BE44" s="128"/>
      <c r="BF44" s="128"/>
      <c r="BG44" s="128"/>
      <c r="BH44" s="128"/>
      <c r="BI44" s="128"/>
      <c r="BJ44" s="128"/>
      <c r="BK44" s="128"/>
      <c r="BL44" s="128"/>
      <c r="BM44" s="128"/>
      <c r="BN44" s="128"/>
      <c r="BO44" s="128"/>
      <c r="BP44" s="128"/>
      <c r="BQ44" s="128"/>
      <c r="BR44" s="128"/>
      <c r="BS44" s="128"/>
      <c r="BT44" s="128"/>
      <c r="BU44" s="128"/>
      <c r="BV44" s="128"/>
      <c r="BW44" s="128"/>
      <c r="BX44" s="128"/>
      <c r="BY44" s="128"/>
      <c r="BZ44" s="128"/>
      <c r="CA44" s="128"/>
      <c r="CB44" s="128"/>
      <c r="CC44" s="128"/>
      <c r="CD44" s="128"/>
      <c r="CE44" s="128"/>
      <c r="CF44" s="128"/>
      <c r="CG44" s="128"/>
      <c r="CH44" s="128"/>
      <c r="CI44" s="128"/>
      <c r="CJ44" s="128"/>
      <c r="CK44" s="128"/>
      <c r="CL44" s="128"/>
      <c r="CM44" s="128"/>
      <c r="CN44" s="128"/>
      <c r="CO44" s="128"/>
      <c r="CP44" s="128"/>
      <c r="CQ44" s="128"/>
      <c r="CR44" s="128"/>
      <c r="CS44" s="128"/>
      <c r="CT44" s="128"/>
      <c r="CU44" s="128"/>
      <c r="CV44" s="128"/>
      <c r="CW44" s="128"/>
      <c r="CX44" s="128"/>
      <c r="CY44" s="128"/>
      <c r="CZ44" s="128"/>
      <c r="DA44" s="128"/>
      <c r="DB44" s="128"/>
      <c r="DC44" s="128"/>
      <c r="DD44" s="128"/>
      <c r="DE44" s="128"/>
      <c r="DF44" s="128"/>
      <c r="DG44" s="128"/>
      <c r="DH44" s="128"/>
      <c r="DI44" s="128"/>
      <c r="DJ44" s="128"/>
      <c r="DK44" s="128"/>
      <c r="DL44" s="128"/>
      <c r="DM44" s="128"/>
      <c r="DN44" s="128"/>
      <c r="DO44" s="128"/>
      <c r="DP44" s="128"/>
      <c r="DQ44" s="128"/>
      <c r="DR44" s="128"/>
      <c r="DS44" s="128"/>
      <c r="DT44" s="128"/>
      <c r="DU44" s="128"/>
      <c r="DV44" s="128"/>
      <c r="DW44" s="128"/>
      <c r="DX44" s="128"/>
      <c r="DY44" s="128"/>
      <c r="DZ44" s="128"/>
      <c r="EA44" s="128"/>
      <c r="EB44" s="128"/>
      <c r="EC44" s="128"/>
      <c r="ED44" s="128"/>
      <c r="EE44" s="128"/>
      <c r="EF44" s="128"/>
      <c r="EG44" s="128"/>
      <c r="EH44" s="128"/>
      <c r="EI44" s="128"/>
      <c r="EJ44" s="128"/>
      <c r="EK44" s="128"/>
      <c r="EL44" s="128"/>
      <c r="EM44" s="128"/>
      <c r="EN44" s="128"/>
      <c r="EO44" s="128"/>
      <c r="EP44" s="128"/>
      <c r="EQ44" s="128"/>
      <c r="ER44" s="128"/>
      <c r="ES44" s="128"/>
      <c r="ET44" s="128"/>
      <c r="EU44" s="128"/>
      <c r="EV44" s="128"/>
      <c r="EW44" s="128"/>
      <c r="EX44" s="128"/>
      <c r="EY44" s="128"/>
      <c r="EZ44" s="128"/>
      <c r="FA44" s="128"/>
      <c r="FB44" s="128"/>
      <c r="FC44" s="128"/>
      <c r="FD44" s="128"/>
      <c r="FE44" s="128"/>
      <c r="FF44" s="128"/>
      <c r="FG44" s="128"/>
      <c r="FH44" s="128"/>
      <c r="FI44" s="128"/>
      <c r="FJ44" s="128"/>
      <c r="FK44" s="128"/>
      <c r="FL44" s="128"/>
      <c r="FM44" s="128"/>
      <c r="FN44" s="128"/>
      <c r="FO44" s="128"/>
      <c r="FP44" s="128"/>
      <c r="FQ44" s="128"/>
      <c r="FR44" s="128"/>
      <c r="FS44" s="128"/>
      <c r="FT44" s="128"/>
      <c r="FU44" s="128"/>
      <c r="FV44" s="128"/>
      <c r="FW44" s="128"/>
      <c r="FX44" s="128"/>
      <c r="FY44" s="128"/>
      <c r="FZ44" s="128"/>
      <c r="GA44" s="128"/>
      <c r="GB44" s="128"/>
      <c r="GC44" s="128"/>
      <c r="GD44" s="128"/>
      <c r="GE44" s="128"/>
      <c r="GF44" s="128"/>
      <c r="GG44" s="128"/>
      <c r="GH44" s="128"/>
      <c r="GI44" s="128"/>
      <c r="GJ44" s="128"/>
      <c r="GK44" s="128"/>
      <c r="GL44" s="128"/>
      <c r="GM44" s="128"/>
      <c r="GN44" s="128"/>
      <c r="GO44" s="128"/>
      <c r="GP44" s="128"/>
      <c r="GQ44" s="128"/>
      <c r="GR44" s="128"/>
      <c r="GS44" s="128"/>
      <c r="GT44" s="128"/>
      <c r="GU44" s="128"/>
      <c r="GV44" s="128"/>
      <c r="GW44" s="128"/>
      <c r="GX44" s="128"/>
      <c r="GY44" s="128"/>
      <c r="GZ44" s="128"/>
      <c r="HA44" s="128"/>
      <c r="HB44" s="128"/>
      <c r="HC44" s="128"/>
      <c r="HD44" s="128"/>
      <c r="HE44" s="128"/>
      <c r="HF44" s="128"/>
      <c r="HG44" s="128"/>
      <c r="HH44" s="128"/>
      <c r="HI44" s="128"/>
      <c r="HJ44" s="128"/>
      <c r="HK44" s="128"/>
      <c r="HL44" s="128"/>
      <c r="HM44" s="128"/>
      <c r="HN44" s="128"/>
      <c r="HO44" s="128"/>
      <c r="HP44" s="128"/>
      <c r="HQ44" s="128"/>
      <c r="HR44" s="128"/>
      <c r="HS44" s="128"/>
      <c r="HT44" s="128"/>
      <c r="HU44" s="128"/>
      <c r="HV44" s="128"/>
      <c r="HW44" s="128"/>
      <c r="HX44" s="128"/>
      <c r="HY44" s="128"/>
      <c r="HZ44" s="128"/>
      <c r="IA44" s="128"/>
      <c r="IB44" s="128"/>
      <c r="IC44" s="128"/>
      <c r="ID44" s="128"/>
      <c r="IE44" s="128"/>
    </row>
    <row r="45" s="129" customFormat="1" ht="25.2" customHeight="1" spans="1:239">
      <c r="A45" s="144">
        <v>30240</v>
      </c>
      <c r="B45" s="145" t="s">
        <v>144</v>
      </c>
      <c r="C45" s="141"/>
      <c r="D45" s="141"/>
      <c r="E45" s="141"/>
      <c r="F45" s="141">
        <f t="shared" si="0"/>
        <v>0</v>
      </c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  <c r="AT45" s="128"/>
      <c r="AU45" s="128"/>
      <c r="AV45" s="128"/>
      <c r="AW45" s="128"/>
      <c r="AX45" s="128"/>
      <c r="AY45" s="128"/>
      <c r="AZ45" s="128"/>
      <c r="BA45" s="128"/>
      <c r="BB45" s="128"/>
      <c r="BC45" s="128"/>
      <c r="BD45" s="128"/>
      <c r="BE45" s="128"/>
      <c r="BF45" s="128"/>
      <c r="BG45" s="128"/>
      <c r="BH45" s="128"/>
      <c r="BI45" s="128"/>
      <c r="BJ45" s="128"/>
      <c r="BK45" s="128"/>
      <c r="BL45" s="128"/>
      <c r="BM45" s="128"/>
      <c r="BN45" s="128"/>
      <c r="BO45" s="128"/>
      <c r="BP45" s="128"/>
      <c r="BQ45" s="128"/>
      <c r="BR45" s="128"/>
      <c r="BS45" s="128"/>
      <c r="BT45" s="128"/>
      <c r="BU45" s="128"/>
      <c r="BV45" s="128"/>
      <c r="BW45" s="128"/>
      <c r="BX45" s="128"/>
      <c r="BY45" s="128"/>
      <c r="BZ45" s="128"/>
      <c r="CA45" s="128"/>
      <c r="CB45" s="128"/>
      <c r="CC45" s="128"/>
      <c r="CD45" s="128"/>
      <c r="CE45" s="128"/>
      <c r="CF45" s="128"/>
      <c r="CG45" s="128"/>
      <c r="CH45" s="128"/>
      <c r="CI45" s="128"/>
      <c r="CJ45" s="128"/>
      <c r="CK45" s="128"/>
      <c r="CL45" s="128"/>
      <c r="CM45" s="128"/>
      <c r="CN45" s="128"/>
      <c r="CO45" s="128"/>
      <c r="CP45" s="128"/>
      <c r="CQ45" s="128"/>
      <c r="CR45" s="128"/>
      <c r="CS45" s="128"/>
      <c r="CT45" s="128"/>
      <c r="CU45" s="128"/>
      <c r="CV45" s="128"/>
      <c r="CW45" s="128"/>
      <c r="CX45" s="128"/>
      <c r="CY45" s="128"/>
      <c r="CZ45" s="128"/>
      <c r="DA45" s="128"/>
      <c r="DB45" s="128"/>
      <c r="DC45" s="128"/>
      <c r="DD45" s="128"/>
      <c r="DE45" s="128"/>
      <c r="DF45" s="128"/>
      <c r="DG45" s="128"/>
      <c r="DH45" s="128"/>
      <c r="DI45" s="128"/>
      <c r="DJ45" s="128"/>
      <c r="DK45" s="128"/>
      <c r="DL45" s="128"/>
      <c r="DM45" s="128"/>
      <c r="DN45" s="128"/>
      <c r="DO45" s="128"/>
      <c r="DP45" s="128"/>
      <c r="DQ45" s="128"/>
      <c r="DR45" s="128"/>
      <c r="DS45" s="128"/>
      <c r="DT45" s="128"/>
      <c r="DU45" s="128"/>
      <c r="DV45" s="128"/>
      <c r="DW45" s="128"/>
      <c r="DX45" s="128"/>
      <c r="DY45" s="128"/>
      <c r="DZ45" s="128"/>
      <c r="EA45" s="128"/>
      <c r="EB45" s="128"/>
      <c r="EC45" s="128"/>
      <c r="ED45" s="128"/>
      <c r="EE45" s="128"/>
      <c r="EF45" s="128"/>
      <c r="EG45" s="128"/>
      <c r="EH45" s="128"/>
      <c r="EI45" s="128"/>
      <c r="EJ45" s="128"/>
      <c r="EK45" s="128"/>
      <c r="EL45" s="128"/>
      <c r="EM45" s="128"/>
      <c r="EN45" s="128"/>
      <c r="EO45" s="128"/>
      <c r="EP45" s="128"/>
      <c r="EQ45" s="128"/>
      <c r="ER45" s="128"/>
      <c r="ES45" s="128"/>
      <c r="ET45" s="128"/>
      <c r="EU45" s="128"/>
      <c r="EV45" s="128"/>
      <c r="EW45" s="128"/>
      <c r="EX45" s="128"/>
      <c r="EY45" s="128"/>
      <c r="EZ45" s="128"/>
      <c r="FA45" s="128"/>
      <c r="FB45" s="128"/>
      <c r="FC45" s="128"/>
      <c r="FD45" s="128"/>
      <c r="FE45" s="128"/>
      <c r="FF45" s="128"/>
      <c r="FG45" s="128"/>
      <c r="FH45" s="128"/>
      <c r="FI45" s="128"/>
      <c r="FJ45" s="128"/>
      <c r="FK45" s="128"/>
      <c r="FL45" s="128"/>
      <c r="FM45" s="128"/>
      <c r="FN45" s="128"/>
      <c r="FO45" s="128"/>
      <c r="FP45" s="128"/>
      <c r="FQ45" s="128"/>
      <c r="FR45" s="128"/>
      <c r="FS45" s="128"/>
      <c r="FT45" s="128"/>
      <c r="FU45" s="128"/>
      <c r="FV45" s="128"/>
      <c r="FW45" s="128"/>
      <c r="FX45" s="128"/>
      <c r="FY45" s="128"/>
      <c r="FZ45" s="128"/>
      <c r="GA45" s="128"/>
      <c r="GB45" s="128"/>
      <c r="GC45" s="128"/>
      <c r="GD45" s="128"/>
      <c r="GE45" s="128"/>
      <c r="GF45" s="128"/>
      <c r="GG45" s="128"/>
      <c r="GH45" s="128"/>
      <c r="GI45" s="128"/>
      <c r="GJ45" s="128"/>
      <c r="GK45" s="128"/>
      <c r="GL45" s="128"/>
      <c r="GM45" s="128"/>
      <c r="GN45" s="128"/>
      <c r="GO45" s="128"/>
      <c r="GP45" s="128"/>
      <c r="GQ45" s="128"/>
      <c r="GR45" s="128"/>
      <c r="GS45" s="128"/>
      <c r="GT45" s="128"/>
      <c r="GU45" s="128"/>
      <c r="GV45" s="128"/>
      <c r="GW45" s="128"/>
      <c r="GX45" s="128"/>
      <c r="GY45" s="128"/>
      <c r="GZ45" s="128"/>
      <c r="HA45" s="128"/>
      <c r="HB45" s="128"/>
      <c r="HC45" s="128"/>
      <c r="HD45" s="128"/>
      <c r="HE45" s="128"/>
      <c r="HF45" s="128"/>
      <c r="HG45" s="128"/>
      <c r="HH45" s="128"/>
      <c r="HI45" s="128"/>
      <c r="HJ45" s="128"/>
      <c r="HK45" s="128"/>
      <c r="HL45" s="128"/>
      <c r="HM45" s="128"/>
      <c r="HN45" s="128"/>
      <c r="HO45" s="128"/>
      <c r="HP45" s="128"/>
      <c r="HQ45" s="128"/>
      <c r="HR45" s="128"/>
      <c r="HS45" s="128"/>
      <c r="HT45" s="128"/>
      <c r="HU45" s="128"/>
      <c r="HV45" s="128"/>
      <c r="HW45" s="128"/>
      <c r="HX45" s="128"/>
      <c r="HY45" s="128"/>
      <c r="HZ45" s="128"/>
      <c r="IA45" s="128"/>
      <c r="IB45" s="128"/>
      <c r="IC45" s="128"/>
      <c r="ID45" s="128"/>
      <c r="IE45" s="128"/>
    </row>
    <row r="46" s="129" customFormat="1" ht="25.2" customHeight="1" spans="1:239">
      <c r="A46" s="144">
        <v>30299</v>
      </c>
      <c r="B46" s="145" t="s">
        <v>145</v>
      </c>
      <c r="C46" s="141"/>
      <c r="D46" s="141">
        <v>15.83</v>
      </c>
      <c r="E46" s="141"/>
      <c r="F46" s="141">
        <f t="shared" si="0"/>
        <v>15.83</v>
      </c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  <c r="AC46" s="128"/>
      <c r="AD46" s="128"/>
      <c r="AE46" s="128"/>
      <c r="AF46" s="128"/>
      <c r="AG46" s="128"/>
      <c r="AH46" s="128"/>
      <c r="AI46" s="128"/>
      <c r="AJ46" s="128"/>
      <c r="AK46" s="128"/>
      <c r="AL46" s="128"/>
      <c r="AM46" s="128"/>
      <c r="AN46" s="128"/>
      <c r="AO46" s="128"/>
      <c r="AP46" s="128"/>
      <c r="AQ46" s="128"/>
      <c r="AR46" s="128"/>
      <c r="AS46" s="128"/>
      <c r="AT46" s="128"/>
      <c r="AU46" s="128"/>
      <c r="AV46" s="128"/>
      <c r="AW46" s="128"/>
      <c r="AX46" s="128"/>
      <c r="AY46" s="128"/>
      <c r="AZ46" s="128"/>
      <c r="BA46" s="128"/>
      <c r="BB46" s="128"/>
      <c r="BC46" s="128"/>
      <c r="BD46" s="128"/>
      <c r="BE46" s="128"/>
      <c r="BF46" s="128"/>
      <c r="BG46" s="128"/>
      <c r="BH46" s="128"/>
      <c r="BI46" s="128"/>
      <c r="BJ46" s="128"/>
      <c r="BK46" s="128"/>
      <c r="BL46" s="128"/>
      <c r="BM46" s="128"/>
      <c r="BN46" s="128"/>
      <c r="BO46" s="128"/>
      <c r="BP46" s="128"/>
      <c r="BQ46" s="128"/>
      <c r="BR46" s="128"/>
      <c r="BS46" s="128"/>
      <c r="BT46" s="128"/>
      <c r="BU46" s="128"/>
      <c r="BV46" s="128"/>
      <c r="BW46" s="128"/>
      <c r="BX46" s="128"/>
      <c r="BY46" s="128"/>
      <c r="BZ46" s="128"/>
      <c r="CA46" s="128"/>
      <c r="CB46" s="128"/>
      <c r="CC46" s="128"/>
      <c r="CD46" s="128"/>
      <c r="CE46" s="128"/>
      <c r="CF46" s="128"/>
      <c r="CG46" s="128"/>
      <c r="CH46" s="128"/>
      <c r="CI46" s="128"/>
      <c r="CJ46" s="128"/>
      <c r="CK46" s="128"/>
      <c r="CL46" s="128"/>
      <c r="CM46" s="128"/>
      <c r="CN46" s="128"/>
      <c r="CO46" s="128"/>
      <c r="CP46" s="128"/>
      <c r="CQ46" s="128"/>
      <c r="CR46" s="128"/>
      <c r="CS46" s="128"/>
      <c r="CT46" s="128"/>
      <c r="CU46" s="128"/>
      <c r="CV46" s="128"/>
      <c r="CW46" s="128"/>
      <c r="CX46" s="128"/>
      <c r="CY46" s="128"/>
      <c r="CZ46" s="128"/>
      <c r="DA46" s="128"/>
      <c r="DB46" s="128"/>
      <c r="DC46" s="128"/>
      <c r="DD46" s="128"/>
      <c r="DE46" s="128"/>
      <c r="DF46" s="128"/>
      <c r="DG46" s="128"/>
      <c r="DH46" s="128"/>
      <c r="DI46" s="128"/>
      <c r="DJ46" s="128"/>
      <c r="DK46" s="128"/>
      <c r="DL46" s="128"/>
      <c r="DM46" s="128"/>
      <c r="DN46" s="128"/>
      <c r="DO46" s="128"/>
      <c r="DP46" s="128"/>
      <c r="DQ46" s="128"/>
      <c r="DR46" s="128"/>
      <c r="DS46" s="128"/>
      <c r="DT46" s="128"/>
      <c r="DU46" s="128"/>
      <c r="DV46" s="128"/>
      <c r="DW46" s="128"/>
      <c r="DX46" s="128"/>
      <c r="DY46" s="128"/>
      <c r="DZ46" s="128"/>
      <c r="EA46" s="128"/>
      <c r="EB46" s="128"/>
      <c r="EC46" s="128"/>
      <c r="ED46" s="128"/>
      <c r="EE46" s="128"/>
      <c r="EF46" s="128"/>
      <c r="EG46" s="128"/>
      <c r="EH46" s="128"/>
      <c r="EI46" s="128"/>
      <c r="EJ46" s="128"/>
      <c r="EK46" s="128"/>
      <c r="EL46" s="128"/>
      <c r="EM46" s="128"/>
      <c r="EN46" s="128"/>
      <c r="EO46" s="128"/>
      <c r="EP46" s="128"/>
      <c r="EQ46" s="128"/>
      <c r="ER46" s="128"/>
      <c r="ES46" s="128"/>
      <c r="ET46" s="128"/>
      <c r="EU46" s="128"/>
      <c r="EV46" s="128"/>
      <c r="EW46" s="128"/>
      <c r="EX46" s="128"/>
      <c r="EY46" s="128"/>
      <c r="EZ46" s="128"/>
      <c r="FA46" s="128"/>
      <c r="FB46" s="128"/>
      <c r="FC46" s="128"/>
      <c r="FD46" s="128"/>
      <c r="FE46" s="128"/>
      <c r="FF46" s="128"/>
      <c r="FG46" s="128"/>
      <c r="FH46" s="128"/>
      <c r="FI46" s="128"/>
      <c r="FJ46" s="128"/>
      <c r="FK46" s="128"/>
      <c r="FL46" s="128"/>
      <c r="FM46" s="128"/>
      <c r="FN46" s="128"/>
      <c r="FO46" s="128"/>
      <c r="FP46" s="128"/>
      <c r="FQ46" s="128"/>
      <c r="FR46" s="128"/>
      <c r="FS46" s="128"/>
      <c r="FT46" s="128"/>
      <c r="FU46" s="128"/>
      <c r="FV46" s="128"/>
      <c r="FW46" s="128"/>
      <c r="FX46" s="128"/>
      <c r="FY46" s="128"/>
      <c r="FZ46" s="128"/>
      <c r="GA46" s="128"/>
      <c r="GB46" s="128"/>
      <c r="GC46" s="128"/>
      <c r="GD46" s="128"/>
      <c r="GE46" s="128"/>
      <c r="GF46" s="128"/>
      <c r="GG46" s="128"/>
      <c r="GH46" s="128"/>
      <c r="GI46" s="128"/>
      <c r="GJ46" s="128"/>
      <c r="GK46" s="128"/>
      <c r="GL46" s="128"/>
      <c r="GM46" s="128"/>
      <c r="GN46" s="128"/>
      <c r="GO46" s="128"/>
      <c r="GP46" s="128"/>
      <c r="GQ46" s="128"/>
      <c r="GR46" s="128"/>
      <c r="GS46" s="128"/>
      <c r="GT46" s="128"/>
      <c r="GU46" s="128"/>
      <c r="GV46" s="128"/>
      <c r="GW46" s="128"/>
      <c r="GX46" s="128"/>
      <c r="GY46" s="128"/>
      <c r="GZ46" s="128"/>
      <c r="HA46" s="128"/>
      <c r="HB46" s="128"/>
      <c r="HC46" s="128"/>
      <c r="HD46" s="128"/>
      <c r="HE46" s="128"/>
      <c r="HF46" s="128"/>
      <c r="HG46" s="128"/>
      <c r="HH46" s="128"/>
      <c r="HI46" s="128"/>
      <c r="HJ46" s="128"/>
      <c r="HK46" s="128"/>
      <c r="HL46" s="128"/>
      <c r="HM46" s="128"/>
      <c r="HN46" s="128"/>
      <c r="HO46" s="128"/>
      <c r="HP46" s="128"/>
      <c r="HQ46" s="128"/>
      <c r="HR46" s="128"/>
      <c r="HS46" s="128"/>
      <c r="HT46" s="128"/>
      <c r="HU46" s="128"/>
      <c r="HV46" s="128"/>
      <c r="HW46" s="128"/>
      <c r="HX46" s="128"/>
      <c r="HY46" s="128"/>
      <c r="HZ46" s="128"/>
      <c r="IA46" s="128"/>
      <c r="IB46" s="128"/>
      <c r="IC46" s="128"/>
      <c r="ID46" s="128"/>
      <c r="IE46" s="128"/>
    </row>
    <row r="47" s="129" customFormat="1" ht="25.2" customHeight="1" spans="1:239">
      <c r="A47" s="144">
        <v>30301</v>
      </c>
      <c r="B47" s="145" t="s">
        <v>146</v>
      </c>
      <c r="C47" s="141"/>
      <c r="D47" s="141"/>
      <c r="E47" s="141"/>
      <c r="F47" s="141">
        <f t="shared" si="0"/>
        <v>0</v>
      </c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  <c r="AC47" s="128"/>
      <c r="AD47" s="128"/>
      <c r="AE47" s="128"/>
      <c r="AF47" s="128"/>
      <c r="AG47" s="128"/>
      <c r="AH47" s="128"/>
      <c r="AI47" s="128"/>
      <c r="AJ47" s="128"/>
      <c r="AK47" s="128"/>
      <c r="AL47" s="128"/>
      <c r="AM47" s="128"/>
      <c r="AN47" s="128"/>
      <c r="AO47" s="128"/>
      <c r="AP47" s="128"/>
      <c r="AQ47" s="128"/>
      <c r="AR47" s="128"/>
      <c r="AS47" s="128"/>
      <c r="AT47" s="128"/>
      <c r="AU47" s="128"/>
      <c r="AV47" s="128"/>
      <c r="AW47" s="128"/>
      <c r="AX47" s="128"/>
      <c r="AY47" s="128"/>
      <c r="AZ47" s="128"/>
      <c r="BA47" s="128"/>
      <c r="BB47" s="128"/>
      <c r="BC47" s="128"/>
      <c r="BD47" s="128"/>
      <c r="BE47" s="128"/>
      <c r="BF47" s="128"/>
      <c r="BG47" s="128"/>
      <c r="BH47" s="128"/>
      <c r="BI47" s="128"/>
      <c r="BJ47" s="128"/>
      <c r="BK47" s="128"/>
      <c r="BL47" s="128"/>
      <c r="BM47" s="128"/>
      <c r="BN47" s="128"/>
      <c r="BO47" s="128"/>
      <c r="BP47" s="128"/>
      <c r="BQ47" s="128"/>
      <c r="BR47" s="128"/>
      <c r="BS47" s="128"/>
      <c r="BT47" s="128"/>
      <c r="BU47" s="128"/>
      <c r="BV47" s="128"/>
      <c r="BW47" s="128"/>
      <c r="BX47" s="128"/>
      <c r="BY47" s="128"/>
      <c r="BZ47" s="128"/>
      <c r="CA47" s="128"/>
      <c r="CB47" s="128"/>
      <c r="CC47" s="128"/>
      <c r="CD47" s="128"/>
      <c r="CE47" s="128"/>
      <c r="CF47" s="128"/>
      <c r="CG47" s="128"/>
      <c r="CH47" s="128"/>
      <c r="CI47" s="128"/>
      <c r="CJ47" s="128"/>
      <c r="CK47" s="128"/>
      <c r="CL47" s="128"/>
      <c r="CM47" s="128"/>
      <c r="CN47" s="128"/>
      <c r="CO47" s="128"/>
      <c r="CP47" s="128"/>
      <c r="CQ47" s="128"/>
      <c r="CR47" s="128"/>
      <c r="CS47" s="128"/>
      <c r="CT47" s="128"/>
      <c r="CU47" s="128"/>
      <c r="CV47" s="128"/>
      <c r="CW47" s="128"/>
      <c r="CX47" s="128"/>
      <c r="CY47" s="128"/>
      <c r="CZ47" s="128"/>
      <c r="DA47" s="128"/>
      <c r="DB47" s="128"/>
      <c r="DC47" s="128"/>
      <c r="DD47" s="128"/>
      <c r="DE47" s="128"/>
      <c r="DF47" s="128"/>
      <c r="DG47" s="128"/>
      <c r="DH47" s="128"/>
      <c r="DI47" s="128"/>
      <c r="DJ47" s="128"/>
      <c r="DK47" s="128"/>
      <c r="DL47" s="128"/>
      <c r="DM47" s="128"/>
      <c r="DN47" s="128"/>
      <c r="DO47" s="128"/>
      <c r="DP47" s="128"/>
      <c r="DQ47" s="128"/>
      <c r="DR47" s="128"/>
      <c r="DS47" s="128"/>
      <c r="DT47" s="128"/>
      <c r="DU47" s="128"/>
      <c r="DV47" s="128"/>
      <c r="DW47" s="128"/>
      <c r="DX47" s="128"/>
      <c r="DY47" s="128"/>
      <c r="DZ47" s="128"/>
      <c r="EA47" s="128"/>
      <c r="EB47" s="128"/>
      <c r="EC47" s="128"/>
      <c r="ED47" s="128"/>
      <c r="EE47" s="128"/>
      <c r="EF47" s="128"/>
      <c r="EG47" s="128"/>
      <c r="EH47" s="128"/>
      <c r="EI47" s="128"/>
      <c r="EJ47" s="128"/>
      <c r="EK47" s="128"/>
      <c r="EL47" s="128"/>
      <c r="EM47" s="128"/>
      <c r="EN47" s="128"/>
      <c r="EO47" s="128"/>
      <c r="EP47" s="128"/>
      <c r="EQ47" s="128"/>
      <c r="ER47" s="128"/>
      <c r="ES47" s="128"/>
      <c r="ET47" s="128"/>
      <c r="EU47" s="128"/>
      <c r="EV47" s="128"/>
      <c r="EW47" s="128"/>
      <c r="EX47" s="128"/>
      <c r="EY47" s="128"/>
      <c r="EZ47" s="128"/>
      <c r="FA47" s="128"/>
      <c r="FB47" s="128"/>
      <c r="FC47" s="128"/>
      <c r="FD47" s="128"/>
      <c r="FE47" s="128"/>
      <c r="FF47" s="128"/>
      <c r="FG47" s="128"/>
      <c r="FH47" s="128"/>
      <c r="FI47" s="128"/>
      <c r="FJ47" s="128"/>
      <c r="FK47" s="128"/>
      <c r="FL47" s="128"/>
      <c r="FM47" s="128"/>
      <c r="FN47" s="128"/>
      <c r="FO47" s="128"/>
      <c r="FP47" s="128"/>
      <c r="FQ47" s="128"/>
      <c r="FR47" s="128"/>
      <c r="FS47" s="128"/>
      <c r="FT47" s="128"/>
      <c r="FU47" s="128"/>
      <c r="FV47" s="128"/>
      <c r="FW47" s="128"/>
      <c r="FX47" s="128"/>
      <c r="FY47" s="128"/>
      <c r="FZ47" s="128"/>
      <c r="GA47" s="128"/>
      <c r="GB47" s="128"/>
      <c r="GC47" s="128"/>
      <c r="GD47" s="128"/>
      <c r="GE47" s="128"/>
      <c r="GF47" s="128"/>
      <c r="GG47" s="128"/>
      <c r="GH47" s="128"/>
      <c r="GI47" s="128"/>
      <c r="GJ47" s="128"/>
      <c r="GK47" s="128"/>
      <c r="GL47" s="128"/>
      <c r="GM47" s="128"/>
      <c r="GN47" s="128"/>
      <c r="GO47" s="128"/>
      <c r="GP47" s="128"/>
      <c r="GQ47" s="128"/>
      <c r="GR47" s="128"/>
      <c r="GS47" s="128"/>
      <c r="GT47" s="128"/>
      <c r="GU47" s="128"/>
      <c r="GV47" s="128"/>
      <c r="GW47" s="128"/>
      <c r="GX47" s="128"/>
      <c r="GY47" s="128"/>
      <c r="GZ47" s="128"/>
      <c r="HA47" s="128"/>
      <c r="HB47" s="128"/>
      <c r="HC47" s="128"/>
      <c r="HD47" s="128"/>
      <c r="HE47" s="128"/>
      <c r="HF47" s="128"/>
      <c r="HG47" s="128"/>
      <c r="HH47" s="128"/>
      <c r="HI47" s="128"/>
      <c r="HJ47" s="128"/>
      <c r="HK47" s="128"/>
      <c r="HL47" s="128"/>
      <c r="HM47" s="128"/>
      <c r="HN47" s="128"/>
      <c r="HO47" s="128"/>
      <c r="HP47" s="128"/>
      <c r="HQ47" s="128"/>
      <c r="HR47" s="128"/>
      <c r="HS47" s="128"/>
      <c r="HT47" s="128"/>
      <c r="HU47" s="128"/>
      <c r="HV47" s="128"/>
      <c r="HW47" s="128"/>
      <c r="HX47" s="128"/>
      <c r="HY47" s="128"/>
      <c r="HZ47" s="128"/>
      <c r="IA47" s="128"/>
      <c r="IB47" s="128"/>
      <c r="IC47" s="128"/>
      <c r="ID47" s="128"/>
      <c r="IE47" s="128"/>
    </row>
    <row r="48" s="129" customFormat="1" ht="25.2" customHeight="1" spans="1:239">
      <c r="A48" s="144">
        <v>30302</v>
      </c>
      <c r="B48" s="145" t="s">
        <v>147</v>
      </c>
      <c r="C48" s="141"/>
      <c r="D48" s="141"/>
      <c r="E48" s="141">
        <v>30.97</v>
      </c>
      <c r="F48" s="141">
        <f t="shared" si="0"/>
        <v>30.97</v>
      </c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8"/>
      <c r="AA48" s="128"/>
      <c r="AB48" s="128"/>
      <c r="AC48" s="128"/>
      <c r="AD48" s="128"/>
      <c r="AE48" s="128"/>
      <c r="AF48" s="128"/>
      <c r="AG48" s="128"/>
      <c r="AH48" s="128"/>
      <c r="AI48" s="128"/>
      <c r="AJ48" s="128"/>
      <c r="AK48" s="128"/>
      <c r="AL48" s="128"/>
      <c r="AM48" s="128"/>
      <c r="AN48" s="128"/>
      <c r="AO48" s="128"/>
      <c r="AP48" s="128"/>
      <c r="AQ48" s="128"/>
      <c r="AR48" s="128"/>
      <c r="AS48" s="128"/>
      <c r="AT48" s="128"/>
      <c r="AU48" s="128"/>
      <c r="AV48" s="128"/>
      <c r="AW48" s="128"/>
      <c r="AX48" s="128"/>
      <c r="AY48" s="128"/>
      <c r="AZ48" s="128"/>
      <c r="BA48" s="128"/>
      <c r="BB48" s="128"/>
      <c r="BC48" s="128"/>
      <c r="BD48" s="128"/>
      <c r="BE48" s="128"/>
      <c r="BF48" s="128"/>
      <c r="BG48" s="128"/>
      <c r="BH48" s="128"/>
      <c r="BI48" s="128"/>
      <c r="BJ48" s="128"/>
      <c r="BK48" s="128"/>
      <c r="BL48" s="128"/>
      <c r="BM48" s="128"/>
      <c r="BN48" s="128"/>
      <c r="BO48" s="128"/>
      <c r="BP48" s="128"/>
      <c r="BQ48" s="128"/>
      <c r="BR48" s="128"/>
      <c r="BS48" s="128"/>
      <c r="BT48" s="128"/>
      <c r="BU48" s="128"/>
      <c r="BV48" s="128"/>
      <c r="BW48" s="128"/>
      <c r="BX48" s="128"/>
      <c r="BY48" s="128"/>
      <c r="BZ48" s="128"/>
      <c r="CA48" s="128"/>
      <c r="CB48" s="128"/>
      <c r="CC48" s="128"/>
      <c r="CD48" s="128"/>
      <c r="CE48" s="128"/>
      <c r="CF48" s="128"/>
      <c r="CG48" s="128"/>
      <c r="CH48" s="128"/>
      <c r="CI48" s="128"/>
      <c r="CJ48" s="128"/>
      <c r="CK48" s="128"/>
      <c r="CL48" s="128"/>
      <c r="CM48" s="128"/>
      <c r="CN48" s="128"/>
      <c r="CO48" s="128"/>
      <c r="CP48" s="128"/>
      <c r="CQ48" s="128"/>
      <c r="CR48" s="128"/>
      <c r="CS48" s="128"/>
      <c r="CT48" s="128"/>
      <c r="CU48" s="128"/>
      <c r="CV48" s="128"/>
      <c r="CW48" s="128"/>
      <c r="CX48" s="128"/>
      <c r="CY48" s="128"/>
      <c r="CZ48" s="128"/>
      <c r="DA48" s="128"/>
      <c r="DB48" s="128"/>
      <c r="DC48" s="128"/>
      <c r="DD48" s="128"/>
      <c r="DE48" s="128"/>
      <c r="DF48" s="128"/>
      <c r="DG48" s="128"/>
      <c r="DH48" s="128"/>
      <c r="DI48" s="128"/>
      <c r="DJ48" s="128"/>
      <c r="DK48" s="128"/>
      <c r="DL48" s="128"/>
      <c r="DM48" s="128"/>
      <c r="DN48" s="128"/>
      <c r="DO48" s="128"/>
      <c r="DP48" s="128"/>
      <c r="DQ48" s="128"/>
      <c r="DR48" s="128"/>
      <c r="DS48" s="128"/>
      <c r="DT48" s="128"/>
      <c r="DU48" s="128"/>
      <c r="DV48" s="128"/>
      <c r="DW48" s="128"/>
      <c r="DX48" s="128"/>
      <c r="DY48" s="128"/>
      <c r="DZ48" s="128"/>
      <c r="EA48" s="128"/>
      <c r="EB48" s="128"/>
      <c r="EC48" s="128"/>
      <c r="ED48" s="128"/>
      <c r="EE48" s="128"/>
      <c r="EF48" s="128"/>
      <c r="EG48" s="128"/>
      <c r="EH48" s="128"/>
      <c r="EI48" s="128"/>
      <c r="EJ48" s="128"/>
      <c r="EK48" s="128"/>
      <c r="EL48" s="128"/>
      <c r="EM48" s="128"/>
      <c r="EN48" s="128"/>
      <c r="EO48" s="128"/>
      <c r="EP48" s="128"/>
      <c r="EQ48" s="128"/>
      <c r="ER48" s="128"/>
      <c r="ES48" s="128"/>
      <c r="ET48" s="128"/>
      <c r="EU48" s="128"/>
      <c r="EV48" s="128"/>
      <c r="EW48" s="128"/>
      <c r="EX48" s="128"/>
      <c r="EY48" s="128"/>
      <c r="EZ48" s="128"/>
      <c r="FA48" s="128"/>
      <c r="FB48" s="128"/>
      <c r="FC48" s="128"/>
      <c r="FD48" s="128"/>
      <c r="FE48" s="128"/>
      <c r="FF48" s="128"/>
      <c r="FG48" s="128"/>
      <c r="FH48" s="128"/>
      <c r="FI48" s="128"/>
      <c r="FJ48" s="128"/>
      <c r="FK48" s="128"/>
      <c r="FL48" s="128"/>
      <c r="FM48" s="128"/>
      <c r="FN48" s="128"/>
      <c r="FO48" s="128"/>
      <c r="FP48" s="128"/>
      <c r="FQ48" s="128"/>
      <c r="FR48" s="128"/>
      <c r="FS48" s="128"/>
      <c r="FT48" s="128"/>
      <c r="FU48" s="128"/>
      <c r="FV48" s="128"/>
      <c r="FW48" s="128"/>
      <c r="FX48" s="128"/>
      <c r="FY48" s="128"/>
      <c r="FZ48" s="128"/>
      <c r="GA48" s="128"/>
      <c r="GB48" s="128"/>
      <c r="GC48" s="128"/>
      <c r="GD48" s="128"/>
      <c r="GE48" s="128"/>
      <c r="GF48" s="128"/>
      <c r="GG48" s="128"/>
      <c r="GH48" s="128"/>
      <c r="GI48" s="128"/>
      <c r="GJ48" s="128"/>
      <c r="GK48" s="128"/>
      <c r="GL48" s="128"/>
      <c r="GM48" s="128"/>
      <c r="GN48" s="128"/>
      <c r="GO48" s="128"/>
      <c r="GP48" s="128"/>
      <c r="GQ48" s="128"/>
      <c r="GR48" s="128"/>
      <c r="GS48" s="128"/>
      <c r="GT48" s="128"/>
      <c r="GU48" s="128"/>
      <c r="GV48" s="128"/>
      <c r="GW48" s="128"/>
      <c r="GX48" s="128"/>
      <c r="GY48" s="128"/>
      <c r="GZ48" s="128"/>
      <c r="HA48" s="128"/>
      <c r="HB48" s="128"/>
      <c r="HC48" s="128"/>
      <c r="HD48" s="128"/>
      <c r="HE48" s="128"/>
      <c r="HF48" s="128"/>
      <c r="HG48" s="128"/>
      <c r="HH48" s="128"/>
      <c r="HI48" s="128"/>
      <c r="HJ48" s="128"/>
      <c r="HK48" s="128"/>
      <c r="HL48" s="128"/>
      <c r="HM48" s="128"/>
      <c r="HN48" s="128"/>
      <c r="HO48" s="128"/>
      <c r="HP48" s="128"/>
      <c r="HQ48" s="128"/>
      <c r="HR48" s="128"/>
      <c r="HS48" s="128"/>
      <c r="HT48" s="128"/>
      <c r="HU48" s="128"/>
      <c r="HV48" s="128"/>
      <c r="HW48" s="128"/>
      <c r="HX48" s="128"/>
      <c r="HY48" s="128"/>
      <c r="HZ48" s="128"/>
      <c r="IA48" s="128"/>
      <c r="IB48" s="128"/>
      <c r="IC48" s="128"/>
      <c r="ID48" s="128"/>
      <c r="IE48" s="128"/>
    </row>
    <row r="49" s="129" customFormat="1" ht="25.2" customHeight="1" spans="1:239">
      <c r="A49" s="144">
        <v>30303</v>
      </c>
      <c r="B49" s="145" t="s">
        <v>148</v>
      </c>
      <c r="C49" s="141"/>
      <c r="D49" s="141"/>
      <c r="E49" s="141"/>
      <c r="F49" s="141">
        <f t="shared" si="0"/>
        <v>0</v>
      </c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  <c r="AS49" s="128"/>
      <c r="AT49" s="128"/>
      <c r="AU49" s="128"/>
      <c r="AV49" s="128"/>
      <c r="AW49" s="128"/>
      <c r="AX49" s="128"/>
      <c r="AY49" s="128"/>
      <c r="AZ49" s="128"/>
      <c r="BA49" s="128"/>
      <c r="BB49" s="128"/>
      <c r="BC49" s="128"/>
      <c r="BD49" s="128"/>
      <c r="BE49" s="128"/>
      <c r="BF49" s="128"/>
      <c r="BG49" s="128"/>
      <c r="BH49" s="128"/>
      <c r="BI49" s="128"/>
      <c r="BJ49" s="128"/>
      <c r="BK49" s="128"/>
      <c r="BL49" s="128"/>
      <c r="BM49" s="128"/>
      <c r="BN49" s="128"/>
      <c r="BO49" s="128"/>
      <c r="BP49" s="128"/>
      <c r="BQ49" s="128"/>
      <c r="BR49" s="128"/>
      <c r="BS49" s="128"/>
      <c r="BT49" s="128"/>
      <c r="BU49" s="128"/>
      <c r="BV49" s="128"/>
      <c r="BW49" s="128"/>
      <c r="BX49" s="128"/>
      <c r="BY49" s="128"/>
      <c r="BZ49" s="128"/>
      <c r="CA49" s="128"/>
      <c r="CB49" s="128"/>
      <c r="CC49" s="128"/>
      <c r="CD49" s="128"/>
      <c r="CE49" s="128"/>
      <c r="CF49" s="128"/>
      <c r="CG49" s="128"/>
      <c r="CH49" s="128"/>
      <c r="CI49" s="128"/>
      <c r="CJ49" s="128"/>
      <c r="CK49" s="128"/>
      <c r="CL49" s="128"/>
      <c r="CM49" s="128"/>
      <c r="CN49" s="128"/>
      <c r="CO49" s="128"/>
      <c r="CP49" s="128"/>
      <c r="CQ49" s="128"/>
      <c r="CR49" s="128"/>
      <c r="CS49" s="128"/>
      <c r="CT49" s="128"/>
      <c r="CU49" s="128"/>
      <c r="CV49" s="128"/>
      <c r="CW49" s="128"/>
      <c r="CX49" s="128"/>
      <c r="CY49" s="128"/>
      <c r="CZ49" s="128"/>
      <c r="DA49" s="128"/>
      <c r="DB49" s="128"/>
      <c r="DC49" s="128"/>
      <c r="DD49" s="128"/>
      <c r="DE49" s="128"/>
      <c r="DF49" s="128"/>
      <c r="DG49" s="128"/>
      <c r="DH49" s="128"/>
      <c r="DI49" s="128"/>
      <c r="DJ49" s="128"/>
      <c r="DK49" s="128"/>
      <c r="DL49" s="128"/>
      <c r="DM49" s="128"/>
      <c r="DN49" s="128"/>
      <c r="DO49" s="128"/>
      <c r="DP49" s="128"/>
      <c r="DQ49" s="128"/>
      <c r="DR49" s="128"/>
      <c r="DS49" s="128"/>
      <c r="DT49" s="128"/>
      <c r="DU49" s="128"/>
      <c r="DV49" s="128"/>
      <c r="DW49" s="128"/>
      <c r="DX49" s="128"/>
      <c r="DY49" s="128"/>
      <c r="DZ49" s="128"/>
      <c r="EA49" s="128"/>
      <c r="EB49" s="128"/>
      <c r="EC49" s="128"/>
      <c r="ED49" s="128"/>
      <c r="EE49" s="128"/>
      <c r="EF49" s="128"/>
      <c r="EG49" s="128"/>
      <c r="EH49" s="128"/>
      <c r="EI49" s="128"/>
      <c r="EJ49" s="128"/>
      <c r="EK49" s="128"/>
      <c r="EL49" s="128"/>
      <c r="EM49" s="128"/>
      <c r="EN49" s="128"/>
      <c r="EO49" s="128"/>
      <c r="EP49" s="128"/>
      <c r="EQ49" s="128"/>
      <c r="ER49" s="128"/>
      <c r="ES49" s="128"/>
      <c r="ET49" s="128"/>
      <c r="EU49" s="128"/>
      <c r="EV49" s="128"/>
      <c r="EW49" s="128"/>
      <c r="EX49" s="128"/>
      <c r="EY49" s="128"/>
      <c r="EZ49" s="128"/>
      <c r="FA49" s="128"/>
      <c r="FB49" s="128"/>
      <c r="FC49" s="128"/>
      <c r="FD49" s="128"/>
      <c r="FE49" s="128"/>
      <c r="FF49" s="128"/>
      <c r="FG49" s="128"/>
      <c r="FH49" s="128"/>
      <c r="FI49" s="128"/>
      <c r="FJ49" s="128"/>
      <c r="FK49" s="128"/>
      <c r="FL49" s="128"/>
      <c r="FM49" s="128"/>
      <c r="FN49" s="128"/>
      <c r="FO49" s="128"/>
      <c r="FP49" s="128"/>
      <c r="FQ49" s="128"/>
      <c r="FR49" s="128"/>
      <c r="FS49" s="128"/>
      <c r="FT49" s="128"/>
      <c r="FU49" s="128"/>
      <c r="FV49" s="128"/>
      <c r="FW49" s="128"/>
      <c r="FX49" s="128"/>
      <c r="FY49" s="128"/>
      <c r="FZ49" s="128"/>
      <c r="GA49" s="128"/>
      <c r="GB49" s="128"/>
      <c r="GC49" s="128"/>
      <c r="GD49" s="128"/>
      <c r="GE49" s="128"/>
      <c r="GF49" s="128"/>
      <c r="GG49" s="128"/>
      <c r="GH49" s="128"/>
      <c r="GI49" s="128"/>
      <c r="GJ49" s="128"/>
      <c r="GK49" s="128"/>
      <c r="GL49" s="128"/>
      <c r="GM49" s="128"/>
      <c r="GN49" s="128"/>
      <c r="GO49" s="128"/>
      <c r="GP49" s="128"/>
      <c r="GQ49" s="128"/>
      <c r="GR49" s="128"/>
      <c r="GS49" s="128"/>
      <c r="GT49" s="128"/>
      <c r="GU49" s="128"/>
      <c r="GV49" s="128"/>
      <c r="GW49" s="128"/>
      <c r="GX49" s="128"/>
      <c r="GY49" s="128"/>
      <c r="GZ49" s="128"/>
      <c r="HA49" s="128"/>
      <c r="HB49" s="128"/>
      <c r="HC49" s="128"/>
      <c r="HD49" s="128"/>
      <c r="HE49" s="128"/>
      <c r="HF49" s="128"/>
      <c r="HG49" s="128"/>
      <c r="HH49" s="128"/>
      <c r="HI49" s="128"/>
      <c r="HJ49" s="128"/>
      <c r="HK49" s="128"/>
      <c r="HL49" s="128"/>
      <c r="HM49" s="128"/>
      <c r="HN49" s="128"/>
      <c r="HO49" s="128"/>
      <c r="HP49" s="128"/>
      <c r="HQ49" s="128"/>
      <c r="HR49" s="128"/>
      <c r="HS49" s="128"/>
      <c r="HT49" s="128"/>
      <c r="HU49" s="128"/>
      <c r="HV49" s="128"/>
      <c r="HW49" s="128"/>
      <c r="HX49" s="128"/>
      <c r="HY49" s="128"/>
      <c r="HZ49" s="128"/>
      <c r="IA49" s="128"/>
      <c r="IB49" s="128"/>
      <c r="IC49" s="128"/>
      <c r="ID49" s="128"/>
      <c r="IE49" s="128"/>
    </row>
    <row r="50" s="129" customFormat="1" ht="25.2" customHeight="1" spans="1:239">
      <c r="A50" s="144">
        <v>30304</v>
      </c>
      <c r="B50" s="145" t="s">
        <v>149</v>
      </c>
      <c r="C50" s="141"/>
      <c r="D50" s="141"/>
      <c r="E50" s="141">
        <v>5.34</v>
      </c>
      <c r="F50" s="141">
        <f t="shared" si="0"/>
        <v>5.34</v>
      </c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8"/>
      <c r="AM50" s="128"/>
      <c r="AN50" s="128"/>
      <c r="AO50" s="128"/>
      <c r="AP50" s="128"/>
      <c r="AQ50" s="128"/>
      <c r="AR50" s="128"/>
      <c r="AS50" s="128"/>
      <c r="AT50" s="128"/>
      <c r="AU50" s="128"/>
      <c r="AV50" s="128"/>
      <c r="AW50" s="128"/>
      <c r="AX50" s="128"/>
      <c r="AY50" s="128"/>
      <c r="AZ50" s="128"/>
      <c r="BA50" s="128"/>
      <c r="BB50" s="128"/>
      <c r="BC50" s="128"/>
      <c r="BD50" s="128"/>
      <c r="BE50" s="128"/>
      <c r="BF50" s="128"/>
      <c r="BG50" s="128"/>
      <c r="BH50" s="128"/>
      <c r="BI50" s="128"/>
      <c r="BJ50" s="128"/>
      <c r="BK50" s="128"/>
      <c r="BL50" s="128"/>
      <c r="BM50" s="128"/>
      <c r="BN50" s="128"/>
      <c r="BO50" s="128"/>
      <c r="BP50" s="128"/>
      <c r="BQ50" s="128"/>
      <c r="BR50" s="128"/>
      <c r="BS50" s="128"/>
      <c r="BT50" s="128"/>
      <c r="BU50" s="128"/>
      <c r="BV50" s="128"/>
      <c r="BW50" s="128"/>
      <c r="BX50" s="128"/>
      <c r="BY50" s="128"/>
      <c r="BZ50" s="128"/>
      <c r="CA50" s="128"/>
      <c r="CB50" s="128"/>
      <c r="CC50" s="128"/>
      <c r="CD50" s="128"/>
      <c r="CE50" s="128"/>
      <c r="CF50" s="128"/>
      <c r="CG50" s="128"/>
      <c r="CH50" s="128"/>
      <c r="CI50" s="128"/>
      <c r="CJ50" s="128"/>
      <c r="CK50" s="128"/>
      <c r="CL50" s="128"/>
      <c r="CM50" s="128"/>
      <c r="CN50" s="128"/>
      <c r="CO50" s="128"/>
      <c r="CP50" s="128"/>
      <c r="CQ50" s="128"/>
      <c r="CR50" s="128"/>
      <c r="CS50" s="128"/>
      <c r="CT50" s="128"/>
      <c r="CU50" s="128"/>
      <c r="CV50" s="128"/>
      <c r="CW50" s="128"/>
      <c r="CX50" s="128"/>
      <c r="CY50" s="128"/>
      <c r="CZ50" s="128"/>
      <c r="DA50" s="128"/>
      <c r="DB50" s="128"/>
      <c r="DC50" s="128"/>
      <c r="DD50" s="128"/>
      <c r="DE50" s="128"/>
      <c r="DF50" s="128"/>
      <c r="DG50" s="128"/>
      <c r="DH50" s="128"/>
      <c r="DI50" s="128"/>
      <c r="DJ50" s="128"/>
      <c r="DK50" s="128"/>
      <c r="DL50" s="128"/>
      <c r="DM50" s="128"/>
      <c r="DN50" s="128"/>
      <c r="DO50" s="128"/>
      <c r="DP50" s="128"/>
      <c r="DQ50" s="128"/>
      <c r="DR50" s="128"/>
      <c r="DS50" s="128"/>
      <c r="DT50" s="128"/>
      <c r="DU50" s="128"/>
      <c r="DV50" s="128"/>
      <c r="DW50" s="128"/>
      <c r="DX50" s="128"/>
      <c r="DY50" s="128"/>
      <c r="DZ50" s="128"/>
      <c r="EA50" s="128"/>
      <c r="EB50" s="128"/>
      <c r="EC50" s="128"/>
      <c r="ED50" s="128"/>
      <c r="EE50" s="128"/>
      <c r="EF50" s="128"/>
      <c r="EG50" s="128"/>
      <c r="EH50" s="128"/>
      <c r="EI50" s="128"/>
      <c r="EJ50" s="128"/>
      <c r="EK50" s="128"/>
      <c r="EL50" s="128"/>
      <c r="EM50" s="128"/>
      <c r="EN50" s="128"/>
      <c r="EO50" s="128"/>
      <c r="EP50" s="128"/>
      <c r="EQ50" s="128"/>
      <c r="ER50" s="128"/>
      <c r="ES50" s="128"/>
      <c r="ET50" s="128"/>
      <c r="EU50" s="128"/>
      <c r="EV50" s="128"/>
      <c r="EW50" s="128"/>
      <c r="EX50" s="128"/>
      <c r="EY50" s="128"/>
      <c r="EZ50" s="128"/>
      <c r="FA50" s="128"/>
      <c r="FB50" s="128"/>
      <c r="FC50" s="128"/>
      <c r="FD50" s="128"/>
      <c r="FE50" s="128"/>
      <c r="FF50" s="128"/>
      <c r="FG50" s="128"/>
      <c r="FH50" s="128"/>
      <c r="FI50" s="128"/>
      <c r="FJ50" s="128"/>
      <c r="FK50" s="128"/>
      <c r="FL50" s="128"/>
      <c r="FM50" s="128"/>
      <c r="FN50" s="128"/>
      <c r="FO50" s="128"/>
      <c r="FP50" s="128"/>
      <c r="FQ50" s="128"/>
      <c r="FR50" s="128"/>
      <c r="FS50" s="128"/>
      <c r="FT50" s="128"/>
      <c r="FU50" s="128"/>
      <c r="FV50" s="128"/>
      <c r="FW50" s="128"/>
      <c r="FX50" s="128"/>
      <c r="FY50" s="128"/>
      <c r="FZ50" s="128"/>
      <c r="GA50" s="128"/>
      <c r="GB50" s="128"/>
      <c r="GC50" s="128"/>
      <c r="GD50" s="128"/>
      <c r="GE50" s="128"/>
      <c r="GF50" s="128"/>
      <c r="GG50" s="128"/>
      <c r="GH50" s="128"/>
      <c r="GI50" s="128"/>
      <c r="GJ50" s="128"/>
      <c r="GK50" s="128"/>
      <c r="GL50" s="128"/>
      <c r="GM50" s="128"/>
      <c r="GN50" s="128"/>
      <c r="GO50" s="128"/>
      <c r="GP50" s="128"/>
      <c r="GQ50" s="128"/>
      <c r="GR50" s="128"/>
      <c r="GS50" s="128"/>
      <c r="GT50" s="128"/>
      <c r="GU50" s="128"/>
      <c r="GV50" s="128"/>
      <c r="GW50" s="128"/>
      <c r="GX50" s="128"/>
      <c r="GY50" s="128"/>
      <c r="GZ50" s="128"/>
      <c r="HA50" s="128"/>
      <c r="HB50" s="128"/>
      <c r="HC50" s="128"/>
      <c r="HD50" s="128"/>
      <c r="HE50" s="128"/>
      <c r="HF50" s="128"/>
      <c r="HG50" s="128"/>
      <c r="HH50" s="128"/>
      <c r="HI50" s="128"/>
      <c r="HJ50" s="128"/>
      <c r="HK50" s="128"/>
      <c r="HL50" s="128"/>
      <c r="HM50" s="128"/>
      <c r="HN50" s="128"/>
      <c r="HO50" s="128"/>
      <c r="HP50" s="128"/>
      <c r="HQ50" s="128"/>
      <c r="HR50" s="128"/>
      <c r="HS50" s="128"/>
      <c r="HT50" s="128"/>
      <c r="HU50" s="128"/>
      <c r="HV50" s="128"/>
      <c r="HW50" s="128"/>
      <c r="HX50" s="128"/>
      <c r="HY50" s="128"/>
      <c r="HZ50" s="128"/>
      <c r="IA50" s="128"/>
      <c r="IB50" s="128"/>
      <c r="IC50" s="128"/>
      <c r="ID50" s="128"/>
      <c r="IE50" s="128"/>
    </row>
    <row r="51" s="129" customFormat="1" ht="25.2" customHeight="1" spans="1:239">
      <c r="A51" s="144">
        <v>30305</v>
      </c>
      <c r="B51" s="145" t="s">
        <v>150</v>
      </c>
      <c r="C51" s="141"/>
      <c r="D51" s="141"/>
      <c r="E51" s="141"/>
      <c r="F51" s="141">
        <f t="shared" si="0"/>
        <v>0</v>
      </c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  <c r="AM51" s="128"/>
      <c r="AN51" s="128"/>
      <c r="AO51" s="128"/>
      <c r="AP51" s="128"/>
      <c r="AQ51" s="128"/>
      <c r="AR51" s="128"/>
      <c r="AS51" s="128"/>
      <c r="AT51" s="128"/>
      <c r="AU51" s="128"/>
      <c r="AV51" s="128"/>
      <c r="AW51" s="128"/>
      <c r="AX51" s="128"/>
      <c r="AY51" s="128"/>
      <c r="AZ51" s="128"/>
      <c r="BA51" s="128"/>
      <c r="BB51" s="128"/>
      <c r="BC51" s="128"/>
      <c r="BD51" s="128"/>
      <c r="BE51" s="128"/>
      <c r="BF51" s="128"/>
      <c r="BG51" s="128"/>
      <c r="BH51" s="128"/>
      <c r="BI51" s="128"/>
      <c r="BJ51" s="128"/>
      <c r="BK51" s="128"/>
      <c r="BL51" s="128"/>
      <c r="BM51" s="128"/>
      <c r="BN51" s="128"/>
      <c r="BO51" s="128"/>
      <c r="BP51" s="128"/>
      <c r="BQ51" s="128"/>
      <c r="BR51" s="128"/>
      <c r="BS51" s="128"/>
      <c r="BT51" s="128"/>
      <c r="BU51" s="128"/>
      <c r="BV51" s="128"/>
      <c r="BW51" s="128"/>
      <c r="BX51" s="128"/>
      <c r="BY51" s="128"/>
      <c r="BZ51" s="128"/>
      <c r="CA51" s="128"/>
      <c r="CB51" s="128"/>
      <c r="CC51" s="128"/>
      <c r="CD51" s="128"/>
      <c r="CE51" s="128"/>
      <c r="CF51" s="128"/>
      <c r="CG51" s="128"/>
      <c r="CH51" s="128"/>
      <c r="CI51" s="128"/>
      <c r="CJ51" s="128"/>
      <c r="CK51" s="128"/>
      <c r="CL51" s="128"/>
      <c r="CM51" s="128"/>
      <c r="CN51" s="128"/>
      <c r="CO51" s="128"/>
      <c r="CP51" s="128"/>
      <c r="CQ51" s="128"/>
      <c r="CR51" s="128"/>
      <c r="CS51" s="128"/>
      <c r="CT51" s="128"/>
      <c r="CU51" s="128"/>
      <c r="CV51" s="128"/>
      <c r="CW51" s="128"/>
      <c r="CX51" s="128"/>
      <c r="CY51" s="128"/>
      <c r="CZ51" s="128"/>
      <c r="DA51" s="128"/>
      <c r="DB51" s="128"/>
      <c r="DC51" s="128"/>
      <c r="DD51" s="128"/>
      <c r="DE51" s="128"/>
      <c r="DF51" s="128"/>
      <c r="DG51" s="128"/>
      <c r="DH51" s="128"/>
      <c r="DI51" s="128"/>
      <c r="DJ51" s="128"/>
      <c r="DK51" s="128"/>
      <c r="DL51" s="128"/>
      <c r="DM51" s="128"/>
      <c r="DN51" s="128"/>
      <c r="DO51" s="128"/>
      <c r="DP51" s="128"/>
      <c r="DQ51" s="128"/>
      <c r="DR51" s="128"/>
      <c r="DS51" s="128"/>
      <c r="DT51" s="128"/>
      <c r="DU51" s="128"/>
      <c r="DV51" s="128"/>
      <c r="DW51" s="128"/>
      <c r="DX51" s="128"/>
      <c r="DY51" s="128"/>
      <c r="DZ51" s="128"/>
      <c r="EA51" s="128"/>
      <c r="EB51" s="128"/>
      <c r="EC51" s="128"/>
      <c r="ED51" s="128"/>
      <c r="EE51" s="128"/>
      <c r="EF51" s="128"/>
      <c r="EG51" s="128"/>
      <c r="EH51" s="128"/>
      <c r="EI51" s="128"/>
      <c r="EJ51" s="128"/>
      <c r="EK51" s="128"/>
      <c r="EL51" s="128"/>
      <c r="EM51" s="128"/>
      <c r="EN51" s="128"/>
      <c r="EO51" s="128"/>
      <c r="EP51" s="128"/>
      <c r="EQ51" s="128"/>
      <c r="ER51" s="128"/>
      <c r="ES51" s="128"/>
      <c r="ET51" s="128"/>
      <c r="EU51" s="128"/>
      <c r="EV51" s="128"/>
      <c r="EW51" s="128"/>
      <c r="EX51" s="128"/>
      <c r="EY51" s="128"/>
      <c r="EZ51" s="128"/>
      <c r="FA51" s="128"/>
      <c r="FB51" s="128"/>
      <c r="FC51" s="128"/>
      <c r="FD51" s="128"/>
      <c r="FE51" s="128"/>
      <c r="FF51" s="128"/>
      <c r="FG51" s="128"/>
      <c r="FH51" s="128"/>
      <c r="FI51" s="128"/>
      <c r="FJ51" s="128"/>
      <c r="FK51" s="128"/>
      <c r="FL51" s="128"/>
      <c r="FM51" s="128"/>
      <c r="FN51" s="128"/>
      <c r="FO51" s="128"/>
      <c r="FP51" s="128"/>
      <c r="FQ51" s="128"/>
      <c r="FR51" s="128"/>
      <c r="FS51" s="128"/>
      <c r="FT51" s="128"/>
      <c r="FU51" s="128"/>
      <c r="FV51" s="128"/>
      <c r="FW51" s="128"/>
      <c r="FX51" s="128"/>
      <c r="FY51" s="128"/>
      <c r="FZ51" s="128"/>
      <c r="GA51" s="128"/>
      <c r="GB51" s="128"/>
      <c r="GC51" s="128"/>
      <c r="GD51" s="128"/>
      <c r="GE51" s="128"/>
      <c r="GF51" s="128"/>
      <c r="GG51" s="128"/>
      <c r="GH51" s="128"/>
      <c r="GI51" s="128"/>
      <c r="GJ51" s="128"/>
      <c r="GK51" s="128"/>
      <c r="GL51" s="128"/>
      <c r="GM51" s="128"/>
      <c r="GN51" s="128"/>
      <c r="GO51" s="128"/>
      <c r="GP51" s="128"/>
      <c r="GQ51" s="128"/>
      <c r="GR51" s="128"/>
      <c r="GS51" s="128"/>
      <c r="GT51" s="128"/>
      <c r="GU51" s="128"/>
      <c r="GV51" s="128"/>
      <c r="GW51" s="128"/>
      <c r="GX51" s="128"/>
      <c r="GY51" s="128"/>
      <c r="GZ51" s="128"/>
      <c r="HA51" s="128"/>
      <c r="HB51" s="128"/>
      <c r="HC51" s="128"/>
      <c r="HD51" s="128"/>
      <c r="HE51" s="128"/>
      <c r="HF51" s="128"/>
      <c r="HG51" s="128"/>
      <c r="HH51" s="128"/>
      <c r="HI51" s="128"/>
      <c r="HJ51" s="128"/>
      <c r="HK51" s="128"/>
      <c r="HL51" s="128"/>
      <c r="HM51" s="128"/>
      <c r="HN51" s="128"/>
      <c r="HO51" s="128"/>
      <c r="HP51" s="128"/>
      <c r="HQ51" s="128"/>
      <c r="HR51" s="128"/>
      <c r="HS51" s="128"/>
      <c r="HT51" s="128"/>
      <c r="HU51" s="128"/>
      <c r="HV51" s="128"/>
      <c r="HW51" s="128"/>
      <c r="HX51" s="128"/>
      <c r="HY51" s="128"/>
      <c r="HZ51" s="128"/>
      <c r="IA51" s="128"/>
      <c r="IB51" s="128"/>
      <c r="IC51" s="128"/>
      <c r="ID51" s="128"/>
      <c r="IE51" s="128"/>
    </row>
    <row r="52" s="129" customFormat="1" ht="25.2" customHeight="1" spans="1:239">
      <c r="A52" s="144">
        <v>30306</v>
      </c>
      <c r="B52" s="145" t="s">
        <v>151</v>
      </c>
      <c r="C52" s="141"/>
      <c r="D52" s="141"/>
      <c r="E52" s="141"/>
      <c r="F52" s="141">
        <f t="shared" si="0"/>
        <v>0</v>
      </c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8"/>
      <c r="AO52" s="128"/>
      <c r="AP52" s="128"/>
      <c r="AQ52" s="128"/>
      <c r="AR52" s="128"/>
      <c r="AS52" s="128"/>
      <c r="AT52" s="128"/>
      <c r="AU52" s="128"/>
      <c r="AV52" s="128"/>
      <c r="AW52" s="128"/>
      <c r="AX52" s="128"/>
      <c r="AY52" s="128"/>
      <c r="AZ52" s="128"/>
      <c r="BA52" s="128"/>
      <c r="BB52" s="128"/>
      <c r="BC52" s="128"/>
      <c r="BD52" s="128"/>
      <c r="BE52" s="128"/>
      <c r="BF52" s="128"/>
      <c r="BG52" s="128"/>
      <c r="BH52" s="128"/>
      <c r="BI52" s="128"/>
      <c r="BJ52" s="128"/>
      <c r="BK52" s="128"/>
      <c r="BL52" s="128"/>
      <c r="BM52" s="128"/>
      <c r="BN52" s="128"/>
      <c r="BO52" s="128"/>
      <c r="BP52" s="128"/>
      <c r="BQ52" s="128"/>
      <c r="BR52" s="128"/>
      <c r="BS52" s="128"/>
      <c r="BT52" s="128"/>
      <c r="BU52" s="128"/>
      <c r="BV52" s="128"/>
      <c r="BW52" s="128"/>
      <c r="BX52" s="128"/>
      <c r="BY52" s="128"/>
      <c r="BZ52" s="128"/>
      <c r="CA52" s="128"/>
      <c r="CB52" s="128"/>
      <c r="CC52" s="128"/>
      <c r="CD52" s="128"/>
      <c r="CE52" s="128"/>
      <c r="CF52" s="128"/>
      <c r="CG52" s="128"/>
      <c r="CH52" s="128"/>
      <c r="CI52" s="128"/>
      <c r="CJ52" s="128"/>
      <c r="CK52" s="128"/>
      <c r="CL52" s="128"/>
      <c r="CM52" s="128"/>
      <c r="CN52" s="128"/>
      <c r="CO52" s="128"/>
      <c r="CP52" s="128"/>
      <c r="CQ52" s="128"/>
      <c r="CR52" s="128"/>
      <c r="CS52" s="128"/>
      <c r="CT52" s="128"/>
      <c r="CU52" s="128"/>
      <c r="CV52" s="128"/>
      <c r="CW52" s="128"/>
      <c r="CX52" s="128"/>
      <c r="CY52" s="128"/>
      <c r="CZ52" s="128"/>
      <c r="DA52" s="128"/>
      <c r="DB52" s="128"/>
      <c r="DC52" s="128"/>
      <c r="DD52" s="128"/>
      <c r="DE52" s="128"/>
      <c r="DF52" s="128"/>
      <c r="DG52" s="128"/>
      <c r="DH52" s="128"/>
      <c r="DI52" s="128"/>
      <c r="DJ52" s="128"/>
      <c r="DK52" s="128"/>
      <c r="DL52" s="128"/>
      <c r="DM52" s="128"/>
      <c r="DN52" s="128"/>
      <c r="DO52" s="128"/>
      <c r="DP52" s="128"/>
      <c r="DQ52" s="128"/>
      <c r="DR52" s="128"/>
      <c r="DS52" s="128"/>
      <c r="DT52" s="128"/>
      <c r="DU52" s="128"/>
      <c r="DV52" s="128"/>
      <c r="DW52" s="128"/>
      <c r="DX52" s="128"/>
      <c r="DY52" s="128"/>
      <c r="DZ52" s="128"/>
      <c r="EA52" s="128"/>
      <c r="EB52" s="128"/>
      <c r="EC52" s="128"/>
      <c r="ED52" s="128"/>
      <c r="EE52" s="128"/>
      <c r="EF52" s="128"/>
      <c r="EG52" s="128"/>
      <c r="EH52" s="128"/>
      <c r="EI52" s="128"/>
      <c r="EJ52" s="128"/>
      <c r="EK52" s="128"/>
      <c r="EL52" s="128"/>
      <c r="EM52" s="128"/>
      <c r="EN52" s="128"/>
      <c r="EO52" s="128"/>
      <c r="EP52" s="128"/>
      <c r="EQ52" s="128"/>
      <c r="ER52" s="128"/>
      <c r="ES52" s="128"/>
      <c r="ET52" s="128"/>
      <c r="EU52" s="128"/>
      <c r="EV52" s="128"/>
      <c r="EW52" s="128"/>
      <c r="EX52" s="128"/>
      <c r="EY52" s="128"/>
      <c r="EZ52" s="128"/>
      <c r="FA52" s="128"/>
      <c r="FB52" s="128"/>
      <c r="FC52" s="128"/>
      <c r="FD52" s="128"/>
      <c r="FE52" s="128"/>
      <c r="FF52" s="128"/>
      <c r="FG52" s="128"/>
      <c r="FH52" s="128"/>
      <c r="FI52" s="128"/>
      <c r="FJ52" s="128"/>
      <c r="FK52" s="128"/>
      <c r="FL52" s="128"/>
      <c r="FM52" s="128"/>
      <c r="FN52" s="128"/>
      <c r="FO52" s="128"/>
      <c r="FP52" s="128"/>
      <c r="FQ52" s="128"/>
      <c r="FR52" s="128"/>
      <c r="FS52" s="128"/>
      <c r="FT52" s="128"/>
      <c r="FU52" s="128"/>
      <c r="FV52" s="128"/>
      <c r="FW52" s="128"/>
      <c r="FX52" s="128"/>
      <c r="FY52" s="128"/>
      <c r="FZ52" s="128"/>
      <c r="GA52" s="128"/>
      <c r="GB52" s="128"/>
      <c r="GC52" s="128"/>
      <c r="GD52" s="128"/>
      <c r="GE52" s="128"/>
      <c r="GF52" s="128"/>
      <c r="GG52" s="128"/>
      <c r="GH52" s="128"/>
      <c r="GI52" s="128"/>
      <c r="GJ52" s="128"/>
      <c r="GK52" s="128"/>
      <c r="GL52" s="128"/>
      <c r="GM52" s="128"/>
      <c r="GN52" s="128"/>
      <c r="GO52" s="128"/>
      <c r="GP52" s="128"/>
      <c r="GQ52" s="128"/>
      <c r="GR52" s="128"/>
      <c r="GS52" s="128"/>
      <c r="GT52" s="128"/>
      <c r="GU52" s="128"/>
      <c r="GV52" s="128"/>
      <c r="GW52" s="128"/>
      <c r="GX52" s="128"/>
      <c r="GY52" s="128"/>
      <c r="GZ52" s="128"/>
      <c r="HA52" s="128"/>
      <c r="HB52" s="128"/>
      <c r="HC52" s="128"/>
      <c r="HD52" s="128"/>
      <c r="HE52" s="128"/>
      <c r="HF52" s="128"/>
      <c r="HG52" s="128"/>
      <c r="HH52" s="128"/>
      <c r="HI52" s="128"/>
      <c r="HJ52" s="128"/>
      <c r="HK52" s="128"/>
      <c r="HL52" s="128"/>
      <c r="HM52" s="128"/>
      <c r="HN52" s="128"/>
      <c r="HO52" s="128"/>
      <c r="HP52" s="128"/>
      <c r="HQ52" s="128"/>
      <c r="HR52" s="128"/>
      <c r="HS52" s="128"/>
      <c r="HT52" s="128"/>
      <c r="HU52" s="128"/>
      <c r="HV52" s="128"/>
      <c r="HW52" s="128"/>
      <c r="HX52" s="128"/>
      <c r="HY52" s="128"/>
      <c r="HZ52" s="128"/>
      <c r="IA52" s="128"/>
      <c r="IB52" s="128"/>
      <c r="IC52" s="128"/>
      <c r="ID52" s="128"/>
      <c r="IE52" s="128"/>
    </row>
    <row r="53" s="129" customFormat="1" ht="25.2" customHeight="1" spans="1:239">
      <c r="A53" s="144">
        <v>30307</v>
      </c>
      <c r="B53" s="148" t="s">
        <v>152</v>
      </c>
      <c r="C53" s="141"/>
      <c r="D53" s="141"/>
      <c r="E53" s="141"/>
      <c r="F53" s="141">
        <f t="shared" si="0"/>
        <v>0</v>
      </c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8"/>
      <c r="AB53" s="128"/>
      <c r="AC53" s="128"/>
      <c r="AD53" s="128"/>
      <c r="AE53" s="128"/>
      <c r="AF53" s="128"/>
      <c r="AG53" s="128"/>
      <c r="AH53" s="128"/>
      <c r="AI53" s="128"/>
      <c r="AJ53" s="128"/>
      <c r="AK53" s="128"/>
      <c r="AL53" s="128"/>
      <c r="AM53" s="128"/>
      <c r="AN53" s="128"/>
      <c r="AO53" s="128"/>
      <c r="AP53" s="128"/>
      <c r="AQ53" s="128"/>
      <c r="AR53" s="128"/>
      <c r="AS53" s="128"/>
      <c r="AT53" s="128"/>
      <c r="AU53" s="128"/>
      <c r="AV53" s="128"/>
      <c r="AW53" s="128"/>
      <c r="AX53" s="128"/>
      <c r="AY53" s="128"/>
      <c r="AZ53" s="128"/>
      <c r="BA53" s="128"/>
      <c r="BB53" s="128"/>
      <c r="BC53" s="128"/>
      <c r="BD53" s="128"/>
      <c r="BE53" s="128"/>
      <c r="BF53" s="128"/>
      <c r="BG53" s="128"/>
      <c r="BH53" s="128"/>
      <c r="BI53" s="128"/>
      <c r="BJ53" s="128"/>
      <c r="BK53" s="128"/>
      <c r="BL53" s="128"/>
      <c r="BM53" s="128"/>
      <c r="BN53" s="128"/>
      <c r="BO53" s="128"/>
      <c r="BP53" s="128"/>
      <c r="BQ53" s="128"/>
      <c r="BR53" s="128"/>
      <c r="BS53" s="128"/>
      <c r="BT53" s="128"/>
      <c r="BU53" s="128"/>
      <c r="BV53" s="128"/>
      <c r="BW53" s="128"/>
      <c r="BX53" s="128"/>
      <c r="BY53" s="128"/>
      <c r="BZ53" s="128"/>
      <c r="CA53" s="128"/>
      <c r="CB53" s="128"/>
      <c r="CC53" s="128"/>
      <c r="CD53" s="128"/>
      <c r="CE53" s="128"/>
      <c r="CF53" s="128"/>
      <c r="CG53" s="128"/>
      <c r="CH53" s="128"/>
      <c r="CI53" s="128"/>
      <c r="CJ53" s="128"/>
      <c r="CK53" s="128"/>
      <c r="CL53" s="128"/>
      <c r="CM53" s="128"/>
      <c r="CN53" s="128"/>
      <c r="CO53" s="128"/>
      <c r="CP53" s="128"/>
      <c r="CQ53" s="128"/>
      <c r="CR53" s="128"/>
      <c r="CS53" s="128"/>
      <c r="CT53" s="128"/>
      <c r="CU53" s="128"/>
      <c r="CV53" s="128"/>
      <c r="CW53" s="128"/>
      <c r="CX53" s="128"/>
      <c r="CY53" s="128"/>
      <c r="CZ53" s="128"/>
      <c r="DA53" s="128"/>
      <c r="DB53" s="128"/>
      <c r="DC53" s="128"/>
      <c r="DD53" s="128"/>
      <c r="DE53" s="128"/>
      <c r="DF53" s="128"/>
      <c r="DG53" s="128"/>
      <c r="DH53" s="128"/>
      <c r="DI53" s="128"/>
      <c r="DJ53" s="128"/>
      <c r="DK53" s="128"/>
      <c r="DL53" s="128"/>
      <c r="DM53" s="128"/>
      <c r="DN53" s="128"/>
      <c r="DO53" s="128"/>
      <c r="DP53" s="128"/>
      <c r="DQ53" s="128"/>
      <c r="DR53" s="128"/>
      <c r="DS53" s="128"/>
      <c r="DT53" s="128"/>
      <c r="DU53" s="128"/>
      <c r="DV53" s="128"/>
      <c r="DW53" s="128"/>
      <c r="DX53" s="128"/>
      <c r="DY53" s="128"/>
      <c r="DZ53" s="128"/>
      <c r="EA53" s="128"/>
      <c r="EB53" s="128"/>
      <c r="EC53" s="128"/>
      <c r="ED53" s="128"/>
      <c r="EE53" s="128"/>
      <c r="EF53" s="128"/>
      <c r="EG53" s="128"/>
      <c r="EH53" s="128"/>
      <c r="EI53" s="128"/>
      <c r="EJ53" s="128"/>
      <c r="EK53" s="128"/>
      <c r="EL53" s="128"/>
      <c r="EM53" s="128"/>
      <c r="EN53" s="128"/>
      <c r="EO53" s="128"/>
      <c r="EP53" s="128"/>
      <c r="EQ53" s="128"/>
      <c r="ER53" s="128"/>
      <c r="ES53" s="128"/>
      <c r="ET53" s="128"/>
      <c r="EU53" s="128"/>
      <c r="EV53" s="128"/>
      <c r="EW53" s="128"/>
      <c r="EX53" s="128"/>
      <c r="EY53" s="128"/>
      <c r="EZ53" s="128"/>
      <c r="FA53" s="128"/>
      <c r="FB53" s="128"/>
      <c r="FC53" s="128"/>
      <c r="FD53" s="128"/>
      <c r="FE53" s="128"/>
      <c r="FF53" s="128"/>
      <c r="FG53" s="128"/>
      <c r="FH53" s="128"/>
      <c r="FI53" s="128"/>
      <c r="FJ53" s="128"/>
      <c r="FK53" s="128"/>
      <c r="FL53" s="128"/>
      <c r="FM53" s="128"/>
      <c r="FN53" s="128"/>
      <c r="FO53" s="128"/>
      <c r="FP53" s="128"/>
      <c r="FQ53" s="128"/>
      <c r="FR53" s="128"/>
      <c r="FS53" s="128"/>
      <c r="FT53" s="128"/>
      <c r="FU53" s="128"/>
      <c r="FV53" s="128"/>
      <c r="FW53" s="128"/>
      <c r="FX53" s="128"/>
      <c r="FY53" s="128"/>
      <c r="FZ53" s="128"/>
      <c r="GA53" s="128"/>
      <c r="GB53" s="128"/>
      <c r="GC53" s="128"/>
      <c r="GD53" s="128"/>
      <c r="GE53" s="128"/>
      <c r="GF53" s="128"/>
      <c r="GG53" s="128"/>
      <c r="GH53" s="128"/>
      <c r="GI53" s="128"/>
      <c r="GJ53" s="128"/>
      <c r="GK53" s="128"/>
      <c r="GL53" s="128"/>
      <c r="GM53" s="128"/>
      <c r="GN53" s="128"/>
      <c r="GO53" s="128"/>
      <c r="GP53" s="128"/>
      <c r="GQ53" s="128"/>
      <c r="GR53" s="128"/>
      <c r="GS53" s="128"/>
      <c r="GT53" s="128"/>
      <c r="GU53" s="128"/>
      <c r="GV53" s="128"/>
      <c r="GW53" s="128"/>
      <c r="GX53" s="128"/>
      <c r="GY53" s="128"/>
      <c r="GZ53" s="128"/>
      <c r="HA53" s="128"/>
      <c r="HB53" s="128"/>
      <c r="HC53" s="128"/>
      <c r="HD53" s="128"/>
      <c r="HE53" s="128"/>
      <c r="HF53" s="128"/>
      <c r="HG53" s="128"/>
      <c r="HH53" s="128"/>
      <c r="HI53" s="128"/>
      <c r="HJ53" s="128"/>
      <c r="HK53" s="128"/>
      <c r="HL53" s="128"/>
      <c r="HM53" s="128"/>
      <c r="HN53" s="128"/>
      <c r="HO53" s="128"/>
      <c r="HP53" s="128"/>
      <c r="HQ53" s="128"/>
      <c r="HR53" s="128"/>
      <c r="HS53" s="128"/>
      <c r="HT53" s="128"/>
      <c r="HU53" s="128"/>
      <c r="HV53" s="128"/>
      <c r="HW53" s="128"/>
      <c r="HX53" s="128"/>
      <c r="HY53" s="128"/>
      <c r="HZ53" s="128"/>
      <c r="IA53" s="128"/>
      <c r="IB53" s="128"/>
      <c r="IC53" s="128"/>
      <c r="ID53" s="128"/>
      <c r="IE53" s="128"/>
    </row>
    <row r="54" s="129" customFormat="1" ht="25.2" customHeight="1" spans="1:239">
      <c r="A54" s="144">
        <v>30308</v>
      </c>
      <c r="B54" s="145" t="s">
        <v>153</v>
      </c>
      <c r="C54" s="141"/>
      <c r="D54" s="141"/>
      <c r="E54" s="141"/>
      <c r="F54" s="141">
        <f t="shared" si="0"/>
        <v>0</v>
      </c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  <c r="AM54" s="128"/>
      <c r="AN54" s="128"/>
      <c r="AO54" s="128"/>
      <c r="AP54" s="128"/>
      <c r="AQ54" s="128"/>
      <c r="AR54" s="128"/>
      <c r="AS54" s="128"/>
      <c r="AT54" s="128"/>
      <c r="AU54" s="128"/>
      <c r="AV54" s="128"/>
      <c r="AW54" s="128"/>
      <c r="AX54" s="128"/>
      <c r="AY54" s="128"/>
      <c r="AZ54" s="128"/>
      <c r="BA54" s="128"/>
      <c r="BB54" s="128"/>
      <c r="BC54" s="128"/>
      <c r="BD54" s="128"/>
      <c r="BE54" s="128"/>
      <c r="BF54" s="128"/>
      <c r="BG54" s="128"/>
      <c r="BH54" s="128"/>
      <c r="BI54" s="128"/>
      <c r="BJ54" s="128"/>
      <c r="BK54" s="128"/>
      <c r="BL54" s="128"/>
      <c r="BM54" s="128"/>
      <c r="BN54" s="128"/>
      <c r="BO54" s="128"/>
      <c r="BP54" s="128"/>
      <c r="BQ54" s="128"/>
      <c r="BR54" s="128"/>
      <c r="BS54" s="128"/>
      <c r="BT54" s="128"/>
      <c r="BU54" s="128"/>
      <c r="BV54" s="128"/>
      <c r="BW54" s="128"/>
      <c r="BX54" s="128"/>
      <c r="BY54" s="128"/>
      <c r="BZ54" s="128"/>
      <c r="CA54" s="128"/>
      <c r="CB54" s="128"/>
      <c r="CC54" s="128"/>
      <c r="CD54" s="128"/>
      <c r="CE54" s="128"/>
      <c r="CF54" s="128"/>
      <c r="CG54" s="128"/>
      <c r="CH54" s="128"/>
      <c r="CI54" s="128"/>
      <c r="CJ54" s="128"/>
      <c r="CK54" s="128"/>
      <c r="CL54" s="128"/>
      <c r="CM54" s="128"/>
      <c r="CN54" s="128"/>
      <c r="CO54" s="128"/>
      <c r="CP54" s="128"/>
      <c r="CQ54" s="128"/>
      <c r="CR54" s="128"/>
      <c r="CS54" s="128"/>
      <c r="CT54" s="128"/>
      <c r="CU54" s="128"/>
      <c r="CV54" s="128"/>
      <c r="CW54" s="128"/>
      <c r="CX54" s="128"/>
      <c r="CY54" s="128"/>
      <c r="CZ54" s="128"/>
      <c r="DA54" s="128"/>
      <c r="DB54" s="128"/>
      <c r="DC54" s="128"/>
      <c r="DD54" s="128"/>
      <c r="DE54" s="128"/>
      <c r="DF54" s="128"/>
      <c r="DG54" s="128"/>
      <c r="DH54" s="128"/>
      <c r="DI54" s="128"/>
      <c r="DJ54" s="128"/>
      <c r="DK54" s="128"/>
      <c r="DL54" s="128"/>
      <c r="DM54" s="128"/>
      <c r="DN54" s="128"/>
      <c r="DO54" s="128"/>
      <c r="DP54" s="128"/>
      <c r="DQ54" s="128"/>
      <c r="DR54" s="128"/>
      <c r="DS54" s="128"/>
      <c r="DT54" s="128"/>
      <c r="DU54" s="128"/>
      <c r="DV54" s="128"/>
      <c r="DW54" s="128"/>
      <c r="DX54" s="128"/>
      <c r="DY54" s="128"/>
      <c r="DZ54" s="128"/>
      <c r="EA54" s="128"/>
      <c r="EB54" s="128"/>
      <c r="EC54" s="128"/>
      <c r="ED54" s="128"/>
      <c r="EE54" s="128"/>
      <c r="EF54" s="128"/>
      <c r="EG54" s="128"/>
      <c r="EH54" s="128"/>
      <c r="EI54" s="128"/>
      <c r="EJ54" s="128"/>
      <c r="EK54" s="128"/>
      <c r="EL54" s="128"/>
      <c r="EM54" s="128"/>
      <c r="EN54" s="128"/>
      <c r="EO54" s="128"/>
      <c r="EP54" s="128"/>
      <c r="EQ54" s="128"/>
      <c r="ER54" s="128"/>
      <c r="ES54" s="128"/>
      <c r="ET54" s="128"/>
      <c r="EU54" s="128"/>
      <c r="EV54" s="128"/>
      <c r="EW54" s="128"/>
      <c r="EX54" s="128"/>
      <c r="EY54" s="128"/>
      <c r="EZ54" s="128"/>
      <c r="FA54" s="128"/>
      <c r="FB54" s="128"/>
      <c r="FC54" s="128"/>
      <c r="FD54" s="128"/>
      <c r="FE54" s="128"/>
      <c r="FF54" s="128"/>
      <c r="FG54" s="128"/>
      <c r="FH54" s="128"/>
      <c r="FI54" s="128"/>
      <c r="FJ54" s="128"/>
      <c r="FK54" s="128"/>
      <c r="FL54" s="128"/>
      <c r="FM54" s="128"/>
      <c r="FN54" s="128"/>
      <c r="FO54" s="128"/>
      <c r="FP54" s="128"/>
      <c r="FQ54" s="128"/>
      <c r="FR54" s="128"/>
      <c r="FS54" s="128"/>
      <c r="FT54" s="128"/>
      <c r="FU54" s="128"/>
      <c r="FV54" s="128"/>
      <c r="FW54" s="128"/>
      <c r="FX54" s="128"/>
      <c r="FY54" s="128"/>
      <c r="FZ54" s="128"/>
      <c r="GA54" s="128"/>
      <c r="GB54" s="128"/>
      <c r="GC54" s="128"/>
      <c r="GD54" s="128"/>
      <c r="GE54" s="128"/>
      <c r="GF54" s="128"/>
      <c r="GG54" s="128"/>
      <c r="GH54" s="128"/>
      <c r="GI54" s="128"/>
      <c r="GJ54" s="128"/>
      <c r="GK54" s="128"/>
      <c r="GL54" s="128"/>
      <c r="GM54" s="128"/>
      <c r="GN54" s="128"/>
      <c r="GO54" s="128"/>
      <c r="GP54" s="128"/>
      <c r="GQ54" s="128"/>
      <c r="GR54" s="128"/>
      <c r="GS54" s="128"/>
      <c r="GT54" s="128"/>
      <c r="GU54" s="128"/>
      <c r="GV54" s="128"/>
      <c r="GW54" s="128"/>
      <c r="GX54" s="128"/>
      <c r="GY54" s="128"/>
      <c r="GZ54" s="128"/>
      <c r="HA54" s="128"/>
      <c r="HB54" s="128"/>
      <c r="HC54" s="128"/>
      <c r="HD54" s="128"/>
      <c r="HE54" s="128"/>
      <c r="HF54" s="128"/>
      <c r="HG54" s="128"/>
      <c r="HH54" s="128"/>
      <c r="HI54" s="128"/>
      <c r="HJ54" s="128"/>
      <c r="HK54" s="128"/>
      <c r="HL54" s="128"/>
      <c r="HM54" s="128"/>
      <c r="HN54" s="128"/>
      <c r="HO54" s="128"/>
      <c r="HP54" s="128"/>
      <c r="HQ54" s="128"/>
      <c r="HR54" s="128"/>
      <c r="HS54" s="128"/>
      <c r="HT54" s="128"/>
      <c r="HU54" s="128"/>
      <c r="HV54" s="128"/>
      <c r="HW54" s="128"/>
      <c r="HX54" s="128"/>
      <c r="HY54" s="128"/>
      <c r="HZ54" s="128"/>
      <c r="IA54" s="128"/>
      <c r="IB54" s="128"/>
      <c r="IC54" s="128"/>
      <c r="ID54" s="128"/>
      <c r="IE54" s="128"/>
    </row>
    <row r="55" s="129" customFormat="1" ht="25.2" customHeight="1" spans="1:239">
      <c r="A55" s="144">
        <v>30309</v>
      </c>
      <c r="B55" s="145" t="s">
        <v>154</v>
      </c>
      <c r="C55" s="141"/>
      <c r="D55" s="141"/>
      <c r="E55" s="141"/>
      <c r="F55" s="141">
        <f t="shared" si="0"/>
        <v>0</v>
      </c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128"/>
      <c r="Z55" s="128"/>
      <c r="AA55" s="128"/>
      <c r="AB55" s="128"/>
      <c r="AC55" s="128"/>
      <c r="AD55" s="128"/>
      <c r="AE55" s="128"/>
      <c r="AF55" s="128"/>
      <c r="AG55" s="128"/>
      <c r="AH55" s="128"/>
      <c r="AI55" s="128"/>
      <c r="AJ55" s="128"/>
      <c r="AK55" s="128"/>
      <c r="AL55" s="128"/>
      <c r="AM55" s="128"/>
      <c r="AN55" s="128"/>
      <c r="AO55" s="128"/>
      <c r="AP55" s="128"/>
      <c r="AQ55" s="128"/>
      <c r="AR55" s="128"/>
      <c r="AS55" s="128"/>
      <c r="AT55" s="128"/>
      <c r="AU55" s="128"/>
      <c r="AV55" s="128"/>
      <c r="AW55" s="128"/>
      <c r="AX55" s="128"/>
      <c r="AY55" s="128"/>
      <c r="AZ55" s="128"/>
      <c r="BA55" s="128"/>
      <c r="BB55" s="128"/>
      <c r="BC55" s="128"/>
      <c r="BD55" s="128"/>
      <c r="BE55" s="128"/>
      <c r="BF55" s="128"/>
      <c r="BG55" s="128"/>
      <c r="BH55" s="128"/>
      <c r="BI55" s="128"/>
      <c r="BJ55" s="128"/>
      <c r="BK55" s="128"/>
      <c r="BL55" s="128"/>
      <c r="BM55" s="128"/>
      <c r="BN55" s="128"/>
      <c r="BO55" s="128"/>
      <c r="BP55" s="128"/>
      <c r="BQ55" s="128"/>
      <c r="BR55" s="128"/>
      <c r="BS55" s="128"/>
      <c r="BT55" s="128"/>
      <c r="BU55" s="128"/>
      <c r="BV55" s="128"/>
      <c r="BW55" s="128"/>
      <c r="BX55" s="128"/>
      <c r="BY55" s="128"/>
      <c r="BZ55" s="128"/>
      <c r="CA55" s="128"/>
      <c r="CB55" s="128"/>
      <c r="CC55" s="128"/>
      <c r="CD55" s="128"/>
      <c r="CE55" s="128"/>
      <c r="CF55" s="128"/>
      <c r="CG55" s="128"/>
      <c r="CH55" s="128"/>
      <c r="CI55" s="128"/>
      <c r="CJ55" s="128"/>
      <c r="CK55" s="128"/>
      <c r="CL55" s="128"/>
      <c r="CM55" s="128"/>
      <c r="CN55" s="128"/>
      <c r="CO55" s="128"/>
      <c r="CP55" s="128"/>
      <c r="CQ55" s="128"/>
      <c r="CR55" s="128"/>
      <c r="CS55" s="128"/>
      <c r="CT55" s="128"/>
      <c r="CU55" s="128"/>
      <c r="CV55" s="128"/>
      <c r="CW55" s="128"/>
      <c r="CX55" s="128"/>
      <c r="CY55" s="128"/>
      <c r="CZ55" s="128"/>
      <c r="DA55" s="128"/>
      <c r="DB55" s="128"/>
      <c r="DC55" s="128"/>
      <c r="DD55" s="128"/>
      <c r="DE55" s="128"/>
      <c r="DF55" s="128"/>
      <c r="DG55" s="128"/>
      <c r="DH55" s="128"/>
      <c r="DI55" s="128"/>
      <c r="DJ55" s="128"/>
      <c r="DK55" s="128"/>
      <c r="DL55" s="128"/>
      <c r="DM55" s="128"/>
      <c r="DN55" s="128"/>
      <c r="DO55" s="128"/>
      <c r="DP55" s="128"/>
      <c r="DQ55" s="128"/>
      <c r="DR55" s="128"/>
      <c r="DS55" s="128"/>
      <c r="DT55" s="128"/>
      <c r="DU55" s="128"/>
      <c r="DV55" s="128"/>
      <c r="DW55" s="128"/>
      <c r="DX55" s="128"/>
      <c r="DY55" s="128"/>
      <c r="DZ55" s="128"/>
      <c r="EA55" s="128"/>
      <c r="EB55" s="128"/>
      <c r="EC55" s="128"/>
      <c r="ED55" s="128"/>
      <c r="EE55" s="128"/>
      <c r="EF55" s="128"/>
      <c r="EG55" s="128"/>
      <c r="EH55" s="128"/>
      <c r="EI55" s="128"/>
      <c r="EJ55" s="128"/>
      <c r="EK55" s="128"/>
      <c r="EL55" s="128"/>
      <c r="EM55" s="128"/>
      <c r="EN55" s="128"/>
      <c r="EO55" s="128"/>
      <c r="EP55" s="128"/>
      <c r="EQ55" s="128"/>
      <c r="ER55" s="128"/>
      <c r="ES55" s="128"/>
      <c r="ET55" s="128"/>
      <c r="EU55" s="128"/>
      <c r="EV55" s="128"/>
      <c r="EW55" s="128"/>
      <c r="EX55" s="128"/>
      <c r="EY55" s="128"/>
      <c r="EZ55" s="128"/>
      <c r="FA55" s="128"/>
      <c r="FB55" s="128"/>
      <c r="FC55" s="128"/>
      <c r="FD55" s="128"/>
      <c r="FE55" s="128"/>
      <c r="FF55" s="128"/>
      <c r="FG55" s="128"/>
      <c r="FH55" s="128"/>
      <c r="FI55" s="128"/>
      <c r="FJ55" s="128"/>
      <c r="FK55" s="128"/>
      <c r="FL55" s="128"/>
      <c r="FM55" s="128"/>
      <c r="FN55" s="128"/>
      <c r="FO55" s="128"/>
      <c r="FP55" s="128"/>
      <c r="FQ55" s="128"/>
      <c r="FR55" s="128"/>
      <c r="FS55" s="128"/>
      <c r="FT55" s="128"/>
      <c r="FU55" s="128"/>
      <c r="FV55" s="128"/>
      <c r="FW55" s="128"/>
      <c r="FX55" s="128"/>
      <c r="FY55" s="128"/>
      <c r="FZ55" s="128"/>
      <c r="GA55" s="128"/>
      <c r="GB55" s="128"/>
      <c r="GC55" s="128"/>
      <c r="GD55" s="128"/>
      <c r="GE55" s="128"/>
      <c r="GF55" s="128"/>
      <c r="GG55" s="128"/>
      <c r="GH55" s="128"/>
      <c r="GI55" s="128"/>
      <c r="GJ55" s="128"/>
      <c r="GK55" s="128"/>
      <c r="GL55" s="128"/>
      <c r="GM55" s="128"/>
      <c r="GN55" s="128"/>
      <c r="GO55" s="128"/>
      <c r="GP55" s="128"/>
      <c r="GQ55" s="128"/>
      <c r="GR55" s="128"/>
      <c r="GS55" s="128"/>
      <c r="GT55" s="128"/>
      <c r="GU55" s="128"/>
      <c r="GV55" s="128"/>
      <c r="GW55" s="128"/>
      <c r="GX55" s="128"/>
      <c r="GY55" s="128"/>
      <c r="GZ55" s="128"/>
      <c r="HA55" s="128"/>
      <c r="HB55" s="128"/>
      <c r="HC55" s="128"/>
      <c r="HD55" s="128"/>
      <c r="HE55" s="128"/>
      <c r="HF55" s="128"/>
      <c r="HG55" s="128"/>
      <c r="HH55" s="128"/>
      <c r="HI55" s="128"/>
      <c r="HJ55" s="128"/>
      <c r="HK55" s="128"/>
      <c r="HL55" s="128"/>
      <c r="HM55" s="128"/>
      <c r="HN55" s="128"/>
      <c r="HO55" s="128"/>
      <c r="HP55" s="128"/>
      <c r="HQ55" s="128"/>
      <c r="HR55" s="128"/>
      <c r="HS55" s="128"/>
      <c r="HT55" s="128"/>
      <c r="HU55" s="128"/>
      <c r="HV55" s="128"/>
      <c r="HW55" s="128"/>
      <c r="HX55" s="128"/>
      <c r="HY55" s="128"/>
      <c r="HZ55" s="128"/>
      <c r="IA55" s="128"/>
      <c r="IB55" s="128"/>
      <c r="IC55" s="128"/>
      <c r="ID55" s="128"/>
      <c r="IE55" s="128"/>
    </row>
    <row r="56" s="129" customFormat="1" ht="25.2" customHeight="1" spans="1:239">
      <c r="A56" s="144">
        <v>30310</v>
      </c>
      <c r="B56" s="145" t="s">
        <v>155</v>
      </c>
      <c r="C56" s="141"/>
      <c r="D56" s="141"/>
      <c r="E56" s="141"/>
      <c r="F56" s="141">
        <f t="shared" si="0"/>
        <v>0</v>
      </c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8"/>
      <c r="AH56" s="128"/>
      <c r="AI56" s="128"/>
      <c r="AJ56" s="128"/>
      <c r="AK56" s="128"/>
      <c r="AL56" s="128"/>
      <c r="AM56" s="128"/>
      <c r="AN56" s="128"/>
      <c r="AO56" s="128"/>
      <c r="AP56" s="128"/>
      <c r="AQ56" s="128"/>
      <c r="AR56" s="128"/>
      <c r="AS56" s="128"/>
      <c r="AT56" s="128"/>
      <c r="AU56" s="128"/>
      <c r="AV56" s="128"/>
      <c r="AW56" s="128"/>
      <c r="AX56" s="128"/>
      <c r="AY56" s="128"/>
      <c r="AZ56" s="128"/>
      <c r="BA56" s="128"/>
      <c r="BB56" s="128"/>
      <c r="BC56" s="128"/>
      <c r="BD56" s="128"/>
      <c r="BE56" s="128"/>
      <c r="BF56" s="128"/>
      <c r="BG56" s="128"/>
      <c r="BH56" s="128"/>
      <c r="BI56" s="128"/>
      <c r="BJ56" s="128"/>
      <c r="BK56" s="128"/>
      <c r="BL56" s="128"/>
      <c r="BM56" s="128"/>
      <c r="BN56" s="128"/>
      <c r="BO56" s="128"/>
      <c r="BP56" s="128"/>
      <c r="BQ56" s="128"/>
      <c r="BR56" s="128"/>
      <c r="BS56" s="128"/>
      <c r="BT56" s="128"/>
      <c r="BU56" s="128"/>
      <c r="BV56" s="128"/>
      <c r="BW56" s="128"/>
      <c r="BX56" s="128"/>
      <c r="BY56" s="128"/>
      <c r="BZ56" s="128"/>
      <c r="CA56" s="128"/>
      <c r="CB56" s="128"/>
      <c r="CC56" s="128"/>
      <c r="CD56" s="128"/>
      <c r="CE56" s="128"/>
      <c r="CF56" s="128"/>
      <c r="CG56" s="128"/>
      <c r="CH56" s="128"/>
      <c r="CI56" s="128"/>
      <c r="CJ56" s="128"/>
      <c r="CK56" s="128"/>
      <c r="CL56" s="128"/>
      <c r="CM56" s="128"/>
      <c r="CN56" s="128"/>
      <c r="CO56" s="128"/>
      <c r="CP56" s="128"/>
      <c r="CQ56" s="128"/>
      <c r="CR56" s="128"/>
      <c r="CS56" s="128"/>
      <c r="CT56" s="128"/>
      <c r="CU56" s="128"/>
      <c r="CV56" s="128"/>
      <c r="CW56" s="128"/>
      <c r="CX56" s="128"/>
      <c r="CY56" s="128"/>
      <c r="CZ56" s="128"/>
      <c r="DA56" s="128"/>
      <c r="DB56" s="128"/>
      <c r="DC56" s="128"/>
      <c r="DD56" s="128"/>
      <c r="DE56" s="128"/>
      <c r="DF56" s="128"/>
      <c r="DG56" s="128"/>
      <c r="DH56" s="128"/>
      <c r="DI56" s="128"/>
      <c r="DJ56" s="128"/>
      <c r="DK56" s="128"/>
      <c r="DL56" s="128"/>
      <c r="DM56" s="128"/>
      <c r="DN56" s="128"/>
      <c r="DO56" s="128"/>
      <c r="DP56" s="128"/>
      <c r="DQ56" s="128"/>
      <c r="DR56" s="128"/>
      <c r="DS56" s="128"/>
      <c r="DT56" s="128"/>
      <c r="DU56" s="128"/>
      <c r="DV56" s="128"/>
      <c r="DW56" s="128"/>
      <c r="DX56" s="128"/>
      <c r="DY56" s="128"/>
      <c r="DZ56" s="128"/>
      <c r="EA56" s="128"/>
      <c r="EB56" s="128"/>
      <c r="EC56" s="128"/>
      <c r="ED56" s="128"/>
      <c r="EE56" s="128"/>
      <c r="EF56" s="128"/>
      <c r="EG56" s="128"/>
      <c r="EH56" s="128"/>
      <c r="EI56" s="128"/>
      <c r="EJ56" s="128"/>
      <c r="EK56" s="128"/>
      <c r="EL56" s="128"/>
      <c r="EM56" s="128"/>
      <c r="EN56" s="128"/>
      <c r="EO56" s="128"/>
      <c r="EP56" s="128"/>
      <c r="EQ56" s="128"/>
      <c r="ER56" s="128"/>
      <c r="ES56" s="128"/>
      <c r="ET56" s="128"/>
      <c r="EU56" s="128"/>
      <c r="EV56" s="128"/>
      <c r="EW56" s="128"/>
      <c r="EX56" s="128"/>
      <c r="EY56" s="128"/>
      <c r="EZ56" s="128"/>
      <c r="FA56" s="128"/>
      <c r="FB56" s="128"/>
      <c r="FC56" s="128"/>
      <c r="FD56" s="128"/>
      <c r="FE56" s="128"/>
      <c r="FF56" s="128"/>
      <c r="FG56" s="128"/>
      <c r="FH56" s="128"/>
      <c r="FI56" s="128"/>
      <c r="FJ56" s="128"/>
      <c r="FK56" s="128"/>
      <c r="FL56" s="128"/>
      <c r="FM56" s="128"/>
      <c r="FN56" s="128"/>
      <c r="FO56" s="128"/>
      <c r="FP56" s="128"/>
      <c r="FQ56" s="128"/>
      <c r="FR56" s="128"/>
      <c r="FS56" s="128"/>
      <c r="FT56" s="128"/>
      <c r="FU56" s="128"/>
      <c r="FV56" s="128"/>
      <c r="FW56" s="128"/>
      <c r="FX56" s="128"/>
      <c r="FY56" s="128"/>
      <c r="FZ56" s="128"/>
      <c r="GA56" s="128"/>
      <c r="GB56" s="128"/>
      <c r="GC56" s="128"/>
      <c r="GD56" s="128"/>
      <c r="GE56" s="128"/>
      <c r="GF56" s="128"/>
      <c r="GG56" s="128"/>
      <c r="GH56" s="128"/>
      <c r="GI56" s="128"/>
      <c r="GJ56" s="128"/>
      <c r="GK56" s="128"/>
      <c r="GL56" s="128"/>
      <c r="GM56" s="128"/>
      <c r="GN56" s="128"/>
      <c r="GO56" s="128"/>
      <c r="GP56" s="128"/>
      <c r="GQ56" s="128"/>
      <c r="GR56" s="128"/>
      <c r="GS56" s="128"/>
      <c r="GT56" s="128"/>
      <c r="GU56" s="128"/>
      <c r="GV56" s="128"/>
      <c r="GW56" s="128"/>
      <c r="GX56" s="128"/>
      <c r="GY56" s="128"/>
      <c r="GZ56" s="128"/>
      <c r="HA56" s="128"/>
      <c r="HB56" s="128"/>
      <c r="HC56" s="128"/>
      <c r="HD56" s="128"/>
      <c r="HE56" s="128"/>
      <c r="HF56" s="128"/>
      <c r="HG56" s="128"/>
      <c r="HH56" s="128"/>
      <c r="HI56" s="128"/>
      <c r="HJ56" s="128"/>
      <c r="HK56" s="128"/>
      <c r="HL56" s="128"/>
      <c r="HM56" s="128"/>
      <c r="HN56" s="128"/>
      <c r="HO56" s="128"/>
      <c r="HP56" s="128"/>
      <c r="HQ56" s="128"/>
      <c r="HR56" s="128"/>
      <c r="HS56" s="128"/>
      <c r="HT56" s="128"/>
      <c r="HU56" s="128"/>
      <c r="HV56" s="128"/>
      <c r="HW56" s="128"/>
      <c r="HX56" s="128"/>
      <c r="HY56" s="128"/>
      <c r="HZ56" s="128"/>
      <c r="IA56" s="128"/>
      <c r="IB56" s="128"/>
      <c r="IC56" s="128"/>
      <c r="ID56" s="128"/>
      <c r="IE56" s="128"/>
    </row>
    <row r="57" s="129" customFormat="1" ht="25.2" customHeight="1" spans="1:239">
      <c r="A57" s="144">
        <v>30399</v>
      </c>
      <c r="B57" s="145" t="s">
        <v>156</v>
      </c>
      <c r="C57" s="141"/>
      <c r="D57" s="141"/>
      <c r="E57" s="141">
        <v>0.48</v>
      </c>
      <c r="F57" s="141">
        <f t="shared" ref="F57:F66" si="1">SUM(C57:E57)</f>
        <v>0.48</v>
      </c>
      <c r="G57" s="128"/>
      <c r="H57" s="128"/>
      <c r="I57" s="128"/>
      <c r="J57" s="128"/>
      <c r="K57" s="128"/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  <c r="AD57" s="128"/>
      <c r="AE57" s="128"/>
      <c r="AF57" s="128"/>
      <c r="AG57" s="128"/>
      <c r="AH57" s="128"/>
      <c r="AI57" s="128"/>
      <c r="AJ57" s="128"/>
      <c r="AK57" s="128"/>
      <c r="AL57" s="128"/>
      <c r="AM57" s="128"/>
      <c r="AN57" s="128"/>
      <c r="AO57" s="128"/>
      <c r="AP57" s="128"/>
      <c r="AQ57" s="128"/>
      <c r="AR57" s="128"/>
      <c r="AS57" s="128"/>
      <c r="AT57" s="128"/>
      <c r="AU57" s="128"/>
      <c r="AV57" s="128"/>
      <c r="AW57" s="128"/>
      <c r="AX57" s="128"/>
      <c r="AY57" s="128"/>
      <c r="AZ57" s="128"/>
      <c r="BA57" s="128"/>
      <c r="BB57" s="128"/>
      <c r="BC57" s="128"/>
      <c r="BD57" s="128"/>
      <c r="BE57" s="128"/>
      <c r="BF57" s="128"/>
      <c r="BG57" s="128"/>
      <c r="BH57" s="128"/>
      <c r="BI57" s="128"/>
      <c r="BJ57" s="128"/>
      <c r="BK57" s="128"/>
      <c r="BL57" s="128"/>
      <c r="BM57" s="128"/>
      <c r="BN57" s="128"/>
      <c r="BO57" s="128"/>
      <c r="BP57" s="128"/>
      <c r="BQ57" s="128"/>
      <c r="BR57" s="128"/>
      <c r="BS57" s="128"/>
      <c r="BT57" s="128"/>
      <c r="BU57" s="128"/>
      <c r="BV57" s="128"/>
      <c r="BW57" s="128"/>
      <c r="BX57" s="128"/>
      <c r="BY57" s="128"/>
      <c r="BZ57" s="128"/>
      <c r="CA57" s="128"/>
      <c r="CB57" s="128"/>
      <c r="CC57" s="128"/>
      <c r="CD57" s="128"/>
      <c r="CE57" s="128"/>
      <c r="CF57" s="128"/>
      <c r="CG57" s="128"/>
      <c r="CH57" s="128"/>
      <c r="CI57" s="128"/>
      <c r="CJ57" s="128"/>
      <c r="CK57" s="128"/>
      <c r="CL57" s="128"/>
      <c r="CM57" s="128"/>
      <c r="CN57" s="128"/>
      <c r="CO57" s="128"/>
      <c r="CP57" s="128"/>
      <c r="CQ57" s="128"/>
      <c r="CR57" s="128"/>
      <c r="CS57" s="128"/>
      <c r="CT57" s="128"/>
      <c r="CU57" s="128"/>
      <c r="CV57" s="128"/>
      <c r="CW57" s="128"/>
      <c r="CX57" s="128"/>
      <c r="CY57" s="128"/>
      <c r="CZ57" s="128"/>
      <c r="DA57" s="128"/>
      <c r="DB57" s="128"/>
      <c r="DC57" s="128"/>
      <c r="DD57" s="128"/>
      <c r="DE57" s="128"/>
      <c r="DF57" s="128"/>
      <c r="DG57" s="128"/>
      <c r="DH57" s="128"/>
      <c r="DI57" s="128"/>
      <c r="DJ57" s="128"/>
      <c r="DK57" s="128"/>
      <c r="DL57" s="128"/>
      <c r="DM57" s="128"/>
      <c r="DN57" s="128"/>
      <c r="DO57" s="128"/>
      <c r="DP57" s="128"/>
      <c r="DQ57" s="128"/>
      <c r="DR57" s="128"/>
      <c r="DS57" s="128"/>
      <c r="DT57" s="128"/>
      <c r="DU57" s="128"/>
      <c r="DV57" s="128"/>
      <c r="DW57" s="128"/>
      <c r="DX57" s="128"/>
      <c r="DY57" s="128"/>
      <c r="DZ57" s="128"/>
      <c r="EA57" s="128"/>
      <c r="EB57" s="128"/>
      <c r="EC57" s="128"/>
      <c r="ED57" s="128"/>
      <c r="EE57" s="128"/>
      <c r="EF57" s="128"/>
      <c r="EG57" s="128"/>
      <c r="EH57" s="128"/>
      <c r="EI57" s="128"/>
      <c r="EJ57" s="128"/>
      <c r="EK57" s="128"/>
      <c r="EL57" s="128"/>
      <c r="EM57" s="128"/>
      <c r="EN57" s="128"/>
      <c r="EO57" s="128"/>
      <c r="EP57" s="128"/>
      <c r="EQ57" s="128"/>
      <c r="ER57" s="128"/>
      <c r="ES57" s="128"/>
      <c r="ET57" s="128"/>
      <c r="EU57" s="128"/>
      <c r="EV57" s="128"/>
      <c r="EW57" s="128"/>
      <c r="EX57" s="128"/>
      <c r="EY57" s="128"/>
      <c r="EZ57" s="128"/>
      <c r="FA57" s="128"/>
      <c r="FB57" s="128"/>
      <c r="FC57" s="128"/>
      <c r="FD57" s="128"/>
      <c r="FE57" s="128"/>
      <c r="FF57" s="128"/>
      <c r="FG57" s="128"/>
      <c r="FH57" s="128"/>
      <c r="FI57" s="128"/>
      <c r="FJ57" s="128"/>
      <c r="FK57" s="128"/>
      <c r="FL57" s="128"/>
      <c r="FM57" s="128"/>
      <c r="FN57" s="128"/>
      <c r="FO57" s="128"/>
      <c r="FP57" s="128"/>
      <c r="FQ57" s="128"/>
      <c r="FR57" s="128"/>
      <c r="FS57" s="128"/>
      <c r="FT57" s="128"/>
      <c r="FU57" s="128"/>
      <c r="FV57" s="128"/>
      <c r="FW57" s="128"/>
      <c r="FX57" s="128"/>
      <c r="FY57" s="128"/>
      <c r="FZ57" s="128"/>
      <c r="GA57" s="128"/>
      <c r="GB57" s="128"/>
      <c r="GC57" s="128"/>
      <c r="GD57" s="128"/>
      <c r="GE57" s="128"/>
      <c r="GF57" s="128"/>
      <c r="GG57" s="128"/>
      <c r="GH57" s="128"/>
      <c r="GI57" s="128"/>
      <c r="GJ57" s="128"/>
      <c r="GK57" s="128"/>
      <c r="GL57" s="128"/>
      <c r="GM57" s="128"/>
      <c r="GN57" s="128"/>
      <c r="GO57" s="128"/>
      <c r="GP57" s="128"/>
      <c r="GQ57" s="128"/>
      <c r="GR57" s="128"/>
      <c r="GS57" s="128"/>
      <c r="GT57" s="128"/>
      <c r="GU57" s="128"/>
      <c r="GV57" s="128"/>
      <c r="GW57" s="128"/>
      <c r="GX57" s="128"/>
      <c r="GY57" s="128"/>
      <c r="GZ57" s="128"/>
      <c r="HA57" s="128"/>
      <c r="HB57" s="128"/>
      <c r="HC57" s="128"/>
      <c r="HD57" s="128"/>
      <c r="HE57" s="128"/>
      <c r="HF57" s="128"/>
      <c r="HG57" s="128"/>
      <c r="HH57" s="128"/>
      <c r="HI57" s="128"/>
      <c r="HJ57" s="128"/>
      <c r="HK57" s="128"/>
      <c r="HL57" s="128"/>
      <c r="HM57" s="128"/>
      <c r="HN57" s="128"/>
      <c r="HO57" s="128"/>
      <c r="HP57" s="128"/>
      <c r="HQ57" s="128"/>
      <c r="HR57" s="128"/>
      <c r="HS57" s="128"/>
      <c r="HT57" s="128"/>
      <c r="HU57" s="128"/>
      <c r="HV57" s="128"/>
      <c r="HW57" s="128"/>
      <c r="HX57" s="128"/>
      <c r="HY57" s="128"/>
      <c r="HZ57" s="128"/>
      <c r="IA57" s="128"/>
      <c r="IB57" s="128"/>
      <c r="IC57" s="128"/>
      <c r="ID57" s="128"/>
      <c r="IE57" s="128"/>
    </row>
    <row r="58" s="129" customFormat="1" ht="25.2" customHeight="1" spans="1:239">
      <c r="A58" s="144">
        <v>30903</v>
      </c>
      <c r="B58" s="145" t="s">
        <v>157</v>
      </c>
      <c r="C58" s="141"/>
      <c r="D58" s="141">
        <v>10.81</v>
      </c>
      <c r="E58" s="141"/>
      <c r="F58" s="141">
        <f t="shared" si="1"/>
        <v>10.81</v>
      </c>
      <c r="G58" s="128"/>
      <c r="H58" s="128"/>
      <c r="I58" s="128"/>
      <c r="J58" s="128"/>
      <c r="K58" s="128"/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  <c r="AD58" s="128"/>
      <c r="AE58" s="128"/>
      <c r="AF58" s="128"/>
      <c r="AG58" s="128"/>
      <c r="AH58" s="128"/>
      <c r="AI58" s="128"/>
      <c r="AJ58" s="128"/>
      <c r="AK58" s="128"/>
      <c r="AL58" s="128"/>
      <c r="AM58" s="128"/>
      <c r="AN58" s="128"/>
      <c r="AO58" s="128"/>
      <c r="AP58" s="128"/>
      <c r="AQ58" s="128"/>
      <c r="AR58" s="128"/>
      <c r="AS58" s="128"/>
      <c r="AT58" s="128"/>
      <c r="AU58" s="128"/>
      <c r="AV58" s="128"/>
      <c r="AW58" s="128"/>
      <c r="AX58" s="128"/>
      <c r="AY58" s="128"/>
      <c r="AZ58" s="128"/>
      <c r="BA58" s="128"/>
      <c r="BB58" s="128"/>
      <c r="BC58" s="128"/>
      <c r="BD58" s="128"/>
      <c r="BE58" s="128"/>
      <c r="BF58" s="128"/>
      <c r="BG58" s="128"/>
      <c r="BH58" s="128"/>
      <c r="BI58" s="128"/>
      <c r="BJ58" s="128"/>
      <c r="BK58" s="128"/>
      <c r="BL58" s="128"/>
      <c r="BM58" s="128"/>
      <c r="BN58" s="128"/>
      <c r="BO58" s="128"/>
      <c r="BP58" s="128"/>
      <c r="BQ58" s="128"/>
      <c r="BR58" s="128"/>
      <c r="BS58" s="128"/>
      <c r="BT58" s="128"/>
      <c r="BU58" s="128"/>
      <c r="BV58" s="128"/>
      <c r="BW58" s="128"/>
      <c r="BX58" s="128"/>
      <c r="BY58" s="128"/>
      <c r="BZ58" s="128"/>
      <c r="CA58" s="128"/>
      <c r="CB58" s="128"/>
      <c r="CC58" s="128"/>
      <c r="CD58" s="128"/>
      <c r="CE58" s="128"/>
      <c r="CF58" s="128"/>
      <c r="CG58" s="128"/>
      <c r="CH58" s="128"/>
      <c r="CI58" s="128"/>
      <c r="CJ58" s="128"/>
      <c r="CK58" s="128"/>
      <c r="CL58" s="128"/>
      <c r="CM58" s="128"/>
      <c r="CN58" s="128"/>
      <c r="CO58" s="128"/>
      <c r="CP58" s="128"/>
      <c r="CQ58" s="128"/>
      <c r="CR58" s="128"/>
      <c r="CS58" s="128"/>
      <c r="CT58" s="128"/>
      <c r="CU58" s="128"/>
      <c r="CV58" s="128"/>
      <c r="CW58" s="128"/>
      <c r="CX58" s="128"/>
      <c r="CY58" s="128"/>
      <c r="CZ58" s="128"/>
      <c r="DA58" s="128"/>
      <c r="DB58" s="128"/>
      <c r="DC58" s="128"/>
      <c r="DD58" s="128"/>
      <c r="DE58" s="128"/>
      <c r="DF58" s="128"/>
      <c r="DG58" s="128"/>
      <c r="DH58" s="128"/>
      <c r="DI58" s="128"/>
      <c r="DJ58" s="128"/>
      <c r="DK58" s="128"/>
      <c r="DL58" s="128"/>
      <c r="DM58" s="128"/>
      <c r="DN58" s="128"/>
      <c r="DO58" s="128"/>
      <c r="DP58" s="128"/>
      <c r="DQ58" s="128"/>
      <c r="DR58" s="128"/>
      <c r="DS58" s="128"/>
      <c r="DT58" s="128"/>
      <c r="DU58" s="128"/>
      <c r="DV58" s="128"/>
      <c r="DW58" s="128"/>
      <c r="DX58" s="128"/>
      <c r="DY58" s="128"/>
      <c r="DZ58" s="128"/>
      <c r="EA58" s="128"/>
      <c r="EB58" s="128"/>
      <c r="EC58" s="128"/>
      <c r="ED58" s="128"/>
      <c r="EE58" s="128"/>
      <c r="EF58" s="128"/>
      <c r="EG58" s="128"/>
      <c r="EH58" s="128"/>
      <c r="EI58" s="128"/>
      <c r="EJ58" s="128"/>
      <c r="EK58" s="128"/>
      <c r="EL58" s="128"/>
      <c r="EM58" s="128"/>
      <c r="EN58" s="128"/>
      <c r="EO58" s="128"/>
      <c r="EP58" s="128"/>
      <c r="EQ58" s="128"/>
      <c r="ER58" s="128"/>
      <c r="ES58" s="128"/>
      <c r="ET58" s="128"/>
      <c r="EU58" s="128"/>
      <c r="EV58" s="128"/>
      <c r="EW58" s="128"/>
      <c r="EX58" s="128"/>
      <c r="EY58" s="128"/>
      <c r="EZ58" s="128"/>
      <c r="FA58" s="128"/>
      <c r="FB58" s="128"/>
      <c r="FC58" s="128"/>
      <c r="FD58" s="128"/>
      <c r="FE58" s="128"/>
      <c r="FF58" s="128"/>
      <c r="FG58" s="128"/>
      <c r="FH58" s="128"/>
      <c r="FI58" s="128"/>
      <c r="FJ58" s="128"/>
      <c r="FK58" s="128"/>
      <c r="FL58" s="128"/>
      <c r="FM58" s="128"/>
      <c r="FN58" s="128"/>
      <c r="FO58" s="128"/>
      <c r="FP58" s="128"/>
      <c r="FQ58" s="128"/>
      <c r="FR58" s="128"/>
      <c r="FS58" s="128"/>
      <c r="FT58" s="128"/>
      <c r="FU58" s="128"/>
      <c r="FV58" s="128"/>
      <c r="FW58" s="128"/>
      <c r="FX58" s="128"/>
      <c r="FY58" s="128"/>
      <c r="FZ58" s="128"/>
      <c r="GA58" s="128"/>
      <c r="GB58" s="128"/>
      <c r="GC58" s="128"/>
      <c r="GD58" s="128"/>
      <c r="GE58" s="128"/>
      <c r="GF58" s="128"/>
      <c r="GG58" s="128"/>
      <c r="GH58" s="128"/>
      <c r="GI58" s="128"/>
      <c r="GJ58" s="128"/>
      <c r="GK58" s="128"/>
      <c r="GL58" s="128"/>
      <c r="GM58" s="128"/>
      <c r="GN58" s="128"/>
      <c r="GO58" s="128"/>
      <c r="GP58" s="128"/>
      <c r="GQ58" s="128"/>
      <c r="GR58" s="128"/>
      <c r="GS58" s="128"/>
      <c r="GT58" s="128"/>
      <c r="GU58" s="128"/>
      <c r="GV58" s="128"/>
      <c r="GW58" s="128"/>
      <c r="GX58" s="128"/>
      <c r="GY58" s="128"/>
      <c r="GZ58" s="128"/>
      <c r="HA58" s="128"/>
      <c r="HB58" s="128"/>
      <c r="HC58" s="128"/>
      <c r="HD58" s="128"/>
      <c r="HE58" s="128"/>
      <c r="HF58" s="128"/>
      <c r="HG58" s="128"/>
      <c r="HH58" s="128"/>
      <c r="HI58" s="128"/>
      <c r="HJ58" s="128"/>
      <c r="HK58" s="128"/>
      <c r="HL58" s="128"/>
      <c r="HM58" s="128"/>
      <c r="HN58" s="128"/>
      <c r="HO58" s="128"/>
      <c r="HP58" s="128"/>
      <c r="HQ58" s="128"/>
      <c r="HR58" s="128"/>
      <c r="HS58" s="128"/>
      <c r="HT58" s="128"/>
      <c r="HU58" s="128"/>
      <c r="HV58" s="128"/>
      <c r="HW58" s="128"/>
      <c r="HX58" s="128"/>
      <c r="HY58" s="128"/>
      <c r="HZ58" s="128"/>
      <c r="IA58" s="128"/>
      <c r="IB58" s="128"/>
      <c r="IC58" s="128"/>
      <c r="ID58" s="128"/>
      <c r="IE58" s="128"/>
    </row>
    <row r="59" s="129" customFormat="1" ht="25.2" customHeight="1" spans="1:239">
      <c r="A59" s="144">
        <v>31002</v>
      </c>
      <c r="B59" s="145" t="s">
        <v>158</v>
      </c>
      <c r="C59" s="141"/>
      <c r="D59" s="141">
        <v>18.3</v>
      </c>
      <c r="E59" s="141"/>
      <c r="F59" s="141">
        <f t="shared" si="1"/>
        <v>18.3</v>
      </c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  <c r="AE59" s="128"/>
      <c r="AF59" s="128"/>
      <c r="AG59" s="128"/>
      <c r="AH59" s="128"/>
      <c r="AI59" s="128"/>
      <c r="AJ59" s="128"/>
      <c r="AK59" s="128"/>
      <c r="AL59" s="128"/>
      <c r="AM59" s="128"/>
      <c r="AN59" s="128"/>
      <c r="AO59" s="128"/>
      <c r="AP59" s="128"/>
      <c r="AQ59" s="128"/>
      <c r="AR59" s="128"/>
      <c r="AS59" s="128"/>
      <c r="AT59" s="128"/>
      <c r="AU59" s="128"/>
      <c r="AV59" s="128"/>
      <c r="AW59" s="128"/>
      <c r="AX59" s="128"/>
      <c r="AY59" s="128"/>
      <c r="AZ59" s="128"/>
      <c r="BA59" s="128"/>
      <c r="BB59" s="128"/>
      <c r="BC59" s="128"/>
      <c r="BD59" s="128"/>
      <c r="BE59" s="128"/>
      <c r="BF59" s="128"/>
      <c r="BG59" s="128"/>
      <c r="BH59" s="128"/>
      <c r="BI59" s="128"/>
      <c r="BJ59" s="128"/>
      <c r="BK59" s="128"/>
      <c r="BL59" s="128"/>
      <c r="BM59" s="128"/>
      <c r="BN59" s="128"/>
      <c r="BO59" s="128"/>
      <c r="BP59" s="128"/>
      <c r="BQ59" s="128"/>
      <c r="BR59" s="128"/>
      <c r="BS59" s="128"/>
      <c r="BT59" s="128"/>
      <c r="BU59" s="128"/>
      <c r="BV59" s="128"/>
      <c r="BW59" s="128"/>
      <c r="BX59" s="128"/>
      <c r="BY59" s="128"/>
      <c r="BZ59" s="128"/>
      <c r="CA59" s="128"/>
      <c r="CB59" s="128"/>
      <c r="CC59" s="128"/>
      <c r="CD59" s="128"/>
      <c r="CE59" s="128"/>
      <c r="CF59" s="128"/>
      <c r="CG59" s="128"/>
      <c r="CH59" s="128"/>
      <c r="CI59" s="128"/>
      <c r="CJ59" s="128"/>
      <c r="CK59" s="128"/>
      <c r="CL59" s="128"/>
      <c r="CM59" s="128"/>
      <c r="CN59" s="128"/>
      <c r="CO59" s="128"/>
      <c r="CP59" s="128"/>
      <c r="CQ59" s="128"/>
      <c r="CR59" s="128"/>
      <c r="CS59" s="128"/>
      <c r="CT59" s="128"/>
      <c r="CU59" s="128"/>
      <c r="CV59" s="128"/>
      <c r="CW59" s="128"/>
      <c r="CX59" s="128"/>
      <c r="CY59" s="128"/>
      <c r="CZ59" s="128"/>
      <c r="DA59" s="128"/>
      <c r="DB59" s="128"/>
      <c r="DC59" s="128"/>
      <c r="DD59" s="128"/>
      <c r="DE59" s="128"/>
      <c r="DF59" s="128"/>
      <c r="DG59" s="128"/>
      <c r="DH59" s="128"/>
      <c r="DI59" s="128"/>
      <c r="DJ59" s="128"/>
      <c r="DK59" s="128"/>
      <c r="DL59" s="128"/>
      <c r="DM59" s="128"/>
      <c r="DN59" s="128"/>
      <c r="DO59" s="128"/>
      <c r="DP59" s="128"/>
      <c r="DQ59" s="128"/>
      <c r="DR59" s="128"/>
      <c r="DS59" s="128"/>
      <c r="DT59" s="128"/>
      <c r="DU59" s="128"/>
      <c r="DV59" s="128"/>
      <c r="DW59" s="128"/>
      <c r="DX59" s="128"/>
      <c r="DY59" s="128"/>
      <c r="DZ59" s="128"/>
      <c r="EA59" s="128"/>
      <c r="EB59" s="128"/>
      <c r="EC59" s="128"/>
      <c r="ED59" s="128"/>
      <c r="EE59" s="128"/>
      <c r="EF59" s="128"/>
      <c r="EG59" s="128"/>
      <c r="EH59" s="128"/>
      <c r="EI59" s="128"/>
      <c r="EJ59" s="128"/>
      <c r="EK59" s="128"/>
      <c r="EL59" s="128"/>
      <c r="EM59" s="128"/>
      <c r="EN59" s="128"/>
      <c r="EO59" s="128"/>
      <c r="EP59" s="128"/>
      <c r="EQ59" s="128"/>
      <c r="ER59" s="128"/>
      <c r="ES59" s="128"/>
      <c r="ET59" s="128"/>
      <c r="EU59" s="128"/>
      <c r="EV59" s="128"/>
      <c r="EW59" s="128"/>
      <c r="EX59" s="128"/>
      <c r="EY59" s="128"/>
      <c r="EZ59" s="128"/>
      <c r="FA59" s="128"/>
      <c r="FB59" s="128"/>
      <c r="FC59" s="128"/>
      <c r="FD59" s="128"/>
      <c r="FE59" s="128"/>
      <c r="FF59" s="128"/>
      <c r="FG59" s="128"/>
      <c r="FH59" s="128"/>
      <c r="FI59" s="128"/>
      <c r="FJ59" s="128"/>
      <c r="FK59" s="128"/>
      <c r="FL59" s="128"/>
      <c r="FM59" s="128"/>
      <c r="FN59" s="128"/>
      <c r="FO59" s="128"/>
      <c r="FP59" s="128"/>
      <c r="FQ59" s="128"/>
      <c r="FR59" s="128"/>
      <c r="FS59" s="128"/>
      <c r="FT59" s="128"/>
      <c r="FU59" s="128"/>
      <c r="FV59" s="128"/>
      <c r="FW59" s="128"/>
      <c r="FX59" s="128"/>
      <c r="FY59" s="128"/>
      <c r="FZ59" s="128"/>
      <c r="GA59" s="128"/>
      <c r="GB59" s="128"/>
      <c r="GC59" s="128"/>
      <c r="GD59" s="128"/>
      <c r="GE59" s="128"/>
      <c r="GF59" s="128"/>
      <c r="GG59" s="128"/>
      <c r="GH59" s="128"/>
      <c r="GI59" s="128"/>
      <c r="GJ59" s="128"/>
      <c r="GK59" s="128"/>
      <c r="GL59" s="128"/>
      <c r="GM59" s="128"/>
      <c r="GN59" s="128"/>
      <c r="GO59" s="128"/>
      <c r="GP59" s="128"/>
      <c r="GQ59" s="128"/>
      <c r="GR59" s="128"/>
      <c r="GS59" s="128"/>
      <c r="GT59" s="128"/>
      <c r="GU59" s="128"/>
      <c r="GV59" s="128"/>
      <c r="GW59" s="128"/>
      <c r="GX59" s="128"/>
      <c r="GY59" s="128"/>
      <c r="GZ59" s="128"/>
      <c r="HA59" s="128"/>
      <c r="HB59" s="128"/>
      <c r="HC59" s="128"/>
      <c r="HD59" s="128"/>
      <c r="HE59" s="128"/>
      <c r="HF59" s="128"/>
      <c r="HG59" s="128"/>
      <c r="HH59" s="128"/>
      <c r="HI59" s="128"/>
      <c r="HJ59" s="128"/>
      <c r="HK59" s="128"/>
      <c r="HL59" s="128"/>
      <c r="HM59" s="128"/>
      <c r="HN59" s="128"/>
      <c r="HO59" s="128"/>
      <c r="HP59" s="128"/>
      <c r="HQ59" s="128"/>
      <c r="HR59" s="128"/>
      <c r="HS59" s="128"/>
      <c r="HT59" s="128"/>
      <c r="HU59" s="128"/>
      <c r="HV59" s="128"/>
      <c r="HW59" s="128"/>
      <c r="HX59" s="128"/>
      <c r="HY59" s="128"/>
      <c r="HZ59" s="128"/>
      <c r="IA59" s="128"/>
      <c r="IB59" s="128"/>
      <c r="IC59" s="128"/>
      <c r="ID59" s="128"/>
      <c r="IE59" s="128"/>
    </row>
    <row r="60" s="129" customFormat="1" ht="25.2" customHeight="1" spans="1:239">
      <c r="A60" s="144">
        <v>31003</v>
      </c>
      <c r="B60" s="145" t="s">
        <v>157</v>
      </c>
      <c r="C60" s="141"/>
      <c r="D60" s="141">
        <v>11.48</v>
      </c>
      <c r="E60" s="141"/>
      <c r="F60" s="141">
        <f t="shared" si="1"/>
        <v>11.48</v>
      </c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8"/>
      <c r="AH60" s="128"/>
      <c r="AI60" s="128"/>
      <c r="AJ60" s="128"/>
      <c r="AK60" s="128"/>
      <c r="AL60" s="128"/>
      <c r="AM60" s="128"/>
      <c r="AN60" s="128"/>
      <c r="AO60" s="128"/>
      <c r="AP60" s="128"/>
      <c r="AQ60" s="128"/>
      <c r="AR60" s="128"/>
      <c r="AS60" s="128"/>
      <c r="AT60" s="128"/>
      <c r="AU60" s="128"/>
      <c r="AV60" s="128"/>
      <c r="AW60" s="128"/>
      <c r="AX60" s="128"/>
      <c r="AY60" s="128"/>
      <c r="AZ60" s="128"/>
      <c r="BA60" s="128"/>
      <c r="BB60" s="128"/>
      <c r="BC60" s="128"/>
      <c r="BD60" s="128"/>
      <c r="BE60" s="128"/>
      <c r="BF60" s="128"/>
      <c r="BG60" s="128"/>
      <c r="BH60" s="128"/>
      <c r="BI60" s="128"/>
      <c r="BJ60" s="128"/>
      <c r="BK60" s="128"/>
      <c r="BL60" s="128"/>
      <c r="BM60" s="128"/>
      <c r="BN60" s="128"/>
      <c r="BO60" s="128"/>
      <c r="BP60" s="128"/>
      <c r="BQ60" s="128"/>
      <c r="BR60" s="128"/>
      <c r="BS60" s="128"/>
      <c r="BT60" s="128"/>
      <c r="BU60" s="128"/>
      <c r="BV60" s="128"/>
      <c r="BW60" s="128"/>
      <c r="BX60" s="128"/>
      <c r="BY60" s="128"/>
      <c r="BZ60" s="128"/>
      <c r="CA60" s="128"/>
      <c r="CB60" s="128"/>
      <c r="CC60" s="128"/>
      <c r="CD60" s="128"/>
      <c r="CE60" s="128"/>
      <c r="CF60" s="128"/>
      <c r="CG60" s="128"/>
      <c r="CH60" s="128"/>
      <c r="CI60" s="128"/>
      <c r="CJ60" s="128"/>
      <c r="CK60" s="128"/>
      <c r="CL60" s="128"/>
      <c r="CM60" s="128"/>
      <c r="CN60" s="128"/>
      <c r="CO60" s="128"/>
      <c r="CP60" s="128"/>
      <c r="CQ60" s="128"/>
      <c r="CR60" s="128"/>
      <c r="CS60" s="128"/>
      <c r="CT60" s="128"/>
      <c r="CU60" s="128"/>
      <c r="CV60" s="128"/>
      <c r="CW60" s="128"/>
      <c r="CX60" s="128"/>
      <c r="CY60" s="128"/>
      <c r="CZ60" s="128"/>
      <c r="DA60" s="128"/>
      <c r="DB60" s="128"/>
      <c r="DC60" s="128"/>
      <c r="DD60" s="128"/>
      <c r="DE60" s="128"/>
      <c r="DF60" s="128"/>
      <c r="DG60" s="128"/>
      <c r="DH60" s="128"/>
      <c r="DI60" s="128"/>
      <c r="DJ60" s="128"/>
      <c r="DK60" s="128"/>
      <c r="DL60" s="128"/>
      <c r="DM60" s="128"/>
      <c r="DN60" s="128"/>
      <c r="DO60" s="128"/>
      <c r="DP60" s="128"/>
      <c r="DQ60" s="128"/>
      <c r="DR60" s="128"/>
      <c r="DS60" s="128"/>
      <c r="DT60" s="128"/>
      <c r="DU60" s="128"/>
      <c r="DV60" s="128"/>
      <c r="DW60" s="128"/>
      <c r="DX60" s="128"/>
      <c r="DY60" s="128"/>
      <c r="DZ60" s="128"/>
      <c r="EA60" s="128"/>
      <c r="EB60" s="128"/>
      <c r="EC60" s="128"/>
      <c r="ED60" s="128"/>
      <c r="EE60" s="128"/>
      <c r="EF60" s="128"/>
      <c r="EG60" s="128"/>
      <c r="EH60" s="128"/>
      <c r="EI60" s="128"/>
      <c r="EJ60" s="128"/>
      <c r="EK60" s="128"/>
      <c r="EL60" s="128"/>
      <c r="EM60" s="128"/>
      <c r="EN60" s="128"/>
      <c r="EO60" s="128"/>
      <c r="EP60" s="128"/>
      <c r="EQ60" s="128"/>
      <c r="ER60" s="128"/>
      <c r="ES60" s="128"/>
      <c r="ET60" s="128"/>
      <c r="EU60" s="128"/>
      <c r="EV60" s="128"/>
      <c r="EW60" s="128"/>
      <c r="EX60" s="128"/>
      <c r="EY60" s="128"/>
      <c r="EZ60" s="128"/>
      <c r="FA60" s="128"/>
      <c r="FB60" s="128"/>
      <c r="FC60" s="128"/>
      <c r="FD60" s="128"/>
      <c r="FE60" s="128"/>
      <c r="FF60" s="128"/>
      <c r="FG60" s="128"/>
      <c r="FH60" s="128"/>
      <c r="FI60" s="128"/>
      <c r="FJ60" s="128"/>
      <c r="FK60" s="128"/>
      <c r="FL60" s="128"/>
      <c r="FM60" s="128"/>
      <c r="FN60" s="128"/>
      <c r="FO60" s="128"/>
      <c r="FP60" s="128"/>
      <c r="FQ60" s="128"/>
      <c r="FR60" s="128"/>
      <c r="FS60" s="128"/>
      <c r="FT60" s="128"/>
      <c r="FU60" s="128"/>
      <c r="FV60" s="128"/>
      <c r="FW60" s="128"/>
      <c r="FX60" s="128"/>
      <c r="FY60" s="128"/>
      <c r="FZ60" s="128"/>
      <c r="GA60" s="128"/>
      <c r="GB60" s="128"/>
      <c r="GC60" s="128"/>
      <c r="GD60" s="128"/>
      <c r="GE60" s="128"/>
      <c r="GF60" s="128"/>
      <c r="GG60" s="128"/>
      <c r="GH60" s="128"/>
      <c r="GI60" s="128"/>
      <c r="GJ60" s="128"/>
      <c r="GK60" s="128"/>
      <c r="GL60" s="128"/>
      <c r="GM60" s="128"/>
      <c r="GN60" s="128"/>
      <c r="GO60" s="128"/>
      <c r="GP60" s="128"/>
      <c r="GQ60" s="128"/>
      <c r="GR60" s="128"/>
      <c r="GS60" s="128"/>
      <c r="GT60" s="128"/>
      <c r="GU60" s="128"/>
      <c r="GV60" s="128"/>
      <c r="GW60" s="128"/>
      <c r="GX60" s="128"/>
      <c r="GY60" s="128"/>
      <c r="GZ60" s="128"/>
      <c r="HA60" s="128"/>
      <c r="HB60" s="128"/>
      <c r="HC60" s="128"/>
      <c r="HD60" s="128"/>
      <c r="HE60" s="128"/>
      <c r="HF60" s="128"/>
      <c r="HG60" s="128"/>
      <c r="HH60" s="128"/>
      <c r="HI60" s="128"/>
      <c r="HJ60" s="128"/>
      <c r="HK60" s="128"/>
      <c r="HL60" s="128"/>
      <c r="HM60" s="128"/>
      <c r="HN60" s="128"/>
      <c r="HO60" s="128"/>
      <c r="HP60" s="128"/>
      <c r="HQ60" s="128"/>
      <c r="HR60" s="128"/>
      <c r="HS60" s="128"/>
      <c r="HT60" s="128"/>
      <c r="HU60" s="128"/>
      <c r="HV60" s="128"/>
      <c r="HW60" s="128"/>
      <c r="HX60" s="128"/>
      <c r="HY60" s="128"/>
      <c r="HZ60" s="128"/>
      <c r="IA60" s="128"/>
      <c r="IB60" s="128"/>
      <c r="IC60" s="128"/>
      <c r="ID60" s="128"/>
      <c r="IE60" s="128"/>
    </row>
    <row r="61" s="129" customFormat="1" ht="25.2" customHeight="1" spans="1:239">
      <c r="A61" s="144">
        <v>31005</v>
      </c>
      <c r="B61" s="145" t="s">
        <v>159</v>
      </c>
      <c r="C61" s="141"/>
      <c r="D61" s="141">
        <v>54.33</v>
      </c>
      <c r="E61" s="141"/>
      <c r="F61" s="141">
        <f t="shared" si="1"/>
        <v>54.33</v>
      </c>
      <c r="G61" s="128"/>
      <c r="H61" s="128"/>
      <c r="I61" s="128"/>
      <c r="J61" s="128"/>
      <c r="K61" s="128"/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8"/>
      <c r="AA61" s="128"/>
      <c r="AB61" s="128"/>
      <c r="AC61" s="128"/>
      <c r="AD61" s="128"/>
      <c r="AE61" s="128"/>
      <c r="AF61" s="128"/>
      <c r="AG61" s="128"/>
      <c r="AH61" s="128"/>
      <c r="AI61" s="128"/>
      <c r="AJ61" s="128"/>
      <c r="AK61" s="128"/>
      <c r="AL61" s="128"/>
      <c r="AM61" s="128"/>
      <c r="AN61" s="128"/>
      <c r="AO61" s="128"/>
      <c r="AP61" s="128"/>
      <c r="AQ61" s="128"/>
      <c r="AR61" s="128"/>
      <c r="AS61" s="128"/>
      <c r="AT61" s="128"/>
      <c r="AU61" s="128"/>
      <c r="AV61" s="128"/>
      <c r="AW61" s="128"/>
      <c r="AX61" s="128"/>
      <c r="AY61" s="128"/>
      <c r="AZ61" s="128"/>
      <c r="BA61" s="128"/>
      <c r="BB61" s="128"/>
      <c r="BC61" s="128"/>
      <c r="BD61" s="128"/>
      <c r="BE61" s="128"/>
      <c r="BF61" s="128"/>
      <c r="BG61" s="128"/>
      <c r="BH61" s="128"/>
      <c r="BI61" s="128"/>
      <c r="BJ61" s="128"/>
      <c r="BK61" s="128"/>
      <c r="BL61" s="128"/>
      <c r="BM61" s="128"/>
      <c r="BN61" s="128"/>
      <c r="BO61" s="128"/>
      <c r="BP61" s="128"/>
      <c r="BQ61" s="128"/>
      <c r="BR61" s="128"/>
      <c r="BS61" s="128"/>
      <c r="BT61" s="128"/>
      <c r="BU61" s="128"/>
      <c r="BV61" s="128"/>
      <c r="BW61" s="128"/>
      <c r="BX61" s="128"/>
      <c r="BY61" s="128"/>
      <c r="BZ61" s="128"/>
      <c r="CA61" s="128"/>
      <c r="CB61" s="128"/>
      <c r="CC61" s="128"/>
      <c r="CD61" s="128"/>
      <c r="CE61" s="128"/>
      <c r="CF61" s="128"/>
      <c r="CG61" s="128"/>
      <c r="CH61" s="128"/>
      <c r="CI61" s="128"/>
      <c r="CJ61" s="128"/>
      <c r="CK61" s="128"/>
      <c r="CL61" s="128"/>
      <c r="CM61" s="128"/>
      <c r="CN61" s="128"/>
      <c r="CO61" s="128"/>
      <c r="CP61" s="128"/>
      <c r="CQ61" s="128"/>
      <c r="CR61" s="128"/>
      <c r="CS61" s="128"/>
      <c r="CT61" s="128"/>
      <c r="CU61" s="128"/>
      <c r="CV61" s="128"/>
      <c r="CW61" s="128"/>
      <c r="CX61" s="128"/>
      <c r="CY61" s="128"/>
      <c r="CZ61" s="128"/>
      <c r="DA61" s="128"/>
      <c r="DB61" s="128"/>
      <c r="DC61" s="128"/>
      <c r="DD61" s="128"/>
      <c r="DE61" s="128"/>
      <c r="DF61" s="128"/>
      <c r="DG61" s="128"/>
      <c r="DH61" s="128"/>
      <c r="DI61" s="128"/>
      <c r="DJ61" s="128"/>
      <c r="DK61" s="128"/>
      <c r="DL61" s="128"/>
      <c r="DM61" s="128"/>
      <c r="DN61" s="128"/>
      <c r="DO61" s="128"/>
      <c r="DP61" s="128"/>
      <c r="DQ61" s="128"/>
      <c r="DR61" s="128"/>
      <c r="DS61" s="128"/>
      <c r="DT61" s="128"/>
      <c r="DU61" s="128"/>
      <c r="DV61" s="128"/>
      <c r="DW61" s="128"/>
      <c r="DX61" s="128"/>
      <c r="DY61" s="128"/>
      <c r="DZ61" s="128"/>
      <c r="EA61" s="128"/>
      <c r="EB61" s="128"/>
      <c r="EC61" s="128"/>
      <c r="ED61" s="128"/>
      <c r="EE61" s="128"/>
      <c r="EF61" s="128"/>
      <c r="EG61" s="128"/>
      <c r="EH61" s="128"/>
      <c r="EI61" s="128"/>
      <c r="EJ61" s="128"/>
      <c r="EK61" s="128"/>
      <c r="EL61" s="128"/>
      <c r="EM61" s="128"/>
      <c r="EN61" s="128"/>
      <c r="EO61" s="128"/>
      <c r="EP61" s="128"/>
      <c r="EQ61" s="128"/>
      <c r="ER61" s="128"/>
      <c r="ES61" s="128"/>
      <c r="ET61" s="128"/>
      <c r="EU61" s="128"/>
      <c r="EV61" s="128"/>
      <c r="EW61" s="128"/>
      <c r="EX61" s="128"/>
      <c r="EY61" s="128"/>
      <c r="EZ61" s="128"/>
      <c r="FA61" s="128"/>
      <c r="FB61" s="128"/>
      <c r="FC61" s="128"/>
      <c r="FD61" s="128"/>
      <c r="FE61" s="128"/>
      <c r="FF61" s="128"/>
      <c r="FG61" s="128"/>
      <c r="FH61" s="128"/>
      <c r="FI61" s="128"/>
      <c r="FJ61" s="128"/>
      <c r="FK61" s="128"/>
      <c r="FL61" s="128"/>
      <c r="FM61" s="128"/>
      <c r="FN61" s="128"/>
      <c r="FO61" s="128"/>
      <c r="FP61" s="128"/>
      <c r="FQ61" s="128"/>
      <c r="FR61" s="128"/>
      <c r="FS61" s="128"/>
      <c r="FT61" s="128"/>
      <c r="FU61" s="128"/>
      <c r="FV61" s="128"/>
      <c r="FW61" s="128"/>
      <c r="FX61" s="128"/>
      <c r="FY61" s="128"/>
      <c r="FZ61" s="128"/>
      <c r="GA61" s="128"/>
      <c r="GB61" s="128"/>
      <c r="GC61" s="128"/>
      <c r="GD61" s="128"/>
      <c r="GE61" s="128"/>
      <c r="GF61" s="128"/>
      <c r="GG61" s="128"/>
      <c r="GH61" s="128"/>
      <c r="GI61" s="128"/>
      <c r="GJ61" s="128"/>
      <c r="GK61" s="128"/>
      <c r="GL61" s="128"/>
      <c r="GM61" s="128"/>
      <c r="GN61" s="128"/>
      <c r="GO61" s="128"/>
      <c r="GP61" s="128"/>
      <c r="GQ61" s="128"/>
      <c r="GR61" s="128"/>
      <c r="GS61" s="128"/>
      <c r="GT61" s="128"/>
      <c r="GU61" s="128"/>
      <c r="GV61" s="128"/>
      <c r="GW61" s="128"/>
      <c r="GX61" s="128"/>
      <c r="GY61" s="128"/>
      <c r="GZ61" s="128"/>
      <c r="HA61" s="128"/>
      <c r="HB61" s="128"/>
      <c r="HC61" s="128"/>
      <c r="HD61" s="128"/>
      <c r="HE61" s="128"/>
      <c r="HF61" s="128"/>
      <c r="HG61" s="128"/>
      <c r="HH61" s="128"/>
      <c r="HI61" s="128"/>
      <c r="HJ61" s="128"/>
      <c r="HK61" s="128"/>
      <c r="HL61" s="128"/>
      <c r="HM61" s="128"/>
      <c r="HN61" s="128"/>
      <c r="HO61" s="128"/>
      <c r="HP61" s="128"/>
      <c r="HQ61" s="128"/>
      <c r="HR61" s="128"/>
      <c r="HS61" s="128"/>
      <c r="HT61" s="128"/>
      <c r="HU61" s="128"/>
      <c r="HV61" s="128"/>
      <c r="HW61" s="128"/>
      <c r="HX61" s="128"/>
      <c r="HY61" s="128"/>
      <c r="HZ61" s="128"/>
      <c r="IA61" s="128"/>
      <c r="IB61" s="128"/>
      <c r="IC61" s="128"/>
      <c r="ID61" s="128"/>
      <c r="IE61" s="128"/>
    </row>
    <row r="62" s="129" customFormat="1" ht="25.2" customHeight="1" spans="1:239">
      <c r="A62" s="144">
        <v>31006</v>
      </c>
      <c r="B62" s="145" t="s">
        <v>160</v>
      </c>
      <c r="C62" s="141"/>
      <c r="D62" s="141">
        <v>145.78</v>
      </c>
      <c r="E62" s="141"/>
      <c r="F62" s="141">
        <f t="shared" si="1"/>
        <v>145.78</v>
      </c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28"/>
      <c r="AF62" s="128"/>
      <c r="AG62" s="128"/>
      <c r="AH62" s="128"/>
      <c r="AI62" s="128"/>
      <c r="AJ62" s="128"/>
      <c r="AK62" s="128"/>
      <c r="AL62" s="128"/>
      <c r="AM62" s="128"/>
      <c r="AN62" s="128"/>
      <c r="AO62" s="128"/>
      <c r="AP62" s="128"/>
      <c r="AQ62" s="128"/>
      <c r="AR62" s="128"/>
      <c r="AS62" s="128"/>
      <c r="AT62" s="128"/>
      <c r="AU62" s="128"/>
      <c r="AV62" s="128"/>
      <c r="AW62" s="128"/>
      <c r="AX62" s="128"/>
      <c r="AY62" s="128"/>
      <c r="AZ62" s="128"/>
      <c r="BA62" s="128"/>
      <c r="BB62" s="128"/>
      <c r="BC62" s="128"/>
      <c r="BD62" s="128"/>
      <c r="BE62" s="128"/>
      <c r="BF62" s="128"/>
      <c r="BG62" s="128"/>
      <c r="BH62" s="128"/>
      <c r="BI62" s="128"/>
      <c r="BJ62" s="128"/>
      <c r="BK62" s="128"/>
      <c r="BL62" s="128"/>
      <c r="BM62" s="128"/>
      <c r="BN62" s="128"/>
      <c r="BO62" s="128"/>
      <c r="BP62" s="128"/>
      <c r="BQ62" s="128"/>
      <c r="BR62" s="128"/>
      <c r="BS62" s="128"/>
      <c r="BT62" s="128"/>
      <c r="BU62" s="128"/>
      <c r="BV62" s="128"/>
      <c r="BW62" s="128"/>
      <c r="BX62" s="128"/>
      <c r="BY62" s="128"/>
      <c r="BZ62" s="128"/>
      <c r="CA62" s="128"/>
      <c r="CB62" s="128"/>
      <c r="CC62" s="128"/>
      <c r="CD62" s="128"/>
      <c r="CE62" s="128"/>
      <c r="CF62" s="128"/>
      <c r="CG62" s="128"/>
      <c r="CH62" s="128"/>
      <c r="CI62" s="128"/>
      <c r="CJ62" s="128"/>
      <c r="CK62" s="128"/>
      <c r="CL62" s="128"/>
      <c r="CM62" s="128"/>
      <c r="CN62" s="128"/>
      <c r="CO62" s="128"/>
      <c r="CP62" s="128"/>
      <c r="CQ62" s="128"/>
      <c r="CR62" s="128"/>
      <c r="CS62" s="128"/>
      <c r="CT62" s="128"/>
      <c r="CU62" s="128"/>
      <c r="CV62" s="128"/>
      <c r="CW62" s="128"/>
      <c r="CX62" s="128"/>
      <c r="CY62" s="128"/>
      <c r="CZ62" s="128"/>
      <c r="DA62" s="128"/>
      <c r="DB62" s="128"/>
      <c r="DC62" s="128"/>
      <c r="DD62" s="128"/>
      <c r="DE62" s="128"/>
      <c r="DF62" s="128"/>
      <c r="DG62" s="128"/>
      <c r="DH62" s="128"/>
      <c r="DI62" s="128"/>
      <c r="DJ62" s="128"/>
      <c r="DK62" s="128"/>
      <c r="DL62" s="128"/>
      <c r="DM62" s="128"/>
      <c r="DN62" s="128"/>
      <c r="DO62" s="128"/>
      <c r="DP62" s="128"/>
      <c r="DQ62" s="128"/>
      <c r="DR62" s="128"/>
      <c r="DS62" s="128"/>
      <c r="DT62" s="128"/>
      <c r="DU62" s="128"/>
      <c r="DV62" s="128"/>
      <c r="DW62" s="128"/>
      <c r="DX62" s="128"/>
      <c r="DY62" s="128"/>
      <c r="DZ62" s="128"/>
      <c r="EA62" s="128"/>
      <c r="EB62" s="128"/>
      <c r="EC62" s="128"/>
      <c r="ED62" s="128"/>
      <c r="EE62" s="128"/>
      <c r="EF62" s="128"/>
      <c r="EG62" s="128"/>
      <c r="EH62" s="128"/>
      <c r="EI62" s="128"/>
      <c r="EJ62" s="128"/>
      <c r="EK62" s="128"/>
      <c r="EL62" s="128"/>
      <c r="EM62" s="128"/>
      <c r="EN62" s="128"/>
      <c r="EO62" s="128"/>
      <c r="EP62" s="128"/>
      <c r="EQ62" s="128"/>
      <c r="ER62" s="128"/>
      <c r="ES62" s="128"/>
      <c r="ET62" s="128"/>
      <c r="EU62" s="128"/>
      <c r="EV62" s="128"/>
      <c r="EW62" s="128"/>
      <c r="EX62" s="128"/>
      <c r="EY62" s="128"/>
      <c r="EZ62" s="128"/>
      <c r="FA62" s="128"/>
      <c r="FB62" s="128"/>
      <c r="FC62" s="128"/>
      <c r="FD62" s="128"/>
      <c r="FE62" s="128"/>
      <c r="FF62" s="128"/>
      <c r="FG62" s="128"/>
      <c r="FH62" s="128"/>
      <c r="FI62" s="128"/>
      <c r="FJ62" s="128"/>
      <c r="FK62" s="128"/>
      <c r="FL62" s="128"/>
      <c r="FM62" s="128"/>
      <c r="FN62" s="128"/>
      <c r="FO62" s="128"/>
      <c r="FP62" s="128"/>
      <c r="FQ62" s="128"/>
      <c r="FR62" s="128"/>
      <c r="FS62" s="128"/>
      <c r="FT62" s="128"/>
      <c r="FU62" s="128"/>
      <c r="FV62" s="128"/>
      <c r="FW62" s="128"/>
      <c r="FX62" s="128"/>
      <c r="FY62" s="128"/>
      <c r="FZ62" s="128"/>
      <c r="GA62" s="128"/>
      <c r="GB62" s="128"/>
      <c r="GC62" s="128"/>
      <c r="GD62" s="128"/>
      <c r="GE62" s="128"/>
      <c r="GF62" s="128"/>
      <c r="GG62" s="128"/>
      <c r="GH62" s="128"/>
      <c r="GI62" s="128"/>
      <c r="GJ62" s="128"/>
      <c r="GK62" s="128"/>
      <c r="GL62" s="128"/>
      <c r="GM62" s="128"/>
      <c r="GN62" s="128"/>
      <c r="GO62" s="128"/>
      <c r="GP62" s="128"/>
      <c r="GQ62" s="128"/>
      <c r="GR62" s="128"/>
      <c r="GS62" s="128"/>
      <c r="GT62" s="128"/>
      <c r="GU62" s="128"/>
      <c r="GV62" s="128"/>
      <c r="GW62" s="128"/>
      <c r="GX62" s="128"/>
      <c r="GY62" s="128"/>
      <c r="GZ62" s="128"/>
      <c r="HA62" s="128"/>
      <c r="HB62" s="128"/>
      <c r="HC62" s="128"/>
      <c r="HD62" s="128"/>
      <c r="HE62" s="128"/>
      <c r="HF62" s="128"/>
      <c r="HG62" s="128"/>
      <c r="HH62" s="128"/>
      <c r="HI62" s="128"/>
      <c r="HJ62" s="128"/>
      <c r="HK62" s="128"/>
      <c r="HL62" s="128"/>
      <c r="HM62" s="128"/>
      <c r="HN62" s="128"/>
      <c r="HO62" s="128"/>
      <c r="HP62" s="128"/>
      <c r="HQ62" s="128"/>
      <c r="HR62" s="128"/>
      <c r="HS62" s="128"/>
      <c r="HT62" s="128"/>
      <c r="HU62" s="128"/>
      <c r="HV62" s="128"/>
      <c r="HW62" s="128"/>
      <c r="HX62" s="128"/>
      <c r="HY62" s="128"/>
      <c r="HZ62" s="128"/>
      <c r="IA62" s="128"/>
      <c r="IB62" s="128"/>
      <c r="IC62" s="128"/>
      <c r="ID62" s="128"/>
      <c r="IE62" s="128"/>
    </row>
    <row r="63" s="129" customFormat="1" ht="25.2" customHeight="1" spans="1:239">
      <c r="A63" s="144">
        <v>31007</v>
      </c>
      <c r="B63" s="145" t="s">
        <v>161</v>
      </c>
      <c r="C63" s="141"/>
      <c r="D63" s="141">
        <v>5</v>
      </c>
      <c r="E63" s="141"/>
      <c r="F63" s="141">
        <f t="shared" si="1"/>
        <v>5</v>
      </c>
      <c r="G63" s="128"/>
      <c r="H63" s="128"/>
      <c r="I63" s="128"/>
      <c r="J63" s="128"/>
      <c r="K63" s="128"/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128"/>
      <c r="Y63" s="128"/>
      <c r="Z63" s="128"/>
      <c r="AA63" s="128"/>
      <c r="AB63" s="128"/>
      <c r="AC63" s="128"/>
      <c r="AD63" s="128"/>
      <c r="AE63" s="128"/>
      <c r="AF63" s="128"/>
      <c r="AG63" s="128"/>
      <c r="AH63" s="128"/>
      <c r="AI63" s="128"/>
      <c r="AJ63" s="128"/>
      <c r="AK63" s="128"/>
      <c r="AL63" s="128"/>
      <c r="AM63" s="128"/>
      <c r="AN63" s="128"/>
      <c r="AO63" s="128"/>
      <c r="AP63" s="128"/>
      <c r="AQ63" s="128"/>
      <c r="AR63" s="128"/>
      <c r="AS63" s="128"/>
      <c r="AT63" s="128"/>
      <c r="AU63" s="128"/>
      <c r="AV63" s="128"/>
      <c r="AW63" s="128"/>
      <c r="AX63" s="128"/>
      <c r="AY63" s="128"/>
      <c r="AZ63" s="128"/>
      <c r="BA63" s="128"/>
      <c r="BB63" s="128"/>
      <c r="BC63" s="128"/>
      <c r="BD63" s="128"/>
      <c r="BE63" s="128"/>
      <c r="BF63" s="128"/>
      <c r="BG63" s="128"/>
      <c r="BH63" s="128"/>
      <c r="BI63" s="128"/>
      <c r="BJ63" s="128"/>
      <c r="BK63" s="128"/>
      <c r="BL63" s="128"/>
      <c r="BM63" s="128"/>
      <c r="BN63" s="128"/>
      <c r="BO63" s="128"/>
      <c r="BP63" s="128"/>
      <c r="BQ63" s="128"/>
      <c r="BR63" s="128"/>
      <c r="BS63" s="128"/>
      <c r="BT63" s="128"/>
      <c r="BU63" s="128"/>
      <c r="BV63" s="128"/>
      <c r="BW63" s="128"/>
      <c r="BX63" s="128"/>
      <c r="BY63" s="128"/>
      <c r="BZ63" s="128"/>
      <c r="CA63" s="128"/>
      <c r="CB63" s="128"/>
      <c r="CC63" s="128"/>
      <c r="CD63" s="128"/>
      <c r="CE63" s="128"/>
      <c r="CF63" s="128"/>
      <c r="CG63" s="128"/>
      <c r="CH63" s="128"/>
      <c r="CI63" s="128"/>
      <c r="CJ63" s="128"/>
      <c r="CK63" s="128"/>
      <c r="CL63" s="128"/>
      <c r="CM63" s="128"/>
      <c r="CN63" s="128"/>
      <c r="CO63" s="128"/>
      <c r="CP63" s="128"/>
      <c r="CQ63" s="128"/>
      <c r="CR63" s="128"/>
      <c r="CS63" s="128"/>
      <c r="CT63" s="128"/>
      <c r="CU63" s="128"/>
      <c r="CV63" s="128"/>
      <c r="CW63" s="128"/>
      <c r="CX63" s="128"/>
      <c r="CY63" s="128"/>
      <c r="CZ63" s="128"/>
      <c r="DA63" s="128"/>
      <c r="DB63" s="128"/>
      <c r="DC63" s="128"/>
      <c r="DD63" s="128"/>
      <c r="DE63" s="128"/>
      <c r="DF63" s="128"/>
      <c r="DG63" s="128"/>
      <c r="DH63" s="128"/>
      <c r="DI63" s="128"/>
      <c r="DJ63" s="128"/>
      <c r="DK63" s="128"/>
      <c r="DL63" s="128"/>
      <c r="DM63" s="128"/>
      <c r="DN63" s="128"/>
      <c r="DO63" s="128"/>
      <c r="DP63" s="128"/>
      <c r="DQ63" s="128"/>
      <c r="DR63" s="128"/>
      <c r="DS63" s="128"/>
      <c r="DT63" s="128"/>
      <c r="DU63" s="128"/>
      <c r="DV63" s="128"/>
      <c r="DW63" s="128"/>
      <c r="DX63" s="128"/>
      <c r="DY63" s="128"/>
      <c r="DZ63" s="128"/>
      <c r="EA63" s="128"/>
      <c r="EB63" s="128"/>
      <c r="EC63" s="128"/>
      <c r="ED63" s="128"/>
      <c r="EE63" s="128"/>
      <c r="EF63" s="128"/>
      <c r="EG63" s="128"/>
      <c r="EH63" s="128"/>
      <c r="EI63" s="128"/>
      <c r="EJ63" s="128"/>
      <c r="EK63" s="128"/>
      <c r="EL63" s="128"/>
      <c r="EM63" s="128"/>
      <c r="EN63" s="128"/>
      <c r="EO63" s="128"/>
      <c r="EP63" s="128"/>
      <c r="EQ63" s="128"/>
      <c r="ER63" s="128"/>
      <c r="ES63" s="128"/>
      <c r="ET63" s="128"/>
      <c r="EU63" s="128"/>
      <c r="EV63" s="128"/>
      <c r="EW63" s="128"/>
      <c r="EX63" s="128"/>
      <c r="EY63" s="128"/>
      <c r="EZ63" s="128"/>
      <c r="FA63" s="128"/>
      <c r="FB63" s="128"/>
      <c r="FC63" s="128"/>
      <c r="FD63" s="128"/>
      <c r="FE63" s="128"/>
      <c r="FF63" s="128"/>
      <c r="FG63" s="128"/>
      <c r="FH63" s="128"/>
      <c r="FI63" s="128"/>
      <c r="FJ63" s="128"/>
      <c r="FK63" s="128"/>
      <c r="FL63" s="128"/>
      <c r="FM63" s="128"/>
      <c r="FN63" s="128"/>
      <c r="FO63" s="128"/>
      <c r="FP63" s="128"/>
      <c r="FQ63" s="128"/>
      <c r="FR63" s="128"/>
      <c r="FS63" s="128"/>
      <c r="FT63" s="128"/>
      <c r="FU63" s="128"/>
      <c r="FV63" s="128"/>
      <c r="FW63" s="128"/>
      <c r="FX63" s="128"/>
      <c r="FY63" s="128"/>
      <c r="FZ63" s="128"/>
      <c r="GA63" s="128"/>
      <c r="GB63" s="128"/>
      <c r="GC63" s="128"/>
      <c r="GD63" s="128"/>
      <c r="GE63" s="128"/>
      <c r="GF63" s="128"/>
      <c r="GG63" s="128"/>
      <c r="GH63" s="128"/>
      <c r="GI63" s="128"/>
      <c r="GJ63" s="128"/>
      <c r="GK63" s="128"/>
      <c r="GL63" s="128"/>
      <c r="GM63" s="128"/>
      <c r="GN63" s="128"/>
      <c r="GO63" s="128"/>
      <c r="GP63" s="128"/>
      <c r="GQ63" s="128"/>
      <c r="GR63" s="128"/>
      <c r="GS63" s="128"/>
      <c r="GT63" s="128"/>
      <c r="GU63" s="128"/>
      <c r="GV63" s="128"/>
      <c r="GW63" s="128"/>
      <c r="GX63" s="128"/>
      <c r="GY63" s="128"/>
      <c r="GZ63" s="128"/>
      <c r="HA63" s="128"/>
      <c r="HB63" s="128"/>
      <c r="HC63" s="128"/>
      <c r="HD63" s="128"/>
      <c r="HE63" s="128"/>
      <c r="HF63" s="128"/>
      <c r="HG63" s="128"/>
      <c r="HH63" s="128"/>
      <c r="HI63" s="128"/>
      <c r="HJ63" s="128"/>
      <c r="HK63" s="128"/>
      <c r="HL63" s="128"/>
      <c r="HM63" s="128"/>
      <c r="HN63" s="128"/>
      <c r="HO63" s="128"/>
      <c r="HP63" s="128"/>
      <c r="HQ63" s="128"/>
      <c r="HR63" s="128"/>
      <c r="HS63" s="128"/>
      <c r="HT63" s="128"/>
      <c r="HU63" s="128"/>
      <c r="HV63" s="128"/>
      <c r="HW63" s="128"/>
      <c r="HX63" s="128"/>
      <c r="HY63" s="128"/>
      <c r="HZ63" s="128"/>
      <c r="IA63" s="128"/>
      <c r="IB63" s="128"/>
      <c r="IC63" s="128"/>
      <c r="ID63" s="128"/>
      <c r="IE63" s="128"/>
    </row>
    <row r="64" s="129" customFormat="1" ht="25.2" customHeight="1" spans="1:239">
      <c r="A64" s="144">
        <v>39906</v>
      </c>
      <c r="B64" s="145" t="s">
        <v>162</v>
      </c>
      <c r="C64" s="141"/>
      <c r="D64" s="141">
        <v>0.33</v>
      </c>
      <c r="E64" s="141"/>
      <c r="F64" s="141">
        <f t="shared" si="1"/>
        <v>0.33</v>
      </c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8"/>
      <c r="Z64" s="128"/>
      <c r="AA64" s="128"/>
      <c r="AB64" s="128"/>
      <c r="AC64" s="128"/>
      <c r="AD64" s="128"/>
      <c r="AE64" s="128"/>
      <c r="AF64" s="128"/>
      <c r="AG64" s="128"/>
      <c r="AH64" s="128"/>
      <c r="AI64" s="128"/>
      <c r="AJ64" s="128"/>
      <c r="AK64" s="128"/>
      <c r="AL64" s="128"/>
      <c r="AM64" s="128"/>
      <c r="AN64" s="128"/>
      <c r="AO64" s="128"/>
      <c r="AP64" s="128"/>
      <c r="AQ64" s="128"/>
      <c r="AR64" s="128"/>
      <c r="AS64" s="128"/>
      <c r="AT64" s="128"/>
      <c r="AU64" s="128"/>
      <c r="AV64" s="128"/>
      <c r="AW64" s="128"/>
      <c r="AX64" s="128"/>
      <c r="AY64" s="128"/>
      <c r="AZ64" s="128"/>
      <c r="BA64" s="128"/>
      <c r="BB64" s="128"/>
      <c r="BC64" s="128"/>
      <c r="BD64" s="128"/>
      <c r="BE64" s="128"/>
      <c r="BF64" s="128"/>
      <c r="BG64" s="128"/>
      <c r="BH64" s="128"/>
      <c r="BI64" s="128"/>
      <c r="BJ64" s="128"/>
      <c r="BK64" s="128"/>
      <c r="BL64" s="128"/>
      <c r="BM64" s="128"/>
      <c r="BN64" s="128"/>
      <c r="BO64" s="128"/>
      <c r="BP64" s="128"/>
      <c r="BQ64" s="128"/>
      <c r="BR64" s="128"/>
      <c r="BS64" s="128"/>
      <c r="BT64" s="128"/>
      <c r="BU64" s="128"/>
      <c r="BV64" s="128"/>
      <c r="BW64" s="128"/>
      <c r="BX64" s="128"/>
      <c r="BY64" s="128"/>
      <c r="BZ64" s="128"/>
      <c r="CA64" s="128"/>
      <c r="CB64" s="128"/>
      <c r="CC64" s="128"/>
      <c r="CD64" s="128"/>
      <c r="CE64" s="128"/>
      <c r="CF64" s="128"/>
      <c r="CG64" s="128"/>
      <c r="CH64" s="128"/>
      <c r="CI64" s="128"/>
      <c r="CJ64" s="128"/>
      <c r="CK64" s="128"/>
      <c r="CL64" s="128"/>
      <c r="CM64" s="128"/>
      <c r="CN64" s="128"/>
      <c r="CO64" s="128"/>
      <c r="CP64" s="128"/>
      <c r="CQ64" s="128"/>
      <c r="CR64" s="128"/>
      <c r="CS64" s="128"/>
      <c r="CT64" s="128"/>
      <c r="CU64" s="128"/>
      <c r="CV64" s="128"/>
      <c r="CW64" s="128"/>
      <c r="CX64" s="128"/>
      <c r="CY64" s="128"/>
      <c r="CZ64" s="128"/>
      <c r="DA64" s="128"/>
      <c r="DB64" s="128"/>
      <c r="DC64" s="128"/>
      <c r="DD64" s="128"/>
      <c r="DE64" s="128"/>
      <c r="DF64" s="128"/>
      <c r="DG64" s="128"/>
      <c r="DH64" s="128"/>
      <c r="DI64" s="128"/>
      <c r="DJ64" s="128"/>
      <c r="DK64" s="128"/>
      <c r="DL64" s="128"/>
      <c r="DM64" s="128"/>
      <c r="DN64" s="128"/>
      <c r="DO64" s="128"/>
      <c r="DP64" s="128"/>
      <c r="DQ64" s="128"/>
      <c r="DR64" s="128"/>
      <c r="DS64" s="128"/>
      <c r="DT64" s="128"/>
      <c r="DU64" s="128"/>
      <c r="DV64" s="128"/>
      <c r="DW64" s="128"/>
      <c r="DX64" s="128"/>
      <c r="DY64" s="128"/>
      <c r="DZ64" s="128"/>
      <c r="EA64" s="128"/>
      <c r="EB64" s="128"/>
      <c r="EC64" s="128"/>
      <c r="ED64" s="128"/>
      <c r="EE64" s="128"/>
      <c r="EF64" s="128"/>
      <c r="EG64" s="128"/>
      <c r="EH64" s="128"/>
      <c r="EI64" s="128"/>
      <c r="EJ64" s="128"/>
      <c r="EK64" s="128"/>
      <c r="EL64" s="128"/>
      <c r="EM64" s="128"/>
      <c r="EN64" s="128"/>
      <c r="EO64" s="128"/>
      <c r="EP64" s="128"/>
      <c r="EQ64" s="128"/>
      <c r="ER64" s="128"/>
      <c r="ES64" s="128"/>
      <c r="ET64" s="128"/>
      <c r="EU64" s="128"/>
      <c r="EV64" s="128"/>
      <c r="EW64" s="128"/>
      <c r="EX64" s="128"/>
      <c r="EY64" s="128"/>
      <c r="EZ64" s="128"/>
      <c r="FA64" s="128"/>
      <c r="FB64" s="128"/>
      <c r="FC64" s="128"/>
      <c r="FD64" s="128"/>
      <c r="FE64" s="128"/>
      <c r="FF64" s="128"/>
      <c r="FG64" s="128"/>
      <c r="FH64" s="128"/>
      <c r="FI64" s="128"/>
      <c r="FJ64" s="128"/>
      <c r="FK64" s="128"/>
      <c r="FL64" s="128"/>
      <c r="FM64" s="128"/>
      <c r="FN64" s="128"/>
      <c r="FO64" s="128"/>
      <c r="FP64" s="128"/>
      <c r="FQ64" s="128"/>
      <c r="FR64" s="128"/>
      <c r="FS64" s="128"/>
      <c r="FT64" s="128"/>
      <c r="FU64" s="128"/>
      <c r="FV64" s="128"/>
      <c r="FW64" s="128"/>
      <c r="FX64" s="128"/>
      <c r="FY64" s="128"/>
      <c r="FZ64" s="128"/>
      <c r="GA64" s="128"/>
      <c r="GB64" s="128"/>
      <c r="GC64" s="128"/>
      <c r="GD64" s="128"/>
      <c r="GE64" s="128"/>
      <c r="GF64" s="128"/>
      <c r="GG64" s="128"/>
      <c r="GH64" s="128"/>
      <c r="GI64" s="128"/>
      <c r="GJ64" s="128"/>
      <c r="GK64" s="128"/>
      <c r="GL64" s="128"/>
      <c r="GM64" s="128"/>
      <c r="GN64" s="128"/>
      <c r="GO64" s="128"/>
      <c r="GP64" s="128"/>
      <c r="GQ64" s="128"/>
      <c r="GR64" s="128"/>
      <c r="GS64" s="128"/>
      <c r="GT64" s="128"/>
      <c r="GU64" s="128"/>
      <c r="GV64" s="128"/>
      <c r="GW64" s="128"/>
      <c r="GX64" s="128"/>
      <c r="GY64" s="128"/>
      <c r="GZ64" s="128"/>
      <c r="HA64" s="128"/>
      <c r="HB64" s="128"/>
      <c r="HC64" s="128"/>
      <c r="HD64" s="128"/>
      <c r="HE64" s="128"/>
      <c r="HF64" s="128"/>
      <c r="HG64" s="128"/>
      <c r="HH64" s="128"/>
      <c r="HI64" s="128"/>
      <c r="HJ64" s="128"/>
      <c r="HK64" s="128"/>
      <c r="HL64" s="128"/>
      <c r="HM64" s="128"/>
      <c r="HN64" s="128"/>
      <c r="HO64" s="128"/>
      <c r="HP64" s="128"/>
      <c r="HQ64" s="128"/>
      <c r="HR64" s="128"/>
      <c r="HS64" s="128"/>
      <c r="HT64" s="128"/>
      <c r="HU64" s="128"/>
      <c r="HV64" s="128"/>
      <c r="HW64" s="128"/>
      <c r="HX64" s="128"/>
      <c r="HY64" s="128"/>
      <c r="HZ64" s="128"/>
      <c r="IA64" s="128"/>
      <c r="IB64" s="128"/>
      <c r="IC64" s="128"/>
      <c r="ID64" s="128"/>
      <c r="IE64" s="128"/>
    </row>
    <row r="65" s="129" customFormat="1" ht="25.2" customHeight="1" spans="1:239">
      <c r="A65" s="144">
        <v>39999</v>
      </c>
      <c r="B65" s="145" t="s">
        <v>163</v>
      </c>
      <c r="C65" s="141"/>
      <c r="D65" s="141">
        <v>57.43</v>
      </c>
      <c r="E65" s="141"/>
      <c r="F65" s="141">
        <f t="shared" si="1"/>
        <v>57.43</v>
      </c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  <c r="AA65" s="128"/>
      <c r="AB65" s="128"/>
      <c r="AC65" s="128"/>
      <c r="AD65" s="128"/>
      <c r="AE65" s="128"/>
      <c r="AF65" s="128"/>
      <c r="AG65" s="128"/>
      <c r="AH65" s="128"/>
      <c r="AI65" s="128"/>
      <c r="AJ65" s="128"/>
      <c r="AK65" s="128"/>
      <c r="AL65" s="128"/>
      <c r="AM65" s="128"/>
      <c r="AN65" s="128"/>
      <c r="AO65" s="128"/>
      <c r="AP65" s="128"/>
      <c r="AQ65" s="128"/>
      <c r="AR65" s="128"/>
      <c r="AS65" s="128"/>
      <c r="AT65" s="128"/>
      <c r="AU65" s="128"/>
      <c r="AV65" s="128"/>
      <c r="AW65" s="128"/>
      <c r="AX65" s="128"/>
      <c r="AY65" s="128"/>
      <c r="AZ65" s="128"/>
      <c r="BA65" s="128"/>
      <c r="BB65" s="128"/>
      <c r="BC65" s="128"/>
      <c r="BD65" s="128"/>
      <c r="BE65" s="128"/>
      <c r="BF65" s="128"/>
      <c r="BG65" s="128"/>
      <c r="BH65" s="128"/>
      <c r="BI65" s="128"/>
      <c r="BJ65" s="128"/>
      <c r="BK65" s="128"/>
      <c r="BL65" s="128"/>
      <c r="BM65" s="128"/>
      <c r="BN65" s="128"/>
      <c r="BO65" s="128"/>
      <c r="BP65" s="128"/>
      <c r="BQ65" s="128"/>
      <c r="BR65" s="128"/>
      <c r="BS65" s="128"/>
      <c r="BT65" s="128"/>
      <c r="BU65" s="128"/>
      <c r="BV65" s="128"/>
      <c r="BW65" s="128"/>
      <c r="BX65" s="128"/>
      <c r="BY65" s="128"/>
      <c r="BZ65" s="128"/>
      <c r="CA65" s="128"/>
      <c r="CB65" s="128"/>
      <c r="CC65" s="128"/>
      <c r="CD65" s="128"/>
      <c r="CE65" s="128"/>
      <c r="CF65" s="128"/>
      <c r="CG65" s="128"/>
      <c r="CH65" s="128"/>
      <c r="CI65" s="128"/>
      <c r="CJ65" s="128"/>
      <c r="CK65" s="128"/>
      <c r="CL65" s="128"/>
      <c r="CM65" s="128"/>
      <c r="CN65" s="128"/>
      <c r="CO65" s="128"/>
      <c r="CP65" s="128"/>
      <c r="CQ65" s="128"/>
      <c r="CR65" s="128"/>
      <c r="CS65" s="128"/>
      <c r="CT65" s="128"/>
      <c r="CU65" s="128"/>
      <c r="CV65" s="128"/>
      <c r="CW65" s="128"/>
      <c r="CX65" s="128"/>
      <c r="CY65" s="128"/>
      <c r="CZ65" s="128"/>
      <c r="DA65" s="128"/>
      <c r="DB65" s="128"/>
      <c r="DC65" s="128"/>
      <c r="DD65" s="128"/>
      <c r="DE65" s="128"/>
      <c r="DF65" s="128"/>
      <c r="DG65" s="128"/>
      <c r="DH65" s="128"/>
      <c r="DI65" s="128"/>
      <c r="DJ65" s="128"/>
      <c r="DK65" s="128"/>
      <c r="DL65" s="128"/>
      <c r="DM65" s="128"/>
      <c r="DN65" s="128"/>
      <c r="DO65" s="128"/>
      <c r="DP65" s="128"/>
      <c r="DQ65" s="128"/>
      <c r="DR65" s="128"/>
      <c r="DS65" s="128"/>
      <c r="DT65" s="128"/>
      <c r="DU65" s="128"/>
      <c r="DV65" s="128"/>
      <c r="DW65" s="128"/>
      <c r="DX65" s="128"/>
      <c r="DY65" s="128"/>
      <c r="DZ65" s="128"/>
      <c r="EA65" s="128"/>
      <c r="EB65" s="128"/>
      <c r="EC65" s="128"/>
      <c r="ED65" s="128"/>
      <c r="EE65" s="128"/>
      <c r="EF65" s="128"/>
      <c r="EG65" s="128"/>
      <c r="EH65" s="128"/>
      <c r="EI65" s="128"/>
      <c r="EJ65" s="128"/>
      <c r="EK65" s="128"/>
      <c r="EL65" s="128"/>
      <c r="EM65" s="128"/>
      <c r="EN65" s="128"/>
      <c r="EO65" s="128"/>
      <c r="EP65" s="128"/>
      <c r="EQ65" s="128"/>
      <c r="ER65" s="128"/>
      <c r="ES65" s="128"/>
      <c r="ET65" s="128"/>
      <c r="EU65" s="128"/>
      <c r="EV65" s="128"/>
      <c r="EW65" s="128"/>
      <c r="EX65" s="128"/>
      <c r="EY65" s="128"/>
      <c r="EZ65" s="128"/>
      <c r="FA65" s="128"/>
      <c r="FB65" s="128"/>
      <c r="FC65" s="128"/>
      <c r="FD65" s="128"/>
      <c r="FE65" s="128"/>
      <c r="FF65" s="128"/>
      <c r="FG65" s="128"/>
      <c r="FH65" s="128"/>
      <c r="FI65" s="128"/>
      <c r="FJ65" s="128"/>
      <c r="FK65" s="128"/>
      <c r="FL65" s="128"/>
      <c r="FM65" s="128"/>
      <c r="FN65" s="128"/>
      <c r="FO65" s="128"/>
      <c r="FP65" s="128"/>
      <c r="FQ65" s="128"/>
      <c r="FR65" s="128"/>
      <c r="FS65" s="128"/>
      <c r="FT65" s="128"/>
      <c r="FU65" s="128"/>
      <c r="FV65" s="128"/>
      <c r="FW65" s="128"/>
      <c r="FX65" s="128"/>
      <c r="FY65" s="128"/>
      <c r="FZ65" s="128"/>
      <c r="GA65" s="128"/>
      <c r="GB65" s="128"/>
      <c r="GC65" s="128"/>
      <c r="GD65" s="128"/>
      <c r="GE65" s="128"/>
      <c r="GF65" s="128"/>
      <c r="GG65" s="128"/>
      <c r="GH65" s="128"/>
      <c r="GI65" s="128"/>
      <c r="GJ65" s="128"/>
      <c r="GK65" s="128"/>
      <c r="GL65" s="128"/>
      <c r="GM65" s="128"/>
      <c r="GN65" s="128"/>
      <c r="GO65" s="128"/>
      <c r="GP65" s="128"/>
      <c r="GQ65" s="128"/>
      <c r="GR65" s="128"/>
      <c r="GS65" s="128"/>
      <c r="GT65" s="128"/>
      <c r="GU65" s="128"/>
      <c r="GV65" s="128"/>
      <c r="GW65" s="128"/>
      <c r="GX65" s="128"/>
      <c r="GY65" s="128"/>
      <c r="GZ65" s="128"/>
      <c r="HA65" s="128"/>
      <c r="HB65" s="128"/>
      <c r="HC65" s="128"/>
      <c r="HD65" s="128"/>
      <c r="HE65" s="128"/>
      <c r="HF65" s="128"/>
      <c r="HG65" s="128"/>
      <c r="HH65" s="128"/>
      <c r="HI65" s="128"/>
      <c r="HJ65" s="128"/>
      <c r="HK65" s="128"/>
      <c r="HL65" s="128"/>
      <c r="HM65" s="128"/>
      <c r="HN65" s="128"/>
      <c r="HO65" s="128"/>
      <c r="HP65" s="128"/>
      <c r="HQ65" s="128"/>
      <c r="HR65" s="128"/>
      <c r="HS65" s="128"/>
      <c r="HT65" s="128"/>
      <c r="HU65" s="128"/>
      <c r="HV65" s="128"/>
      <c r="HW65" s="128"/>
      <c r="HX65" s="128"/>
      <c r="HY65" s="128"/>
      <c r="HZ65" s="128"/>
      <c r="IA65" s="128"/>
      <c r="IB65" s="128"/>
      <c r="IC65" s="128"/>
      <c r="ID65" s="128"/>
      <c r="IE65" s="128"/>
    </row>
    <row r="66" s="129" customFormat="1" ht="25.2" customHeight="1" spans="1:239">
      <c r="A66" s="144"/>
      <c r="B66" s="145"/>
      <c r="C66" s="141"/>
      <c r="D66" s="141"/>
      <c r="E66" s="141"/>
      <c r="F66" s="141">
        <f t="shared" si="1"/>
        <v>0</v>
      </c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  <c r="AD66" s="128"/>
      <c r="AE66" s="128"/>
      <c r="AF66" s="128"/>
      <c r="AG66" s="128"/>
      <c r="AH66" s="128"/>
      <c r="AI66" s="128"/>
      <c r="AJ66" s="128"/>
      <c r="AK66" s="128"/>
      <c r="AL66" s="128"/>
      <c r="AM66" s="128"/>
      <c r="AN66" s="128"/>
      <c r="AO66" s="128"/>
      <c r="AP66" s="128"/>
      <c r="AQ66" s="128"/>
      <c r="AR66" s="128"/>
      <c r="AS66" s="128"/>
      <c r="AT66" s="128"/>
      <c r="AU66" s="128"/>
      <c r="AV66" s="128"/>
      <c r="AW66" s="128"/>
      <c r="AX66" s="128"/>
      <c r="AY66" s="128"/>
      <c r="AZ66" s="128"/>
      <c r="BA66" s="128"/>
      <c r="BB66" s="128"/>
      <c r="BC66" s="128"/>
      <c r="BD66" s="128"/>
      <c r="BE66" s="128"/>
      <c r="BF66" s="128"/>
      <c r="BG66" s="128"/>
      <c r="BH66" s="128"/>
      <c r="BI66" s="128"/>
      <c r="BJ66" s="128"/>
      <c r="BK66" s="128"/>
      <c r="BL66" s="128"/>
      <c r="BM66" s="128"/>
      <c r="BN66" s="128"/>
      <c r="BO66" s="128"/>
      <c r="BP66" s="128"/>
      <c r="BQ66" s="128"/>
      <c r="BR66" s="128"/>
      <c r="BS66" s="128"/>
      <c r="BT66" s="128"/>
      <c r="BU66" s="128"/>
      <c r="BV66" s="128"/>
      <c r="BW66" s="128"/>
      <c r="BX66" s="128"/>
      <c r="BY66" s="128"/>
      <c r="BZ66" s="128"/>
      <c r="CA66" s="128"/>
      <c r="CB66" s="128"/>
      <c r="CC66" s="128"/>
      <c r="CD66" s="128"/>
      <c r="CE66" s="128"/>
      <c r="CF66" s="128"/>
      <c r="CG66" s="128"/>
      <c r="CH66" s="128"/>
      <c r="CI66" s="128"/>
      <c r="CJ66" s="128"/>
      <c r="CK66" s="128"/>
      <c r="CL66" s="128"/>
      <c r="CM66" s="128"/>
      <c r="CN66" s="128"/>
      <c r="CO66" s="128"/>
      <c r="CP66" s="128"/>
      <c r="CQ66" s="128"/>
      <c r="CR66" s="128"/>
      <c r="CS66" s="128"/>
      <c r="CT66" s="128"/>
      <c r="CU66" s="128"/>
      <c r="CV66" s="128"/>
      <c r="CW66" s="128"/>
      <c r="CX66" s="128"/>
      <c r="CY66" s="128"/>
      <c r="CZ66" s="128"/>
      <c r="DA66" s="128"/>
      <c r="DB66" s="128"/>
      <c r="DC66" s="128"/>
      <c r="DD66" s="128"/>
      <c r="DE66" s="128"/>
      <c r="DF66" s="128"/>
      <c r="DG66" s="128"/>
      <c r="DH66" s="128"/>
      <c r="DI66" s="128"/>
      <c r="DJ66" s="128"/>
      <c r="DK66" s="128"/>
      <c r="DL66" s="128"/>
      <c r="DM66" s="128"/>
      <c r="DN66" s="128"/>
      <c r="DO66" s="128"/>
      <c r="DP66" s="128"/>
      <c r="DQ66" s="128"/>
      <c r="DR66" s="128"/>
      <c r="DS66" s="128"/>
      <c r="DT66" s="128"/>
      <c r="DU66" s="128"/>
      <c r="DV66" s="128"/>
      <c r="DW66" s="128"/>
      <c r="DX66" s="128"/>
      <c r="DY66" s="128"/>
      <c r="DZ66" s="128"/>
      <c r="EA66" s="128"/>
      <c r="EB66" s="128"/>
      <c r="EC66" s="128"/>
      <c r="ED66" s="128"/>
      <c r="EE66" s="128"/>
      <c r="EF66" s="128"/>
      <c r="EG66" s="128"/>
      <c r="EH66" s="128"/>
      <c r="EI66" s="128"/>
      <c r="EJ66" s="128"/>
      <c r="EK66" s="128"/>
      <c r="EL66" s="128"/>
      <c r="EM66" s="128"/>
      <c r="EN66" s="128"/>
      <c r="EO66" s="128"/>
      <c r="EP66" s="128"/>
      <c r="EQ66" s="128"/>
      <c r="ER66" s="128"/>
      <c r="ES66" s="128"/>
      <c r="ET66" s="128"/>
      <c r="EU66" s="128"/>
      <c r="EV66" s="128"/>
      <c r="EW66" s="128"/>
      <c r="EX66" s="128"/>
      <c r="EY66" s="128"/>
      <c r="EZ66" s="128"/>
      <c r="FA66" s="128"/>
      <c r="FB66" s="128"/>
      <c r="FC66" s="128"/>
      <c r="FD66" s="128"/>
      <c r="FE66" s="128"/>
      <c r="FF66" s="128"/>
      <c r="FG66" s="128"/>
      <c r="FH66" s="128"/>
      <c r="FI66" s="128"/>
      <c r="FJ66" s="128"/>
      <c r="FK66" s="128"/>
      <c r="FL66" s="128"/>
      <c r="FM66" s="128"/>
      <c r="FN66" s="128"/>
      <c r="FO66" s="128"/>
      <c r="FP66" s="128"/>
      <c r="FQ66" s="128"/>
      <c r="FR66" s="128"/>
      <c r="FS66" s="128"/>
      <c r="FT66" s="128"/>
      <c r="FU66" s="128"/>
      <c r="FV66" s="128"/>
      <c r="FW66" s="128"/>
      <c r="FX66" s="128"/>
      <c r="FY66" s="128"/>
      <c r="FZ66" s="128"/>
      <c r="GA66" s="128"/>
      <c r="GB66" s="128"/>
      <c r="GC66" s="128"/>
      <c r="GD66" s="128"/>
      <c r="GE66" s="128"/>
      <c r="GF66" s="128"/>
      <c r="GG66" s="128"/>
      <c r="GH66" s="128"/>
      <c r="GI66" s="128"/>
      <c r="GJ66" s="128"/>
      <c r="GK66" s="128"/>
      <c r="GL66" s="128"/>
      <c r="GM66" s="128"/>
      <c r="GN66" s="128"/>
      <c r="GO66" s="128"/>
      <c r="GP66" s="128"/>
      <c r="GQ66" s="128"/>
      <c r="GR66" s="128"/>
      <c r="GS66" s="128"/>
      <c r="GT66" s="128"/>
      <c r="GU66" s="128"/>
      <c r="GV66" s="128"/>
      <c r="GW66" s="128"/>
      <c r="GX66" s="128"/>
      <c r="GY66" s="128"/>
      <c r="GZ66" s="128"/>
      <c r="HA66" s="128"/>
      <c r="HB66" s="128"/>
      <c r="HC66" s="128"/>
      <c r="HD66" s="128"/>
      <c r="HE66" s="128"/>
      <c r="HF66" s="128"/>
      <c r="HG66" s="128"/>
      <c r="HH66" s="128"/>
      <c r="HI66" s="128"/>
      <c r="HJ66" s="128"/>
      <c r="HK66" s="128"/>
      <c r="HL66" s="128"/>
      <c r="HM66" s="128"/>
      <c r="HN66" s="128"/>
      <c r="HO66" s="128"/>
      <c r="HP66" s="128"/>
      <c r="HQ66" s="128"/>
      <c r="HR66" s="128"/>
      <c r="HS66" s="128"/>
      <c r="HT66" s="128"/>
      <c r="HU66" s="128"/>
      <c r="HV66" s="128"/>
      <c r="HW66" s="128"/>
      <c r="HX66" s="128"/>
      <c r="HY66" s="128"/>
      <c r="HZ66" s="128"/>
      <c r="IA66" s="128"/>
      <c r="IB66" s="128"/>
      <c r="IC66" s="128"/>
      <c r="ID66" s="128"/>
      <c r="IE66" s="128"/>
    </row>
    <row r="68" ht="25.2" customHeight="1"/>
  </sheetData>
  <mergeCells count="8">
    <mergeCell ref="A2:E2"/>
    <mergeCell ref="E3:F3"/>
    <mergeCell ref="A4:B4"/>
    <mergeCell ref="A6:B6"/>
    <mergeCell ref="C4:C5"/>
    <mergeCell ref="D4:D5"/>
    <mergeCell ref="E4:E5"/>
    <mergeCell ref="F4:F5"/>
  </mergeCells>
  <printOptions horizontalCentered="1"/>
  <pageMargins left="0.748031496062992" right="0.748031496062992" top="0.984251968503937" bottom="0.984251968503937" header="0.511811023622047" footer="0.511811023622047"/>
  <pageSetup paperSize="9" scale="7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view="pageBreakPreview" zoomScale="133" zoomScaleNormal="100" zoomScaleSheetLayoutView="133" workbookViewId="0">
      <selection activeCell="A3" sqref="A3"/>
    </sheetView>
  </sheetViews>
  <sheetFormatPr defaultColWidth="9" defaultRowHeight="20.1" customHeight="1" outlineLevelCol="2"/>
  <cols>
    <col min="1" max="1" width="62.5" style="110" customWidth="1"/>
    <col min="2" max="2" width="48.1222222222222" style="110" customWidth="1"/>
    <col min="3" max="3" width="22.5" style="110" customWidth="1"/>
    <col min="4" max="256" width="9.37777777777778" style="110"/>
    <col min="257" max="257" width="41.1222222222222" style="110" customWidth="1"/>
    <col min="258" max="258" width="65.8777777777778" style="110" customWidth="1"/>
    <col min="259" max="512" width="9.37777777777778" style="110"/>
    <col min="513" max="513" width="41.1222222222222" style="110" customWidth="1"/>
    <col min="514" max="514" width="65.8777777777778" style="110" customWidth="1"/>
    <col min="515" max="768" width="9.37777777777778" style="110"/>
    <col min="769" max="769" width="41.1222222222222" style="110" customWidth="1"/>
    <col min="770" max="770" width="65.8777777777778" style="110" customWidth="1"/>
    <col min="771" max="1024" width="9.37777777777778" style="110"/>
    <col min="1025" max="1025" width="41.1222222222222" style="110" customWidth="1"/>
    <col min="1026" max="1026" width="65.8777777777778" style="110" customWidth="1"/>
    <col min="1027" max="1280" width="9.37777777777778" style="110"/>
    <col min="1281" max="1281" width="41.1222222222222" style="110" customWidth="1"/>
    <col min="1282" max="1282" width="65.8777777777778" style="110" customWidth="1"/>
    <col min="1283" max="1536" width="9.37777777777778" style="110"/>
    <col min="1537" max="1537" width="41.1222222222222" style="110" customWidth="1"/>
    <col min="1538" max="1538" width="65.8777777777778" style="110" customWidth="1"/>
    <col min="1539" max="1792" width="9.37777777777778" style="110"/>
    <col min="1793" max="1793" width="41.1222222222222" style="110" customWidth="1"/>
    <col min="1794" max="1794" width="65.8777777777778" style="110" customWidth="1"/>
    <col min="1795" max="2048" width="9.37777777777778" style="110"/>
    <col min="2049" max="2049" width="41.1222222222222" style="110" customWidth="1"/>
    <col min="2050" max="2050" width="65.8777777777778" style="110" customWidth="1"/>
    <col min="2051" max="2304" width="9.37777777777778" style="110"/>
    <col min="2305" max="2305" width="41.1222222222222" style="110" customWidth="1"/>
    <col min="2306" max="2306" width="65.8777777777778" style="110" customWidth="1"/>
    <col min="2307" max="2560" width="9.37777777777778" style="110"/>
    <col min="2561" max="2561" width="41.1222222222222" style="110" customWidth="1"/>
    <col min="2562" max="2562" width="65.8777777777778" style="110" customWidth="1"/>
    <col min="2563" max="2816" width="9.37777777777778" style="110"/>
    <col min="2817" max="2817" width="41.1222222222222" style="110" customWidth="1"/>
    <col min="2818" max="2818" width="65.8777777777778" style="110" customWidth="1"/>
    <col min="2819" max="3072" width="9.37777777777778" style="110"/>
    <col min="3073" max="3073" width="41.1222222222222" style="110" customWidth="1"/>
    <col min="3074" max="3074" width="65.8777777777778" style="110" customWidth="1"/>
    <col min="3075" max="3328" width="9.37777777777778" style="110"/>
    <col min="3329" max="3329" width="41.1222222222222" style="110" customWidth="1"/>
    <col min="3330" max="3330" width="65.8777777777778" style="110" customWidth="1"/>
    <col min="3331" max="3584" width="9.37777777777778" style="110"/>
    <col min="3585" max="3585" width="41.1222222222222" style="110" customWidth="1"/>
    <col min="3586" max="3586" width="65.8777777777778" style="110" customWidth="1"/>
    <col min="3587" max="3840" width="9.37777777777778" style="110"/>
    <col min="3841" max="3841" width="41.1222222222222" style="110" customWidth="1"/>
    <col min="3842" max="3842" width="65.8777777777778" style="110" customWidth="1"/>
    <col min="3843" max="4096" width="9.37777777777778" style="110"/>
    <col min="4097" max="4097" width="41.1222222222222" style="110" customWidth="1"/>
    <col min="4098" max="4098" width="65.8777777777778" style="110" customWidth="1"/>
    <col min="4099" max="4352" width="9.37777777777778" style="110"/>
    <col min="4353" max="4353" width="41.1222222222222" style="110" customWidth="1"/>
    <col min="4354" max="4354" width="65.8777777777778" style="110" customWidth="1"/>
    <col min="4355" max="4608" width="9.37777777777778" style="110"/>
    <col min="4609" max="4609" width="41.1222222222222" style="110" customWidth="1"/>
    <col min="4610" max="4610" width="65.8777777777778" style="110" customWidth="1"/>
    <col min="4611" max="4864" width="9.37777777777778" style="110"/>
    <col min="4865" max="4865" width="41.1222222222222" style="110" customWidth="1"/>
    <col min="4866" max="4866" width="65.8777777777778" style="110" customWidth="1"/>
    <col min="4867" max="5120" width="9.37777777777778" style="110"/>
    <col min="5121" max="5121" width="41.1222222222222" style="110" customWidth="1"/>
    <col min="5122" max="5122" width="65.8777777777778" style="110" customWidth="1"/>
    <col min="5123" max="5376" width="9.37777777777778" style="110"/>
    <col min="5377" max="5377" width="41.1222222222222" style="110" customWidth="1"/>
    <col min="5378" max="5378" width="65.8777777777778" style="110" customWidth="1"/>
    <col min="5379" max="5632" width="9.37777777777778" style="110"/>
    <col min="5633" max="5633" width="41.1222222222222" style="110" customWidth="1"/>
    <col min="5634" max="5634" width="65.8777777777778" style="110" customWidth="1"/>
    <col min="5635" max="5888" width="9.37777777777778" style="110"/>
    <col min="5889" max="5889" width="41.1222222222222" style="110" customWidth="1"/>
    <col min="5890" max="5890" width="65.8777777777778" style="110" customWidth="1"/>
    <col min="5891" max="6144" width="9.37777777777778" style="110"/>
    <col min="6145" max="6145" width="41.1222222222222" style="110" customWidth="1"/>
    <col min="6146" max="6146" width="65.8777777777778" style="110" customWidth="1"/>
    <col min="6147" max="6400" width="9.37777777777778" style="110"/>
    <col min="6401" max="6401" width="41.1222222222222" style="110" customWidth="1"/>
    <col min="6402" max="6402" width="65.8777777777778" style="110" customWidth="1"/>
    <col min="6403" max="6656" width="9.37777777777778" style="110"/>
    <col min="6657" max="6657" width="41.1222222222222" style="110" customWidth="1"/>
    <col min="6658" max="6658" width="65.8777777777778" style="110" customWidth="1"/>
    <col min="6659" max="6912" width="9.37777777777778" style="110"/>
    <col min="6913" max="6913" width="41.1222222222222" style="110" customWidth="1"/>
    <col min="6914" max="6914" width="65.8777777777778" style="110" customWidth="1"/>
    <col min="6915" max="7168" width="9.37777777777778" style="110"/>
    <col min="7169" max="7169" width="41.1222222222222" style="110" customWidth="1"/>
    <col min="7170" max="7170" width="65.8777777777778" style="110" customWidth="1"/>
    <col min="7171" max="7424" width="9.37777777777778" style="110"/>
    <col min="7425" max="7425" width="41.1222222222222" style="110" customWidth="1"/>
    <col min="7426" max="7426" width="65.8777777777778" style="110" customWidth="1"/>
    <col min="7427" max="7680" width="9.37777777777778" style="110"/>
    <col min="7681" max="7681" width="41.1222222222222" style="110" customWidth="1"/>
    <col min="7682" max="7682" width="65.8777777777778" style="110" customWidth="1"/>
    <col min="7683" max="7936" width="9.37777777777778" style="110"/>
    <col min="7937" max="7937" width="41.1222222222222" style="110" customWidth="1"/>
    <col min="7938" max="7938" width="65.8777777777778" style="110" customWidth="1"/>
    <col min="7939" max="8192" width="9.37777777777778" style="110"/>
    <col min="8193" max="8193" width="41.1222222222222" style="110" customWidth="1"/>
    <col min="8194" max="8194" width="65.8777777777778" style="110" customWidth="1"/>
    <col min="8195" max="8448" width="9.37777777777778" style="110"/>
    <col min="8449" max="8449" width="41.1222222222222" style="110" customWidth="1"/>
    <col min="8450" max="8450" width="65.8777777777778" style="110" customWidth="1"/>
    <col min="8451" max="8704" width="9.37777777777778" style="110"/>
    <col min="8705" max="8705" width="41.1222222222222" style="110" customWidth="1"/>
    <col min="8706" max="8706" width="65.8777777777778" style="110" customWidth="1"/>
    <col min="8707" max="8960" width="9.37777777777778" style="110"/>
    <col min="8961" max="8961" width="41.1222222222222" style="110" customWidth="1"/>
    <col min="8962" max="8962" width="65.8777777777778" style="110" customWidth="1"/>
    <col min="8963" max="9216" width="9.37777777777778" style="110"/>
    <col min="9217" max="9217" width="41.1222222222222" style="110" customWidth="1"/>
    <col min="9218" max="9218" width="65.8777777777778" style="110" customWidth="1"/>
    <col min="9219" max="9472" width="9.37777777777778" style="110"/>
    <col min="9473" max="9473" width="41.1222222222222" style="110" customWidth="1"/>
    <col min="9474" max="9474" width="65.8777777777778" style="110" customWidth="1"/>
    <col min="9475" max="9728" width="9.37777777777778" style="110"/>
    <col min="9729" max="9729" width="41.1222222222222" style="110" customWidth="1"/>
    <col min="9730" max="9730" width="65.8777777777778" style="110" customWidth="1"/>
    <col min="9731" max="9984" width="9.37777777777778" style="110"/>
    <col min="9985" max="9985" width="41.1222222222222" style="110" customWidth="1"/>
    <col min="9986" max="9986" width="65.8777777777778" style="110" customWidth="1"/>
    <col min="9987" max="10240" width="9.37777777777778" style="110"/>
    <col min="10241" max="10241" width="41.1222222222222" style="110" customWidth="1"/>
    <col min="10242" max="10242" width="65.8777777777778" style="110" customWidth="1"/>
    <col min="10243" max="10496" width="9.37777777777778" style="110"/>
    <col min="10497" max="10497" width="41.1222222222222" style="110" customWidth="1"/>
    <col min="10498" max="10498" width="65.8777777777778" style="110" customWidth="1"/>
    <col min="10499" max="10752" width="9.37777777777778" style="110"/>
    <col min="10753" max="10753" width="41.1222222222222" style="110" customWidth="1"/>
    <col min="10754" max="10754" width="65.8777777777778" style="110" customWidth="1"/>
    <col min="10755" max="11008" width="9.37777777777778" style="110"/>
    <col min="11009" max="11009" width="41.1222222222222" style="110" customWidth="1"/>
    <col min="11010" max="11010" width="65.8777777777778" style="110" customWidth="1"/>
    <col min="11011" max="11264" width="9.37777777777778" style="110"/>
    <col min="11265" max="11265" width="41.1222222222222" style="110" customWidth="1"/>
    <col min="11266" max="11266" width="65.8777777777778" style="110" customWidth="1"/>
    <col min="11267" max="11520" width="9.37777777777778" style="110"/>
    <col min="11521" max="11521" width="41.1222222222222" style="110" customWidth="1"/>
    <col min="11522" max="11522" width="65.8777777777778" style="110" customWidth="1"/>
    <col min="11523" max="11776" width="9.37777777777778" style="110"/>
    <col min="11777" max="11777" width="41.1222222222222" style="110" customWidth="1"/>
    <col min="11778" max="11778" width="65.8777777777778" style="110" customWidth="1"/>
    <col min="11779" max="12032" width="9.37777777777778" style="110"/>
    <col min="12033" max="12033" width="41.1222222222222" style="110" customWidth="1"/>
    <col min="12034" max="12034" width="65.8777777777778" style="110" customWidth="1"/>
    <col min="12035" max="12288" width="9.37777777777778" style="110"/>
    <col min="12289" max="12289" width="41.1222222222222" style="110" customWidth="1"/>
    <col min="12290" max="12290" width="65.8777777777778" style="110" customWidth="1"/>
    <col min="12291" max="12544" width="9.37777777777778" style="110"/>
    <col min="12545" max="12545" width="41.1222222222222" style="110" customWidth="1"/>
    <col min="12546" max="12546" width="65.8777777777778" style="110" customWidth="1"/>
    <col min="12547" max="12800" width="9.37777777777778" style="110"/>
    <col min="12801" max="12801" width="41.1222222222222" style="110" customWidth="1"/>
    <col min="12802" max="12802" width="65.8777777777778" style="110" customWidth="1"/>
    <col min="12803" max="13056" width="9.37777777777778" style="110"/>
    <col min="13057" max="13057" width="41.1222222222222" style="110" customWidth="1"/>
    <col min="13058" max="13058" width="65.8777777777778" style="110" customWidth="1"/>
    <col min="13059" max="13312" width="9.37777777777778" style="110"/>
    <col min="13313" max="13313" width="41.1222222222222" style="110" customWidth="1"/>
    <col min="13314" max="13314" width="65.8777777777778" style="110" customWidth="1"/>
    <col min="13315" max="13568" width="9.37777777777778" style="110"/>
    <col min="13569" max="13569" width="41.1222222222222" style="110" customWidth="1"/>
    <col min="13570" max="13570" width="65.8777777777778" style="110" customWidth="1"/>
    <col min="13571" max="13824" width="9.37777777777778" style="110"/>
    <col min="13825" max="13825" width="41.1222222222222" style="110" customWidth="1"/>
    <col min="13826" max="13826" width="65.8777777777778" style="110" customWidth="1"/>
    <col min="13827" max="14080" width="9.37777777777778" style="110"/>
    <col min="14081" max="14081" width="41.1222222222222" style="110" customWidth="1"/>
    <col min="14082" max="14082" width="65.8777777777778" style="110" customWidth="1"/>
    <col min="14083" max="14336" width="9.37777777777778" style="110"/>
    <col min="14337" max="14337" width="41.1222222222222" style="110" customWidth="1"/>
    <col min="14338" max="14338" width="65.8777777777778" style="110" customWidth="1"/>
    <col min="14339" max="14592" width="9.37777777777778" style="110"/>
    <col min="14593" max="14593" width="41.1222222222222" style="110" customWidth="1"/>
    <col min="14594" max="14594" width="65.8777777777778" style="110" customWidth="1"/>
    <col min="14595" max="14848" width="9.37777777777778" style="110"/>
    <col min="14849" max="14849" width="41.1222222222222" style="110" customWidth="1"/>
    <col min="14850" max="14850" width="65.8777777777778" style="110" customWidth="1"/>
    <col min="14851" max="15104" width="9.37777777777778" style="110"/>
    <col min="15105" max="15105" width="41.1222222222222" style="110" customWidth="1"/>
    <col min="15106" max="15106" width="65.8777777777778" style="110" customWidth="1"/>
    <col min="15107" max="15360" width="9.37777777777778" style="110"/>
    <col min="15361" max="15361" width="41.1222222222222" style="110" customWidth="1"/>
    <col min="15362" max="15362" width="65.8777777777778" style="110" customWidth="1"/>
    <col min="15363" max="15616" width="9.37777777777778" style="110"/>
    <col min="15617" max="15617" width="41.1222222222222" style="110" customWidth="1"/>
    <col min="15618" max="15618" width="65.8777777777778" style="110" customWidth="1"/>
    <col min="15619" max="15872" width="9.37777777777778" style="110"/>
    <col min="15873" max="15873" width="41.1222222222222" style="110" customWidth="1"/>
    <col min="15874" max="15874" width="65.8777777777778" style="110" customWidth="1"/>
    <col min="15875" max="16128" width="9.37777777777778" style="110"/>
    <col min="16129" max="16129" width="41.1222222222222" style="110" customWidth="1"/>
    <col min="16130" max="16130" width="65.8777777777778" style="110" customWidth="1"/>
    <col min="16131" max="16383" width="9.37777777777778" style="110"/>
    <col min="16384" max="16384" width="9.37777777777778" style="110" customWidth="1"/>
  </cols>
  <sheetData>
    <row r="1" customHeight="1" spans="1:1">
      <c r="A1" s="110" t="s">
        <v>164</v>
      </c>
    </row>
    <row r="2" ht="38.25" customHeight="1" spans="1:3">
      <c r="A2" s="111" t="s">
        <v>165</v>
      </c>
      <c r="B2" s="111"/>
      <c r="C2" s="111"/>
    </row>
    <row r="3" ht="33.75" customHeight="1" spans="1:3">
      <c r="A3" s="112" t="s">
        <v>2</v>
      </c>
      <c r="B3" s="113"/>
      <c r="C3" s="113" t="s">
        <v>3</v>
      </c>
    </row>
    <row r="4" s="108" customFormat="1" ht="24.75" customHeight="1" spans="1:3">
      <c r="A4" s="114" t="s">
        <v>166</v>
      </c>
      <c r="B4" s="115" t="s">
        <v>5</v>
      </c>
      <c r="C4" s="116" t="s">
        <v>167</v>
      </c>
    </row>
    <row r="5" s="109" customFormat="1" customHeight="1" spans="1:3">
      <c r="A5" s="117" t="s">
        <v>168</v>
      </c>
      <c r="B5" s="118" t="s">
        <v>169</v>
      </c>
      <c r="C5" s="119"/>
    </row>
    <row r="6" s="109" customFormat="1" customHeight="1" spans="1:3">
      <c r="A6" s="120" t="s">
        <v>170</v>
      </c>
      <c r="B6" s="118"/>
      <c r="C6" s="119"/>
    </row>
    <row r="7" s="109" customFormat="1" customHeight="1" spans="1:3">
      <c r="A7" s="120" t="s">
        <v>171</v>
      </c>
      <c r="B7" s="120">
        <v>1.89</v>
      </c>
      <c r="C7" s="119" t="s">
        <v>172</v>
      </c>
    </row>
    <row r="8" s="109" customFormat="1" customHeight="1" spans="1:3">
      <c r="A8" s="120" t="s">
        <v>173</v>
      </c>
      <c r="B8" s="121">
        <f>SUM(B9:B10)</f>
        <v>0</v>
      </c>
      <c r="C8" s="119"/>
    </row>
    <row r="9" s="109" customFormat="1" customHeight="1" spans="1:3">
      <c r="A9" s="121" t="s">
        <v>174</v>
      </c>
      <c r="B9" s="120"/>
      <c r="C9" s="119"/>
    </row>
    <row r="10" s="109" customFormat="1" customHeight="1" spans="1:3">
      <c r="A10" s="120" t="s">
        <v>175</v>
      </c>
      <c r="B10" s="120"/>
      <c r="C10" s="119"/>
    </row>
    <row r="11" s="109" customFormat="1" customHeight="1" spans="1:3">
      <c r="A11" s="122" t="s">
        <v>176</v>
      </c>
      <c r="B11" s="123"/>
      <c r="C11" s="119"/>
    </row>
    <row r="12" s="109" customFormat="1" customHeight="1" spans="1:3">
      <c r="A12" s="124" t="s">
        <v>177</v>
      </c>
      <c r="B12" s="123"/>
      <c r="C12" s="119"/>
    </row>
    <row r="13" s="109" customFormat="1" customHeight="1" spans="1:3">
      <c r="A13" s="124" t="s">
        <v>178</v>
      </c>
      <c r="B13" s="123"/>
      <c r="C13" s="119"/>
    </row>
    <row r="14" s="109" customFormat="1" customHeight="1" spans="1:3">
      <c r="A14" s="124" t="s">
        <v>179</v>
      </c>
      <c r="B14" s="123"/>
      <c r="C14" s="119"/>
    </row>
    <row r="15" s="109" customFormat="1" customHeight="1" spans="1:3">
      <c r="A15" s="124" t="s">
        <v>180</v>
      </c>
      <c r="B15" s="123"/>
      <c r="C15" s="119"/>
    </row>
    <row r="16" s="109" customFormat="1" customHeight="1" spans="1:3">
      <c r="A16" s="124" t="s">
        <v>181</v>
      </c>
      <c r="B16" s="123"/>
      <c r="C16" s="119"/>
    </row>
    <row r="17" s="109" customFormat="1" customHeight="1" spans="1:3">
      <c r="A17" s="124" t="s">
        <v>182</v>
      </c>
      <c r="B17" s="123"/>
      <c r="C17" s="119"/>
    </row>
    <row r="18" s="109" customFormat="1" ht="53.25" customHeight="1" spans="1:3">
      <c r="A18" s="125" t="s">
        <v>183</v>
      </c>
      <c r="B18" s="125"/>
      <c r="C18" s="125"/>
    </row>
    <row r="19" customHeight="1" spans="1:2">
      <c r="A19" s="126"/>
      <c r="B19" s="126"/>
    </row>
    <row r="20" customHeight="1" spans="1:2">
      <c r="A20" s="126"/>
      <c r="B20" s="126"/>
    </row>
    <row r="21" customHeight="1" spans="1:2">
      <c r="A21" s="126"/>
      <c r="B21" s="126"/>
    </row>
  </sheetData>
  <mergeCells count="3">
    <mergeCell ref="A2:C2"/>
    <mergeCell ref="A18:C18"/>
    <mergeCell ref="A21:B21"/>
  </mergeCells>
  <printOptions horizontalCentered="1"/>
  <pageMargins left="0.748031496062992" right="0.748031496062992" top="0.984251968503937" bottom="0.984251968503937" header="0.511811023622047" footer="0.511811023622047"/>
  <pageSetup paperSize="9" scale="88" firstPageNumber="4294963191" orientation="landscape" useFirstPageNumber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showGridLines="0" view="pageBreakPreview" zoomScale="120" zoomScaleNormal="100" zoomScaleSheetLayoutView="120" workbookViewId="0">
      <selection activeCell="A3" sqref="A3:D3"/>
    </sheetView>
  </sheetViews>
  <sheetFormatPr defaultColWidth="9" defaultRowHeight="25.2" customHeight="1"/>
  <cols>
    <col min="1" max="1" width="52.5" style="88" customWidth="1"/>
    <col min="2" max="2" width="41.8777777777778" style="88" customWidth="1"/>
    <col min="3" max="3" width="9.12222222222222" style="88" customWidth="1"/>
    <col min="4" max="4" width="14.6222222222222" style="88" customWidth="1"/>
    <col min="5" max="9" width="12.6222222222222" style="88" customWidth="1"/>
    <col min="10" max="10" width="14.8777777777778" style="88" customWidth="1"/>
    <col min="11" max="258" width="9.37777777777778" style="88"/>
    <col min="259" max="261" width="9.12222222222222" style="88" customWidth="1"/>
    <col min="262" max="262" width="18.6222222222222" style="88" customWidth="1"/>
    <col min="263" max="265" width="20.1222222222222" style="88" customWidth="1"/>
    <col min="266" max="514" width="9.37777777777778" style="88"/>
    <col min="515" max="517" width="9.12222222222222" style="88" customWidth="1"/>
    <col min="518" max="518" width="18.6222222222222" style="88" customWidth="1"/>
    <col min="519" max="521" width="20.1222222222222" style="88" customWidth="1"/>
    <col min="522" max="770" width="9.37777777777778" style="88"/>
    <col min="771" max="773" width="9.12222222222222" style="88" customWidth="1"/>
    <col min="774" max="774" width="18.6222222222222" style="88" customWidth="1"/>
    <col min="775" max="777" width="20.1222222222222" style="88" customWidth="1"/>
    <col min="778" max="1026" width="9.37777777777778" style="88"/>
    <col min="1027" max="1029" width="9.12222222222222" style="88" customWidth="1"/>
    <col min="1030" max="1030" width="18.6222222222222" style="88" customWidth="1"/>
    <col min="1031" max="1033" width="20.1222222222222" style="88" customWidth="1"/>
    <col min="1034" max="1282" width="9.37777777777778" style="88"/>
    <col min="1283" max="1285" width="9.12222222222222" style="88" customWidth="1"/>
    <col min="1286" max="1286" width="18.6222222222222" style="88" customWidth="1"/>
    <col min="1287" max="1289" width="20.1222222222222" style="88" customWidth="1"/>
    <col min="1290" max="1538" width="9.37777777777778" style="88"/>
    <col min="1539" max="1541" width="9.12222222222222" style="88" customWidth="1"/>
    <col min="1542" max="1542" width="18.6222222222222" style="88" customWidth="1"/>
    <col min="1543" max="1545" width="20.1222222222222" style="88" customWidth="1"/>
    <col min="1546" max="1794" width="9.37777777777778" style="88"/>
    <col min="1795" max="1797" width="9.12222222222222" style="88" customWidth="1"/>
    <col min="1798" max="1798" width="18.6222222222222" style="88" customWidth="1"/>
    <col min="1799" max="1801" width="20.1222222222222" style="88" customWidth="1"/>
    <col min="1802" max="2050" width="9.37777777777778" style="88"/>
    <col min="2051" max="2053" width="9.12222222222222" style="88" customWidth="1"/>
    <col min="2054" max="2054" width="18.6222222222222" style="88" customWidth="1"/>
    <col min="2055" max="2057" width="20.1222222222222" style="88" customWidth="1"/>
    <col min="2058" max="2306" width="9.37777777777778" style="88"/>
    <col min="2307" max="2309" width="9.12222222222222" style="88" customWidth="1"/>
    <col min="2310" max="2310" width="18.6222222222222" style="88" customWidth="1"/>
    <col min="2311" max="2313" width="20.1222222222222" style="88" customWidth="1"/>
    <col min="2314" max="2562" width="9.37777777777778" style="88"/>
    <col min="2563" max="2565" width="9.12222222222222" style="88" customWidth="1"/>
    <col min="2566" max="2566" width="18.6222222222222" style="88" customWidth="1"/>
    <col min="2567" max="2569" width="20.1222222222222" style="88" customWidth="1"/>
    <col min="2570" max="2818" width="9.37777777777778" style="88"/>
    <col min="2819" max="2821" width="9.12222222222222" style="88" customWidth="1"/>
    <col min="2822" max="2822" width="18.6222222222222" style="88" customWidth="1"/>
    <col min="2823" max="2825" width="20.1222222222222" style="88" customWidth="1"/>
    <col min="2826" max="3074" width="9.37777777777778" style="88"/>
    <col min="3075" max="3077" width="9.12222222222222" style="88" customWidth="1"/>
    <col min="3078" max="3078" width="18.6222222222222" style="88" customWidth="1"/>
    <col min="3079" max="3081" width="20.1222222222222" style="88" customWidth="1"/>
    <col min="3082" max="3330" width="9.37777777777778" style="88"/>
    <col min="3331" max="3333" width="9.12222222222222" style="88" customWidth="1"/>
    <col min="3334" max="3334" width="18.6222222222222" style="88" customWidth="1"/>
    <col min="3335" max="3337" width="20.1222222222222" style="88" customWidth="1"/>
    <col min="3338" max="3586" width="9.37777777777778" style="88"/>
    <col min="3587" max="3589" width="9.12222222222222" style="88" customWidth="1"/>
    <col min="3590" max="3590" width="18.6222222222222" style="88" customWidth="1"/>
    <col min="3591" max="3593" width="20.1222222222222" style="88" customWidth="1"/>
    <col min="3594" max="3842" width="9.37777777777778" style="88"/>
    <col min="3843" max="3845" width="9.12222222222222" style="88" customWidth="1"/>
    <col min="3846" max="3846" width="18.6222222222222" style="88" customWidth="1"/>
    <col min="3847" max="3849" width="20.1222222222222" style="88" customWidth="1"/>
    <col min="3850" max="4098" width="9.37777777777778" style="88"/>
    <col min="4099" max="4101" width="9.12222222222222" style="88" customWidth="1"/>
    <col min="4102" max="4102" width="18.6222222222222" style="88" customWidth="1"/>
    <col min="4103" max="4105" width="20.1222222222222" style="88" customWidth="1"/>
    <col min="4106" max="4354" width="9.37777777777778" style="88"/>
    <col min="4355" max="4357" width="9.12222222222222" style="88" customWidth="1"/>
    <col min="4358" max="4358" width="18.6222222222222" style="88" customWidth="1"/>
    <col min="4359" max="4361" width="20.1222222222222" style="88" customWidth="1"/>
    <col min="4362" max="4610" width="9.37777777777778" style="88"/>
    <col min="4611" max="4613" width="9.12222222222222" style="88" customWidth="1"/>
    <col min="4614" max="4614" width="18.6222222222222" style="88" customWidth="1"/>
    <col min="4615" max="4617" width="20.1222222222222" style="88" customWidth="1"/>
    <col min="4618" max="4866" width="9.37777777777778" style="88"/>
    <col min="4867" max="4869" width="9.12222222222222" style="88" customWidth="1"/>
    <col min="4870" max="4870" width="18.6222222222222" style="88" customWidth="1"/>
    <col min="4871" max="4873" width="20.1222222222222" style="88" customWidth="1"/>
    <col min="4874" max="5122" width="9.37777777777778" style="88"/>
    <col min="5123" max="5125" width="9.12222222222222" style="88" customWidth="1"/>
    <col min="5126" max="5126" width="18.6222222222222" style="88" customWidth="1"/>
    <col min="5127" max="5129" width="20.1222222222222" style="88" customWidth="1"/>
    <col min="5130" max="5378" width="9.37777777777778" style="88"/>
    <col min="5379" max="5381" width="9.12222222222222" style="88" customWidth="1"/>
    <col min="5382" max="5382" width="18.6222222222222" style="88" customWidth="1"/>
    <col min="5383" max="5385" width="20.1222222222222" style="88" customWidth="1"/>
    <col min="5386" max="5634" width="9.37777777777778" style="88"/>
    <col min="5635" max="5637" width="9.12222222222222" style="88" customWidth="1"/>
    <col min="5638" max="5638" width="18.6222222222222" style="88" customWidth="1"/>
    <col min="5639" max="5641" width="20.1222222222222" style="88" customWidth="1"/>
    <col min="5642" max="5890" width="9.37777777777778" style="88"/>
    <col min="5891" max="5893" width="9.12222222222222" style="88" customWidth="1"/>
    <col min="5894" max="5894" width="18.6222222222222" style="88" customWidth="1"/>
    <col min="5895" max="5897" width="20.1222222222222" style="88" customWidth="1"/>
    <col min="5898" max="6146" width="9.37777777777778" style="88"/>
    <col min="6147" max="6149" width="9.12222222222222" style="88" customWidth="1"/>
    <col min="6150" max="6150" width="18.6222222222222" style="88" customWidth="1"/>
    <col min="6151" max="6153" width="20.1222222222222" style="88" customWidth="1"/>
    <col min="6154" max="6402" width="9.37777777777778" style="88"/>
    <col min="6403" max="6405" width="9.12222222222222" style="88" customWidth="1"/>
    <col min="6406" max="6406" width="18.6222222222222" style="88" customWidth="1"/>
    <col min="6407" max="6409" width="20.1222222222222" style="88" customWidth="1"/>
    <col min="6410" max="6658" width="9.37777777777778" style="88"/>
    <col min="6659" max="6661" width="9.12222222222222" style="88" customWidth="1"/>
    <col min="6662" max="6662" width="18.6222222222222" style="88" customWidth="1"/>
    <col min="6663" max="6665" width="20.1222222222222" style="88" customWidth="1"/>
    <col min="6666" max="6914" width="9.37777777777778" style="88"/>
    <col min="6915" max="6917" width="9.12222222222222" style="88" customWidth="1"/>
    <col min="6918" max="6918" width="18.6222222222222" style="88" customWidth="1"/>
    <col min="6919" max="6921" width="20.1222222222222" style="88" customWidth="1"/>
    <col min="6922" max="7170" width="9.37777777777778" style="88"/>
    <col min="7171" max="7173" width="9.12222222222222" style="88" customWidth="1"/>
    <col min="7174" max="7174" width="18.6222222222222" style="88" customWidth="1"/>
    <col min="7175" max="7177" width="20.1222222222222" style="88" customWidth="1"/>
    <col min="7178" max="7426" width="9.37777777777778" style="88"/>
    <col min="7427" max="7429" width="9.12222222222222" style="88" customWidth="1"/>
    <col min="7430" max="7430" width="18.6222222222222" style="88" customWidth="1"/>
    <col min="7431" max="7433" width="20.1222222222222" style="88" customWidth="1"/>
    <col min="7434" max="7682" width="9.37777777777778" style="88"/>
    <col min="7683" max="7685" width="9.12222222222222" style="88" customWidth="1"/>
    <col min="7686" max="7686" width="18.6222222222222" style="88" customWidth="1"/>
    <col min="7687" max="7689" width="20.1222222222222" style="88" customWidth="1"/>
    <col min="7690" max="7938" width="9.37777777777778" style="88"/>
    <col min="7939" max="7941" width="9.12222222222222" style="88" customWidth="1"/>
    <col min="7942" max="7942" width="18.6222222222222" style="88" customWidth="1"/>
    <col min="7943" max="7945" width="20.1222222222222" style="88" customWidth="1"/>
    <col min="7946" max="8194" width="9.37777777777778" style="88"/>
    <col min="8195" max="8197" width="9.12222222222222" style="88" customWidth="1"/>
    <col min="8198" max="8198" width="18.6222222222222" style="88" customWidth="1"/>
    <col min="8199" max="8201" width="20.1222222222222" style="88" customWidth="1"/>
    <col min="8202" max="8450" width="9.37777777777778" style="88"/>
    <col min="8451" max="8453" width="9.12222222222222" style="88" customWidth="1"/>
    <col min="8454" max="8454" width="18.6222222222222" style="88" customWidth="1"/>
    <col min="8455" max="8457" width="20.1222222222222" style="88" customWidth="1"/>
    <col min="8458" max="8706" width="9.37777777777778" style="88"/>
    <col min="8707" max="8709" width="9.12222222222222" style="88" customWidth="1"/>
    <col min="8710" max="8710" width="18.6222222222222" style="88" customWidth="1"/>
    <col min="8711" max="8713" width="20.1222222222222" style="88" customWidth="1"/>
    <col min="8714" max="8962" width="9.37777777777778" style="88"/>
    <col min="8963" max="8965" width="9.12222222222222" style="88" customWidth="1"/>
    <col min="8966" max="8966" width="18.6222222222222" style="88" customWidth="1"/>
    <col min="8967" max="8969" width="20.1222222222222" style="88" customWidth="1"/>
    <col min="8970" max="9218" width="9.37777777777778" style="88"/>
    <col min="9219" max="9221" width="9.12222222222222" style="88" customWidth="1"/>
    <col min="9222" max="9222" width="18.6222222222222" style="88" customWidth="1"/>
    <col min="9223" max="9225" width="20.1222222222222" style="88" customWidth="1"/>
    <col min="9226" max="9474" width="9.37777777777778" style="88"/>
    <col min="9475" max="9477" width="9.12222222222222" style="88" customWidth="1"/>
    <col min="9478" max="9478" width="18.6222222222222" style="88" customWidth="1"/>
    <col min="9479" max="9481" width="20.1222222222222" style="88" customWidth="1"/>
    <col min="9482" max="9730" width="9.37777777777778" style="88"/>
    <col min="9731" max="9733" width="9.12222222222222" style="88" customWidth="1"/>
    <col min="9734" max="9734" width="18.6222222222222" style="88" customWidth="1"/>
    <col min="9735" max="9737" width="20.1222222222222" style="88" customWidth="1"/>
    <col min="9738" max="9986" width="9.37777777777778" style="88"/>
    <col min="9987" max="9989" width="9.12222222222222" style="88" customWidth="1"/>
    <col min="9990" max="9990" width="18.6222222222222" style="88" customWidth="1"/>
    <col min="9991" max="9993" width="20.1222222222222" style="88" customWidth="1"/>
    <col min="9994" max="10242" width="9.37777777777778" style="88"/>
    <col min="10243" max="10245" width="9.12222222222222" style="88" customWidth="1"/>
    <col min="10246" max="10246" width="18.6222222222222" style="88" customWidth="1"/>
    <col min="10247" max="10249" width="20.1222222222222" style="88" customWidth="1"/>
    <col min="10250" max="10498" width="9.37777777777778" style="88"/>
    <col min="10499" max="10501" width="9.12222222222222" style="88" customWidth="1"/>
    <col min="10502" max="10502" width="18.6222222222222" style="88" customWidth="1"/>
    <col min="10503" max="10505" width="20.1222222222222" style="88" customWidth="1"/>
    <col min="10506" max="10754" width="9.37777777777778" style="88"/>
    <col min="10755" max="10757" width="9.12222222222222" style="88" customWidth="1"/>
    <col min="10758" max="10758" width="18.6222222222222" style="88" customWidth="1"/>
    <col min="10759" max="10761" width="20.1222222222222" style="88" customWidth="1"/>
    <col min="10762" max="11010" width="9.37777777777778" style="88"/>
    <col min="11011" max="11013" width="9.12222222222222" style="88" customWidth="1"/>
    <col min="11014" max="11014" width="18.6222222222222" style="88" customWidth="1"/>
    <col min="11015" max="11017" width="20.1222222222222" style="88" customWidth="1"/>
    <col min="11018" max="11266" width="9.37777777777778" style="88"/>
    <col min="11267" max="11269" width="9.12222222222222" style="88" customWidth="1"/>
    <col min="11270" max="11270" width="18.6222222222222" style="88" customWidth="1"/>
    <col min="11271" max="11273" width="20.1222222222222" style="88" customWidth="1"/>
    <col min="11274" max="11522" width="9.37777777777778" style="88"/>
    <col min="11523" max="11525" width="9.12222222222222" style="88" customWidth="1"/>
    <col min="11526" max="11526" width="18.6222222222222" style="88" customWidth="1"/>
    <col min="11527" max="11529" width="20.1222222222222" style="88" customWidth="1"/>
    <col min="11530" max="11778" width="9.37777777777778" style="88"/>
    <col min="11779" max="11781" width="9.12222222222222" style="88" customWidth="1"/>
    <col min="11782" max="11782" width="18.6222222222222" style="88" customWidth="1"/>
    <col min="11783" max="11785" width="20.1222222222222" style="88" customWidth="1"/>
    <col min="11786" max="12034" width="9.37777777777778" style="88"/>
    <col min="12035" max="12037" width="9.12222222222222" style="88" customWidth="1"/>
    <col min="12038" max="12038" width="18.6222222222222" style="88" customWidth="1"/>
    <col min="12039" max="12041" width="20.1222222222222" style="88" customWidth="1"/>
    <col min="12042" max="12290" width="9.37777777777778" style="88"/>
    <col min="12291" max="12293" width="9.12222222222222" style="88" customWidth="1"/>
    <col min="12294" max="12294" width="18.6222222222222" style="88" customWidth="1"/>
    <col min="12295" max="12297" width="20.1222222222222" style="88" customWidth="1"/>
    <col min="12298" max="12546" width="9.37777777777778" style="88"/>
    <col min="12547" max="12549" width="9.12222222222222" style="88" customWidth="1"/>
    <col min="12550" max="12550" width="18.6222222222222" style="88" customWidth="1"/>
    <col min="12551" max="12553" width="20.1222222222222" style="88" customWidth="1"/>
    <col min="12554" max="12802" width="9.37777777777778" style="88"/>
    <col min="12803" max="12805" width="9.12222222222222" style="88" customWidth="1"/>
    <col min="12806" max="12806" width="18.6222222222222" style="88" customWidth="1"/>
    <col min="12807" max="12809" width="20.1222222222222" style="88" customWidth="1"/>
    <col min="12810" max="13058" width="9.37777777777778" style="88"/>
    <col min="13059" max="13061" width="9.12222222222222" style="88" customWidth="1"/>
    <col min="13062" max="13062" width="18.6222222222222" style="88" customWidth="1"/>
    <col min="13063" max="13065" width="20.1222222222222" style="88" customWidth="1"/>
    <col min="13066" max="13314" width="9.37777777777778" style="88"/>
    <col min="13315" max="13317" width="9.12222222222222" style="88" customWidth="1"/>
    <col min="13318" max="13318" width="18.6222222222222" style="88" customWidth="1"/>
    <col min="13319" max="13321" width="20.1222222222222" style="88" customWidth="1"/>
    <col min="13322" max="13570" width="9.37777777777778" style="88"/>
    <col min="13571" max="13573" width="9.12222222222222" style="88" customWidth="1"/>
    <col min="13574" max="13574" width="18.6222222222222" style="88" customWidth="1"/>
    <col min="13575" max="13577" width="20.1222222222222" style="88" customWidth="1"/>
    <col min="13578" max="13826" width="9.37777777777778" style="88"/>
    <col min="13827" max="13829" width="9.12222222222222" style="88" customWidth="1"/>
    <col min="13830" max="13830" width="18.6222222222222" style="88" customWidth="1"/>
    <col min="13831" max="13833" width="20.1222222222222" style="88" customWidth="1"/>
    <col min="13834" max="14082" width="9.37777777777778" style="88"/>
    <col min="14083" max="14085" width="9.12222222222222" style="88" customWidth="1"/>
    <col min="14086" max="14086" width="18.6222222222222" style="88" customWidth="1"/>
    <col min="14087" max="14089" width="20.1222222222222" style="88" customWidth="1"/>
    <col min="14090" max="14338" width="9.37777777777778" style="88"/>
    <col min="14339" max="14341" width="9.12222222222222" style="88" customWidth="1"/>
    <col min="14342" max="14342" width="18.6222222222222" style="88" customWidth="1"/>
    <col min="14343" max="14345" width="20.1222222222222" style="88" customWidth="1"/>
    <col min="14346" max="14594" width="9.37777777777778" style="88"/>
    <col min="14595" max="14597" width="9.12222222222222" style="88" customWidth="1"/>
    <col min="14598" max="14598" width="18.6222222222222" style="88" customWidth="1"/>
    <col min="14599" max="14601" width="20.1222222222222" style="88" customWidth="1"/>
    <col min="14602" max="14850" width="9.37777777777778" style="88"/>
    <col min="14851" max="14853" width="9.12222222222222" style="88" customWidth="1"/>
    <col min="14854" max="14854" width="18.6222222222222" style="88" customWidth="1"/>
    <col min="14855" max="14857" width="20.1222222222222" style="88" customWidth="1"/>
    <col min="14858" max="15106" width="9.37777777777778" style="88"/>
    <col min="15107" max="15109" width="9.12222222222222" style="88" customWidth="1"/>
    <col min="15110" max="15110" width="18.6222222222222" style="88" customWidth="1"/>
    <col min="15111" max="15113" width="20.1222222222222" style="88" customWidth="1"/>
    <col min="15114" max="15362" width="9.37777777777778" style="88"/>
    <col min="15363" max="15365" width="9.12222222222222" style="88" customWidth="1"/>
    <col min="15366" max="15366" width="18.6222222222222" style="88" customWidth="1"/>
    <col min="15367" max="15369" width="20.1222222222222" style="88" customWidth="1"/>
    <col min="15370" max="15618" width="9.37777777777778" style="88"/>
    <col min="15619" max="15621" width="9.12222222222222" style="88" customWidth="1"/>
    <col min="15622" max="15622" width="18.6222222222222" style="88" customWidth="1"/>
    <col min="15623" max="15625" width="20.1222222222222" style="88" customWidth="1"/>
    <col min="15626" max="15874" width="9.37777777777778" style="88"/>
    <col min="15875" max="15877" width="9.12222222222222" style="88" customWidth="1"/>
    <col min="15878" max="15878" width="18.6222222222222" style="88" customWidth="1"/>
    <col min="15879" max="15881" width="20.1222222222222" style="88" customWidth="1"/>
    <col min="15882" max="16130" width="9.37777777777778" style="88"/>
    <col min="16131" max="16133" width="9.12222222222222" style="88" customWidth="1"/>
    <col min="16134" max="16134" width="18.6222222222222" style="88" customWidth="1"/>
    <col min="16135" max="16137" width="20.1222222222222" style="88" customWidth="1"/>
    <col min="16138" max="16384" width="9.37777777777778" style="88"/>
  </cols>
  <sheetData>
    <row r="1" s="85" customFormat="1" customHeight="1" spans="1:9">
      <c r="A1" s="89" t="s">
        <v>184</v>
      </c>
      <c r="B1" s="90"/>
      <c r="C1" s="90"/>
      <c r="I1" s="101"/>
    </row>
    <row r="2" customHeight="1" spans="1:10">
      <c r="A2" s="91" t="s">
        <v>185</v>
      </c>
      <c r="B2" s="91"/>
      <c r="C2" s="91"/>
      <c r="D2" s="91"/>
      <c r="E2" s="91"/>
      <c r="F2" s="91"/>
      <c r="G2" s="91"/>
      <c r="H2" s="91"/>
      <c r="I2" s="91"/>
      <c r="J2" s="91"/>
    </row>
    <row r="3" s="86" customFormat="1" customHeight="1" spans="1:10">
      <c r="A3" s="92" t="s">
        <v>2</v>
      </c>
      <c r="B3" s="92"/>
      <c r="C3" s="92"/>
      <c r="D3" s="92"/>
      <c r="E3" s="92"/>
      <c r="F3" s="92"/>
      <c r="G3" s="93"/>
      <c r="H3" s="93"/>
      <c r="I3" s="102"/>
      <c r="J3" s="102" t="s">
        <v>3</v>
      </c>
    </row>
    <row r="4" s="86" customFormat="1" customHeight="1" spans="1:10">
      <c r="A4" s="94" t="s">
        <v>59</v>
      </c>
      <c r="B4" s="94"/>
      <c r="C4" s="94"/>
      <c r="D4" s="94"/>
      <c r="E4" s="94" t="s">
        <v>186</v>
      </c>
      <c r="F4" s="94"/>
      <c r="G4" s="94" t="s">
        <v>187</v>
      </c>
      <c r="H4" s="94"/>
      <c r="I4" s="94"/>
      <c r="J4" s="103" t="s">
        <v>188</v>
      </c>
    </row>
    <row r="5" s="86" customFormat="1" customHeight="1" spans="1:10">
      <c r="A5" s="94" t="s">
        <v>65</v>
      </c>
      <c r="B5" s="94"/>
      <c r="C5" s="94"/>
      <c r="D5" s="94" t="s">
        <v>66</v>
      </c>
      <c r="E5" s="95" t="s">
        <v>189</v>
      </c>
      <c r="F5" s="95" t="s">
        <v>190</v>
      </c>
      <c r="G5" s="94" t="s">
        <v>39</v>
      </c>
      <c r="H5" s="94" t="s">
        <v>60</v>
      </c>
      <c r="I5" s="94" t="s">
        <v>61</v>
      </c>
      <c r="J5" s="104"/>
    </row>
    <row r="6" s="87" customFormat="1" customHeight="1" spans="1:10">
      <c r="A6" s="96" t="s">
        <v>68</v>
      </c>
      <c r="B6" s="96" t="s">
        <v>67</v>
      </c>
      <c r="C6" s="96" t="s">
        <v>69</v>
      </c>
      <c r="D6" s="94"/>
      <c r="E6" s="97"/>
      <c r="F6" s="97"/>
      <c r="G6" s="94"/>
      <c r="H6" s="94"/>
      <c r="I6" s="94"/>
      <c r="J6" s="105"/>
    </row>
    <row r="7" s="87" customFormat="1" customHeight="1" spans="1:10">
      <c r="A7" s="96"/>
      <c r="B7" s="96"/>
      <c r="C7" s="96"/>
      <c r="D7" s="94"/>
      <c r="E7" s="98"/>
      <c r="F7" s="98"/>
      <c r="G7" s="94">
        <f>SUM(H7:I7)</f>
        <v>0</v>
      </c>
      <c r="H7" s="94"/>
      <c r="I7" s="94"/>
      <c r="J7" s="106"/>
    </row>
    <row r="8" s="87" customFormat="1" customHeight="1" spans="1:10">
      <c r="A8" s="96"/>
      <c r="B8" s="96"/>
      <c r="C8" s="96"/>
      <c r="D8" s="94"/>
      <c r="E8" s="98"/>
      <c r="F8" s="98"/>
      <c r="G8" s="94"/>
      <c r="H8" s="94"/>
      <c r="I8" s="94"/>
      <c r="J8" s="106"/>
    </row>
    <row r="9" s="87" customFormat="1" customHeight="1" spans="1:10">
      <c r="A9" s="96"/>
      <c r="B9" s="96"/>
      <c r="C9" s="96"/>
      <c r="D9" s="94"/>
      <c r="E9" s="94"/>
      <c r="F9" s="94"/>
      <c r="G9" s="94"/>
      <c r="H9" s="94"/>
      <c r="I9" s="94"/>
      <c r="J9" s="106"/>
    </row>
    <row r="10" s="86" customFormat="1" customHeight="1" spans="1:10">
      <c r="A10" s="96" t="s">
        <v>39</v>
      </c>
      <c r="B10" s="96"/>
      <c r="C10" s="96"/>
      <c r="D10" s="96"/>
      <c r="E10" s="96">
        <f>SUM(E7:E9)</f>
        <v>0</v>
      </c>
      <c r="F10" s="96">
        <f t="shared" ref="F10:J10" si="0">SUM(F7:F9)</f>
        <v>0</v>
      </c>
      <c r="G10" s="96">
        <f t="shared" si="0"/>
        <v>0</v>
      </c>
      <c r="H10" s="96">
        <f t="shared" si="0"/>
        <v>0</v>
      </c>
      <c r="I10" s="96">
        <f t="shared" si="0"/>
        <v>0</v>
      </c>
      <c r="J10" s="96">
        <f t="shared" si="0"/>
        <v>0</v>
      </c>
    </row>
    <row r="11" customHeight="1" spans="1:10">
      <c r="A11" s="99" t="s">
        <v>191</v>
      </c>
      <c r="B11" s="100"/>
      <c r="C11" s="100"/>
      <c r="D11" s="100"/>
      <c r="E11" s="100"/>
      <c r="F11" s="100"/>
      <c r="G11" s="100"/>
      <c r="H11" s="100"/>
      <c r="I11" s="100"/>
      <c r="J11" s="107"/>
    </row>
  </sheetData>
  <mergeCells count="15">
    <mergeCell ref="A2:J2"/>
    <mergeCell ref="A3:D3"/>
    <mergeCell ref="A4:D4"/>
    <mergeCell ref="E4:F4"/>
    <mergeCell ref="G4:I4"/>
    <mergeCell ref="A5:C5"/>
    <mergeCell ref="A10:D10"/>
    <mergeCell ref="A11:J11"/>
    <mergeCell ref="D5:D6"/>
    <mergeCell ref="E5:E6"/>
    <mergeCell ref="F5:F6"/>
    <mergeCell ref="G5:G6"/>
    <mergeCell ref="H5:H6"/>
    <mergeCell ref="I5:I6"/>
    <mergeCell ref="J4:J6"/>
  </mergeCells>
  <printOptions horizontalCentered="1"/>
  <pageMargins left="0.748031496062992" right="0.748031496062992" top="0.984251968503937" bottom="0.984251968503937" header="0.511811023622047" footer="0.511811023622047"/>
  <pageSetup paperSize="9" scale="78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view="pageBreakPreview" zoomScale="110" zoomScaleNormal="100" zoomScaleSheetLayoutView="110" topLeftCell="A46" workbookViewId="0">
      <selection activeCell="C43" sqref="C43:G43"/>
    </sheetView>
  </sheetViews>
  <sheetFormatPr defaultColWidth="17.7555555555556" defaultRowHeight="19.95" customHeight="1" outlineLevelCol="6"/>
  <cols>
    <col min="1" max="16384" width="17.7555555555556" style="60"/>
  </cols>
  <sheetData>
    <row r="1" customHeight="1" spans="1:7">
      <c r="A1" s="61" t="s">
        <v>192</v>
      </c>
      <c r="B1" s="61"/>
      <c r="C1" s="61"/>
      <c r="D1" s="61"/>
      <c r="E1" s="61"/>
      <c r="F1" s="61"/>
      <c r="G1" s="61"/>
    </row>
    <row r="2" customHeight="1" spans="1:7">
      <c r="A2" s="62" t="s">
        <v>193</v>
      </c>
      <c r="B2" s="62"/>
      <c r="C2" s="62"/>
      <c r="D2" s="62"/>
      <c r="E2" s="62"/>
      <c r="F2" s="62"/>
      <c r="G2" s="62"/>
    </row>
    <row r="3" customHeight="1" spans="1:7">
      <c r="A3" s="63" t="s">
        <v>194</v>
      </c>
      <c r="B3" s="63"/>
      <c r="C3" s="64" t="s">
        <v>94</v>
      </c>
      <c r="D3" s="64"/>
      <c r="E3" s="64"/>
      <c r="F3" s="64"/>
      <c r="G3" s="64"/>
    </row>
    <row r="4" customHeight="1" spans="1:7">
      <c r="A4" s="65" t="s">
        <v>195</v>
      </c>
      <c r="B4" s="66" t="s">
        <v>196</v>
      </c>
      <c r="C4" s="42" t="s">
        <v>94</v>
      </c>
      <c r="D4" s="42"/>
      <c r="E4" s="42"/>
      <c r="F4" s="42"/>
      <c r="G4" s="42"/>
    </row>
    <row r="5" customHeight="1" spans="1:7">
      <c r="A5" s="65"/>
      <c r="B5" s="66" t="s">
        <v>197</v>
      </c>
      <c r="C5" s="42" t="s">
        <v>198</v>
      </c>
      <c r="D5" s="42"/>
      <c r="E5" s="42" t="s">
        <v>199</v>
      </c>
      <c r="F5" s="42"/>
      <c r="G5" s="42">
        <v>13974015007</v>
      </c>
    </row>
    <row r="6" customHeight="1" spans="1:7">
      <c r="A6" s="65"/>
      <c r="B6" s="66" t="s">
        <v>200</v>
      </c>
      <c r="C6" s="42">
        <v>20</v>
      </c>
      <c r="D6" s="42"/>
      <c r="E6" s="42" t="s">
        <v>201</v>
      </c>
      <c r="F6" s="42"/>
      <c r="G6" s="42">
        <v>18</v>
      </c>
    </row>
    <row r="7" customHeight="1" spans="1:7">
      <c r="A7" s="65"/>
      <c r="B7" s="66" t="s">
        <v>202</v>
      </c>
      <c r="C7" s="42" t="s">
        <v>203</v>
      </c>
      <c r="D7" s="42"/>
      <c r="E7" s="42"/>
      <c r="F7" s="42"/>
      <c r="G7" s="42"/>
    </row>
    <row r="8" customHeight="1" spans="1:7">
      <c r="A8" s="65"/>
      <c r="B8" s="67" t="s">
        <v>204</v>
      </c>
      <c r="C8" s="66"/>
      <c r="D8" s="66"/>
      <c r="E8" s="66"/>
      <c r="F8" s="66"/>
      <c r="G8" s="66"/>
    </row>
    <row r="9" customHeight="1" spans="1:7">
      <c r="A9" s="65"/>
      <c r="B9" s="66" t="s">
        <v>205</v>
      </c>
      <c r="C9" s="66" t="s">
        <v>206</v>
      </c>
      <c r="D9" s="66"/>
      <c r="E9" s="66" t="s">
        <v>207</v>
      </c>
      <c r="F9" s="66" t="s">
        <v>208</v>
      </c>
      <c r="G9" s="66" t="s">
        <v>209</v>
      </c>
    </row>
    <row r="10" customHeight="1" spans="1:7">
      <c r="A10" s="65"/>
      <c r="B10" s="66">
        <f>C10+E10+F10+G10</f>
        <v>678.66</v>
      </c>
      <c r="C10" s="42">
        <v>558.66</v>
      </c>
      <c r="D10" s="42"/>
      <c r="E10" s="42">
        <v>120</v>
      </c>
      <c r="F10" s="42"/>
      <c r="G10" s="42"/>
    </row>
    <row r="11" customHeight="1" spans="1:7">
      <c r="A11" s="65"/>
      <c r="B11" s="67" t="s">
        <v>210</v>
      </c>
      <c r="C11" s="66"/>
      <c r="D11" s="66"/>
      <c r="E11" s="66"/>
      <c r="F11" s="66"/>
      <c r="G11" s="66"/>
    </row>
    <row r="12" customHeight="1" spans="1:7">
      <c r="A12" s="65"/>
      <c r="B12" s="66" t="s">
        <v>211</v>
      </c>
      <c r="C12" s="42" t="s">
        <v>60</v>
      </c>
      <c r="D12" s="42"/>
      <c r="E12" s="42"/>
      <c r="F12" s="42" t="s">
        <v>61</v>
      </c>
      <c r="G12" s="42"/>
    </row>
    <row r="13" customHeight="1" spans="1:7">
      <c r="A13" s="65"/>
      <c r="B13" s="66">
        <f>C13+F13</f>
        <v>678.66</v>
      </c>
      <c r="C13" s="42">
        <v>250.66</v>
      </c>
      <c r="D13" s="42"/>
      <c r="E13" s="42"/>
      <c r="F13" s="42">
        <v>428</v>
      </c>
      <c r="G13" s="42"/>
    </row>
    <row r="14" customHeight="1" spans="1:7">
      <c r="A14" s="65"/>
      <c r="B14" s="66" t="s">
        <v>212</v>
      </c>
      <c r="C14" s="68" t="s">
        <v>213</v>
      </c>
      <c r="D14" s="68"/>
      <c r="E14" s="68"/>
      <c r="F14" s="68"/>
      <c r="G14" s="68"/>
    </row>
    <row r="15" customHeight="1" spans="1:7">
      <c r="A15" s="65"/>
      <c r="B15" s="66" t="s">
        <v>39</v>
      </c>
      <c r="C15" s="42" t="s">
        <v>214</v>
      </c>
      <c r="D15" s="42"/>
      <c r="E15" s="42"/>
      <c r="F15" s="42" t="s">
        <v>215</v>
      </c>
      <c r="G15" s="42" t="s">
        <v>216</v>
      </c>
    </row>
    <row r="16" customHeight="1" spans="1:7">
      <c r="A16" s="65"/>
      <c r="B16" s="69"/>
      <c r="C16" s="42"/>
      <c r="D16" s="42"/>
      <c r="E16" s="42"/>
      <c r="F16" s="42"/>
      <c r="G16" s="42">
        <v>1.89</v>
      </c>
    </row>
    <row r="17" ht="66" customHeight="1" spans="1:7">
      <c r="A17" s="70" t="s">
        <v>217</v>
      </c>
      <c r="B17" s="71" t="s">
        <v>218</v>
      </c>
      <c r="C17" s="72"/>
      <c r="D17" s="72"/>
      <c r="E17" s="72"/>
      <c r="F17" s="72"/>
      <c r="G17" s="73"/>
    </row>
    <row r="18" customHeight="1" spans="1:7">
      <c r="A18" s="74" t="s">
        <v>219</v>
      </c>
      <c r="B18" s="68" t="s">
        <v>220</v>
      </c>
      <c r="C18" s="68" t="s">
        <v>221</v>
      </c>
      <c r="D18" s="68" t="s">
        <v>222</v>
      </c>
      <c r="E18" s="68"/>
      <c r="F18" s="68" t="s">
        <v>223</v>
      </c>
      <c r="G18" s="68" t="s">
        <v>224</v>
      </c>
    </row>
    <row r="19" customHeight="1" spans="1:7">
      <c r="A19" s="75"/>
      <c r="B19" s="50" t="s">
        <v>225</v>
      </c>
      <c r="C19" s="50" t="s">
        <v>226</v>
      </c>
      <c r="D19" s="42" t="s">
        <v>227</v>
      </c>
      <c r="E19" s="42"/>
      <c r="F19" s="43">
        <v>1</v>
      </c>
      <c r="G19" s="42"/>
    </row>
    <row r="20" customHeight="1" spans="1:7">
      <c r="A20" s="75"/>
      <c r="B20" s="76"/>
      <c r="C20" s="76"/>
      <c r="D20" s="42" t="s">
        <v>228</v>
      </c>
      <c r="E20" s="42"/>
      <c r="F20" s="43">
        <v>1</v>
      </c>
      <c r="G20" s="42"/>
    </row>
    <row r="21" customHeight="1" spans="1:7">
      <c r="A21" s="75"/>
      <c r="B21" s="76"/>
      <c r="C21" s="76"/>
      <c r="D21" s="42"/>
      <c r="E21" s="42" t="s">
        <v>229</v>
      </c>
      <c r="F21" s="42" t="s">
        <v>230</v>
      </c>
      <c r="G21" s="42"/>
    </row>
    <row r="22" customHeight="1" spans="1:7">
      <c r="A22" s="75"/>
      <c r="B22" s="76"/>
      <c r="C22" s="76"/>
      <c r="D22" s="77"/>
      <c r="E22" s="78"/>
      <c r="F22" s="42"/>
      <c r="G22" s="42"/>
    </row>
    <row r="23" customHeight="1" spans="1:7">
      <c r="A23" s="79"/>
      <c r="B23" s="49"/>
      <c r="C23" s="49"/>
      <c r="D23" s="77"/>
      <c r="E23" s="78"/>
      <c r="F23" s="42"/>
      <c r="G23" s="42"/>
    </row>
    <row r="24" customHeight="1" spans="1:7">
      <c r="A24" s="70" t="s">
        <v>219</v>
      </c>
      <c r="B24" s="42" t="s">
        <v>225</v>
      </c>
      <c r="C24" s="42" t="s">
        <v>231</v>
      </c>
      <c r="D24" s="42" t="s">
        <v>232</v>
      </c>
      <c r="E24" s="42"/>
      <c r="F24" s="43" t="s">
        <v>233</v>
      </c>
      <c r="G24" s="42"/>
    </row>
    <row r="25" customHeight="1" spans="1:7">
      <c r="A25" s="70"/>
      <c r="B25" s="42"/>
      <c r="C25" s="42"/>
      <c r="D25" s="77" t="s">
        <v>234</v>
      </c>
      <c r="E25" s="78"/>
      <c r="F25" s="43">
        <v>0.4</v>
      </c>
      <c r="G25" s="42"/>
    </row>
    <row r="26" customHeight="1" spans="1:7">
      <c r="A26" s="70"/>
      <c r="B26" s="42"/>
      <c r="C26" s="42"/>
      <c r="D26" s="77" t="s">
        <v>235</v>
      </c>
      <c r="E26" s="78"/>
      <c r="F26" s="43">
        <v>1</v>
      </c>
      <c r="G26" s="42"/>
    </row>
    <row r="27" customHeight="1" spans="1:7">
      <c r="A27" s="70"/>
      <c r="B27" s="42"/>
      <c r="C27" s="42"/>
      <c r="D27" s="42"/>
      <c r="E27" s="42"/>
      <c r="F27" s="43"/>
      <c r="G27" s="42"/>
    </row>
    <row r="28" customHeight="1" spans="1:7">
      <c r="A28" s="70"/>
      <c r="B28" s="42"/>
      <c r="C28" s="42" t="s">
        <v>236</v>
      </c>
      <c r="D28" s="80" t="s">
        <v>237</v>
      </c>
      <c r="E28" s="80"/>
      <c r="F28" s="81">
        <v>1</v>
      </c>
      <c r="G28" s="42"/>
    </row>
    <row r="29" customHeight="1" spans="1:7">
      <c r="A29" s="70"/>
      <c r="B29" s="42"/>
      <c r="C29" s="42"/>
      <c r="D29" s="80" t="s">
        <v>238</v>
      </c>
      <c r="E29" s="80"/>
      <c r="F29" s="81">
        <v>1</v>
      </c>
      <c r="G29" s="42"/>
    </row>
    <row r="30" customHeight="1" spans="1:7">
      <c r="A30" s="70"/>
      <c r="B30" s="42"/>
      <c r="C30" s="42"/>
      <c r="D30" s="80" t="s">
        <v>239</v>
      </c>
      <c r="E30" s="80"/>
      <c r="F30" s="81">
        <v>1</v>
      </c>
      <c r="G30" s="42"/>
    </row>
    <row r="31" customHeight="1" spans="1:7">
      <c r="A31" s="70"/>
      <c r="B31" s="42"/>
      <c r="C31" s="42" t="s">
        <v>240</v>
      </c>
      <c r="D31" s="80" t="s">
        <v>241</v>
      </c>
      <c r="E31" s="80"/>
      <c r="F31" s="80">
        <v>678.66</v>
      </c>
      <c r="G31" s="42"/>
    </row>
    <row r="32" customHeight="1" spans="1:7">
      <c r="A32" s="70"/>
      <c r="B32" s="42"/>
      <c r="C32" s="42"/>
      <c r="D32" s="80"/>
      <c r="E32" s="80"/>
      <c r="F32" s="80"/>
      <c r="G32" s="42"/>
    </row>
    <row r="33" customHeight="1" spans="1:7">
      <c r="A33" s="70"/>
      <c r="B33" s="42" t="s">
        <v>242</v>
      </c>
      <c r="C33" s="42" t="s">
        <v>243</v>
      </c>
      <c r="D33" s="80" t="s">
        <v>244</v>
      </c>
      <c r="E33" s="80"/>
      <c r="F33" s="80" t="s">
        <v>245</v>
      </c>
      <c r="G33" s="42"/>
    </row>
    <row r="34" customHeight="1" spans="1:7">
      <c r="A34" s="70"/>
      <c r="B34" s="42"/>
      <c r="C34" s="42"/>
      <c r="D34" s="80"/>
      <c r="E34" s="80"/>
      <c r="F34" s="80"/>
      <c r="G34" s="42"/>
    </row>
    <row r="35" customHeight="1" spans="1:7">
      <c r="A35" s="70"/>
      <c r="B35" s="42"/>
      <c r="C35" s="42" t="s">
        <v>246</v>
      </c>
      <c r="D35" s="80"/>
      <c r="E35" s="80"/>
      <c r="F35" s="80"/>
      <c r="G35" s="42"/>
    </row>
    <row r="36" customHeight="1" spans="1:7">
      <c r="A36" s="70"/>
      <c r="B36" s="42"/>
      <c r="C36" s="42"/>
      <c r="D36" s="80"/>
      <c r="E36" s="80"/>
      <c r="F36" s="80"/>
      <c r="G36" s="42"/>
    </row>
    <row r="37" customHeight="1" spans="1:7">
      <c r="A37" s="70"/>
      <c r="B37" s="42"/>
      <c r="C37" s="42" t="s">
        <v>247</v>
      </c>
      <c r="D37" s="80"/>
      <c r="E37" s="80"/>
      <c r="F37" s="80"/>
      <c r="G37" s="42"/>
    </row>
    <row r="38" customHeight="1" spans="1:7">
      <c r="A38" s="70"/>
      <c r="B38" s="42"/>
      <c r="C38" s="42"/>
      <c r="D38" s="80"/>
      <c r="E38" s="80"/>
      <c r="F38" s="80"/>
      <c r="G38" s="42"/>
    </row>
    <row r="39" customHeight="1" spans="1:7">
      <c r="A39" s="70"/>
      <c r="B39" s="42"/>
      <c r="C39" s="42" t="s">
        <v>248</v>
      </c>
      <c r="D39" s="80" t="s">
        <v>249</v>
      </c>
      <c r="E39" s="80"/>
      <c r="F39" s="80" t="s">
        <v>245</v>
      </c>
      <c r="G39" s="42"/>
    </row>
    <row r="40" customHeight="1" spans="1:7">
      <c r="A40" s="70"/>
      <c r="B40" s="42"/>
      <c r="C40" s="42"/>
      <c r="D40" s="80"/>
      <c r="E40" s="80"/>
      <c r="F40" s="80"/>
      <c r="G40" s="42"/>
    </row>
    <row r="41" customHeight="1" spans="1:7">
      <c r="A41" s="70"/>
      <c r="B41" s="42"/>
      <c r="C41" s="42" t="s">
        <v>250</v>
      </c>
      <c r="D41" s="80" t="s">
        <v>251</v>
      </c>
      <c r="E41" s="80"/>
      <c r="F41" s="80" t="s">
        <v>252</v>
      </c>
      <c r="G41" s="42"/>
    </row>
    <row r="42" customHeight="1" spans="1:7">
      <c r="A42" s="70"/>
      <c r="B42" s="42"/>
      <c r="C42" s="42"/>
      <c r="D42" s="80"/>
      <c r="E42" s="80"/>
      <c r="F42" s="80"/>
      <c r="G42" s="42"/>
    </row>
    <row r="43" customHeight="1" spans="1:7">
      <c r="A43" s="82" t="s">
        <v>253</v>
      </c>
      <c r="B43" s="83"/>
      <c r="C43" s="42"/>
      <c r="D43" s="42"/>
      <c r="E43" s="42"/>
      <c r="F43" s="42"/>
      <c r="G43" s="42"/>
    </row>
    <row r="44" customHeight="1" spans="1:7">
      <c r="A44" s="68" t="s">
        <v>254</v>
      </c>
      <c r="B44" s="68"/>
      <c r="C44" s="77" t="s">
        <v>255</v>
      </c>
      <c r="D44" s="84"/>
      <c r="E44" s="84"/>
      <c r="F44" s="84"/>
      <c r="G44" s="78"/>
    </row>
    <row r="45" customHeight="1" spans="1:7">
      <c r="A45" s="56" t="s">
        <v>256</v>
      </c>
      <c r="B45" s="56" t="s">
        <v>257</v>
      </c>
      <c r="C45"/>
      <c r="D45" s="56"/>
      <c r="E45" s="56"/>
      <c r="F45" s="56" t="s">
        <v>258</v>
      </c>
      <c r="G45" s="58" t="s">
        <v>198</v>
      </c>
    </row>
    <row r="46" customHeight="1" spans="1:7">
      <c r="A46" s="56" t="s">
        <v>259</v>
      </c>
      <c r="B46" s="56">
        <v>15007300089</v>
      </c>
      <c r="C46"/>
      <c r="D46" s="56"/>
      <c r="E46" s="56"/>
      <c r="F46" s="56" t="s">
        <v>259</v>
      </c>
      <c r="G46" s="58">
        <v>13974015007</v>
      </c>
    </row>
    <row r="47" customHeight="1" spans="1:7">
      <c r="A47" s="56"/>
      <c r="B47" s="57"/>
      <c r="C47" s="56"/>
      <c r="D47" s="56"/>
      <c r="E47" s="56"/>
      <c r="F47" s="56" t="s">
        <v>260</v>
      </c>
      <c r="G47" s="58" t="s">
        <v>261</v>
      </c>
    </row>
  </sheetData>
  <mergeCells count="71">
    <mergeCell ref="A1:G1"/>
    <mergeCell ref="A2:G2"/>
    <mergeCell ref="A3:B3"/>
    <mergeCell ref="C3:G3"/>
    <mergeCell ref="C4:G4"/>
    <mergeCell ref="C5:D5"/>
    <mergeCell ref="E5:F5"/>
    <mergeCell ref="C6:D6"/>
    <mergeCell ref="E6:F6"/>
    <mergeCell ref="C7:G7"/>
    <mergeCell ref="B8:G8"/>
    <mergeCell ref="C9:D9"/>
    <mergeCell ref="C10:D10"/>
    <mergeCell ref="B11:G11"/>
    <mergeCell ref="C12:E12"/>
    <mergeCell ref="F12:G12"/>
    <mergeCell ref="C13:E13"/>
    <mergeCell ref="F13:G13"/>
    <mergeCell ref="C14:G14"/>
    <mergeCell ref="C15:E15"/>
    <mergeCell ref="C16:D16"/>
    <mergeCell ref="B17:G17"/>
    <mergeCell ref="D18:E18"/>
    <mergeCell ref="D19:E19"/>
    <mergeCell ref="D20:E20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A43:B43"/>
    <mergeCell ref="C43:G43"/>
    <mergeCell ref="A44:B44"/>
    <mergeCell ref="C44:G44"/>
    <mergeCell ref="A4:A16"/>
    <mergeCell ref="A18:A23"/>
    <mergeCell ref="A24:A42"/>
    <mergeCell ref="B19:B23"/>
    <mergeCell ref="B24:B32"/>
    <mergeCell ref="B33:B42"/>
    <mergeCell ref="C19:C23"/>
    <mergeCell ref="C24:C27"/>
    <mergeCell ref="C28:C30"/>
    <mergeCell ref="C31:C32"/>
    <mergeCell ref="C33:C34"/>
    <mergeCell ref="C35:C36"/>
    <mergeCell ref="C37:C38"/>
    <mergeCell ref="C39:C40"/>
    <mergeCell ref="C41:C42"/>
    <mergeCell ref="F31:F32"/>
    <mergeCell ref="F33:F34"/>
    <mergeCell ref="F35:F36"/>
    <mergeCell ref="F37:F38"/>
    <mergeCell ref="F39:F40"/>
    <mergeCell ref="F41:F42"/>
    <mergeCell ref="G31:G32"/>
    <mergeCell ref="G33:G34"/>
    <mergeCell ref="G35:G36"/>
    <mergeCell ref="G37:G38"/>
    <mergeCell ref="G39:G40"/>
    <mergeCell ref="G41:G42"/>
    <mergeCell ref="D39:E40"/>
    <mergeCell ref="D41:E42"/>
    <mergeCell ref="D33:E34"/>
    <mergeCell ref="D35:E36"/>
    <mergeCell ref="D37:E38"/>
    <mergeCell ref="D31:E32"/>
  </mergeCells>
  <pageMargins left="0.7" right="0.7" top="0.75" bottom="0.75" header="0.3" footer="0.3"/>
  <pageSetup paperSize="9" scale="7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01收支总表</vt:lpstr>
      <vt:lpstr>02收入总表</vt:lpstr>
      <vt:lpstr>03支出总表</vt:lpstr>
      <vt:lpstr>04财政拨款收支总表</vt:lpstr>
      <vt:lpstr>05一般公共预算财政拨款支出表</vt:lpstr>
      <vt:lpstr>06一般公共预算财政拨款基本支出表</vt:lpstr>
      <vt:lpstr>07三公经费表</vt:lpstr>
      <vt:lpstr>08政府性基金支出表</vt:lpstr>
      <vt:lpstr>09整体绩效表</vt:lpstr>
      <vt:lpstr>10项目绩效表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2016-05-04T01:50:00Z</dcterms:created>
  <cp:lastPrinted>2019-06-10T11:59:00Z</cp:lastPrinted>
  <dcterms:modified xsi:type="dcterms:W3CDTF">2016-03-26T07:07:15Z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