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70" windowHeight="6820" tabRatio="981" firstSheet="2" activeTab="6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预算财政拨款支出表" sheetId="26" r:id="rId5"/>
    <sheet name="06一般公共预算财政拨款基本支出表" sheetId="25" r:id="rId6"/>
    <sheet name="07三公经费表" sheetId="27" r:id="rId7"/>
    <sheet name="08政府性基金支出表" sheetId="24" r:id="rId8"/>
    <sheet name="09整体绩效表" sheetId="28" r:id="rId9"/>
    <sheet name="10项目绩效表" sheetId="29" r:id="rId10"/>
  </sheets>
  <definedNames>
    <definedName name="_xlnm._FilterDatabase" localSheetId="1" hidden="1">'02收入总表'!$A$8:$XBE$8</definedName>
    <definedName name="_xlnm.Print_Area" localSheetId="0">'01收支总表'!$A$1:$D$19</definedName>
    <definedName name="_xlnm.Print_Area" localSheetId="1">'02收入总表'!$A$1:$P$8</definedName>
    <definedName name="_xlnm.Print_Area" localSheetId="2">'03支出总表'!$A$1:$J$19</definedName>
    <definedName name="_xlnm.Print_Area" localSheetId="3">'04财政拨款收支总表'!$A$1:$D$20</definedName>
    <definedName name="_xlnm.Print_Area" localSheetId="4">'05一般公共预算财政拨款支出表'!$A$1:$G$16</definedName>
    <definedName name="_xlnm.Print_Area" localSheetId="6">'07三公经费表'!$A$1:$C$18</definedName>
    <definedName name="_xlnm.Print_Area" localSheetId="9">'10项目绩效表'!$A$1:$G$48</definedName>
    <definedName name="_xlnm.Print_Area">#N/A</definedName>
    <definedName name="_xlnm.Print_Titles" localSheetId="0">'01收支总表'!$1:$4</definedName>
    <definedName name="_xlnm.Print_Titles" localSheetId="1">'02收入总表'!$1:$7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'05一般公共预算财政拨款支出表'!$1:$6</definedName>
    <definedName name="_xlnm.Print_Titles" localSheetId="5">'06一般公共预算财政拨款基本支出表'!$1:$5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<sst xmlns="http://schemas.openxmlformats.org/spreadsheetml/2006/main" count="461" uniqueCount="294">
  <si>
    <t xml:space="preserve">表1：                                           </t>
  </si>
  <si>
    <t>部门收支决算总表</t>
  </si>
  <si>
    <t>单位名称：岳阳县库区移民服务中心</t>
  </si>
  <si>
    <t>单位：万元</t>
  </si>
  <si>
    <t>收入项目</t>
  </si>
  <si>
    <t>决算数</t>
  </si>
  <si>
    <t>支出项目</t>
  </si>
  <si>
    <t>一、财政预算拨款（补助）</t>
  </si>
  <si>
    <t>一、本年支出合计</t>
  </si>
  <si>
    <t>二、纳入预算管理非税收入拨款</t>
  </si>
  <si>
    <t>1、一般公共服务支出</t>
  </si>
  <si>
    <t xml:space="preserve">    1、行政事业性收费收入</t>
  </si>
  <si>
    <t>2、公共安全支出</t>
  </si>
  <si>
    <t xml:space="preserve">    2、罚没收入拨款</t>
  </si>
  <si>
    <t>3、教育支出</t>
  </si>
  <si>
    <t xml:space="preserve">    3、 政府性基金</t>
  </si>
  <si>
    <t>4、科学技术支出</t>
  </si>
  <si>
    <t xml:space="preserve">    4、国有资产有偿使用收入拨款</t>
  </si>
  <si>
    <t>5、文化体育与传媒支出</t>
  </si>
  <si>
    <t xml:space="preserve">    5、专项收入拨款</t>
  </si>
  <si>
    <t>6、社会保障和就业支出</t>
  </si>
  <si>
    <t xml:space="preserve">    6、其他非税收入拨款</t>
  </si>
  <si>
    <t>7、医疗卫生与计划生育支出</t>
  </si>
  <si>
    <t>三、纳入财政专户管理的非税收入拨款</t>
  </si>
  <si>
    <t>8、节能环保支出</t>
  </si>
  <si>
    <t>四、事业单位经营收入</t>
  </si>
  <si>
    <t>9、城乡社区支出</t>
  </si>
  <si>
    <t>五、上级补助收入</t>
  </si>
  <si>
    <t>10、农林水支出</t>
  </si>
  <si>
    <t>六、附属单位上缴收入</t>
  </si>
  <si>
    <t>……</t>
  </si>
  <si>
    <t>七、其他收入</t>
  </si>
  <si>
    <t>八、上年结余</t>
  </si>
  <si>
    <t>二、年末结转和结余</t>
  </si>
  <si>
    <t>收  入  总  计</t>
  </si>
  <si>
    <t>支  出  总  计</t>
  </si>
  <si>
    <t>表2</t>
  </si>
  <si>
    <t>部门收入决算总表</t>
  </si>
  <si>
    <t>收入决算</t>
  </si>
  <si>
    <t>合计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</si>
  <si>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</si>
  <si>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</si>
  <si>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</si>
  <si>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</si>
  <si>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</si>
  <si>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</si>
  <si>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</si>
  <si>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</si>
  <si>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</si>
  <si>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</si>
  <si>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</si>
  <si>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</si>
  <si>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</si>
  <si>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</si>
  <si>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</si>
  <si>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</si>
  <si>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</si>
  <si>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表3</t>
  </si>
  <si>
    <t>部门支出决算总表</t>
  </si>
  <si>
    <t>功能分类科目</t>
  </si>
  <si>
    <t>基本支出</t>
  </si>
  <si>
    <t>项目支出</t>
  </si>
  <si>
    <t>上缴上级支出</t>
  </si>
  <si>
    <t>经营支出</t>
  </si>
  <si>
    <t>对附属单位补助支出</t>
  </si>
  <si>
    <t>科目编码</t>
  </si>
  <si>
    <t>科目名称</t>
  </si>
  <si>
    <t>款</t>
  </si>
  <si>
    <t>类</t>
  </si>
  <si>
    <t>项</t>
  </si>
  <si>
    <t>201</t>
  </si>
  <si>
    <t>36</t>
  </si>
  <si>
    <t>01</t>
  </si>
  <si>
    <t>行政运行</t>
  </si>
  <si>
    <t>99</t>
  </si>
  <si>
    <t>其他一般公共服务支出</t>
  </si>
  <si>
    <t>208</t>
  </si>
  <si>
    <t>22</t>
  </si>
  <si>
    <t>02</t>
  </si>
  <si>
    <t>基础设施建设和经济发展</t>
  </si>
  <si>
    <t>212</t>
  </si>
  <si>
    <t>08</t>
  </si>
  <si>
    <t>04</t>
  </si>
  <si>
    <t>农村基础设施建设支出</t>
  </si>
  <si>
    <t>213</t>
  </si>
  <si>
    <t>03</t>
  </si>
  <si>
    <t>19</t>
  </si>
  <si>
    <t>江河湖库水系综合整治</t>
  </si>
  <si>
    <t>21</t>
  </si>
  <si>
    <t>大中型水库移民后期扶持专项支出</t>
  </si>
  <si>
    <t>34</t>
  </si>
  <si>
    <t>水利建设移民支出</t>
  </si>
  <si>
    <t>其他水利支出</t>
  </si>
  <si>
    <t>66</t>
  </si>
  <si>
    <t>其他农林水支出</t>
  </si>
  <si>
    <t>合 计</t>
  </si>
  <si>
    <t xml:space="preserve">表4                                          </t>
  </si>
  <si>
    <t>部门财政拨款收支决算总表</t>
  </si>
  <si>
    <t>收                  入</t>
  </si>
  <si>
    <t>本年决算</t>
  </si>
  <si>
    <t>支                  出</t>
  </si>
  <si>
    <t>项         目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</si>
  <si>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</si>
  <si>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</si>
  <si>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</si>
  <si>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</si>
  <si>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</si>
  <si>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</si>
  <si>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</si>
  <si>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</si>
  <si>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</si>
  <si>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</si>
  <si>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一般公共预算财政拨款支出决算总表</t>
  </si>
  <si>
    <t>合    计</t>
  </si>
  <si>
    <t>注：支出应明细到功能分类项级科目</t>
  </si>
  <si>
    <t>表6</t>
  </si>
  <si>
    <t>岳阳县2018年度一般公共预算基本支出决算表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</si>
  <si>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</si>
  <si>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</si>
  <si>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人员经费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</si>
  <si>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</si>
  <si>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</si>
  <si>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</si>
  <si>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</si>
  <si>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工资奖金津补贴</t>
  </si>
  <si>
    <t>基本工资</t>
  </si>
  <si>
    <t>津贴补贴</t>
  </si>
  <si>
    <t>奖金</t>
  </si>
  <si>
    <t>社会保障缴费</t>
  </si>
  <si>
    <t>其他社会保障缴费</t>
  </si>
  <si>
    <t>住房公积金</t>
  </si>
  <si>
    <t>其他工资福利支出</t>
  </si>
  <si>
    <t>伙食补助费</t>
  </si>
  <si>
    <t>社会福利和救助</t>
  </si>
  <si>
    <t>生活补助</t>
  </si>
  <si>
    <t>办公经费</t>
  </si>
  <si>
    <t>办公费</t>
  </si>
  <si>
    <t>印刷费</t>
  </si>
  <si>
    <t>电费</t>
  </si>
  <si>
    <t>邮电费</t>
  </si>
  <si>
    <t>物业管理费</t>
  </si>
  <si>
    <t>差旅费</t>
  </si>
  <si>
    <t>工会经费</t>
  </si>
  <si>
    <t>其他交通费用</t>
  </si>
  <si>
    <t>维修（护）费</t>
  </si>
  <si>
    <t>培训费</t>
  </si>
  <si>
    <t>委托业务费</t>
  </si>
  <si>
    <t>劳务费</t>
  </si>
  <si>
    <t>公务接待费</t>
  </si>
  <si>
    <t>其他商品和服务支出</t>
  </si>
  <si>
    <t>备注：根据实际情况自行添加科目名称</t>
  </si>
  <si>
    <t>表7：</t>
  </si>
  <si>
    <t>一般公共预算财政拨款“三公”经费决算表</t>
  </si>
  <si>
    <t>项 目</t>
  </si>
  <si>
    <t>与上年对比增减变化原因说明</t>
  </si>
  <si>
    <t>一、支出合计</t>
  </si>
  <si>
    <t>1、因公出国（境）费用</t>
  </si>
  <si>
    <t>2、公务接待费</t>
  </si>
  <si>
    <t>“三公”经费预算比上年略用减少，主要措施是加强内部管理，规范财务报账制度、公务接待程序，推行公务卡结算制度，严格控制接待标准、陪餐人数等措施逐步减少“三公经费”数额。</t>
  </si>
  <si>
    <t>3、公务用车费</t>
  </si>
  <si>
    <t>其中：（1）公务用车运行维护费</t>
  </si>
  <si>
    <t xml:space="preserve">          （2）公务用车购置</t>
  </si>
  <si>
    <t>二、相关统计数</t>
  </si>
  <si>
    <t>1.因公出国（境）团组数（个）</t>
  </si>
  <si>
    <t>2.因公出国（境）人数（人）</t>
  </si>
  <si>
    <t>3.公务用车购置数（辆）</t>
  </si>
  <si>
    <t>4.公务用车保有量（辆）</t>
  </si>
  <si>
    <t>5.公务接待批次（批）</t>
  </si>
  <si>
    <t>6.公务接待人数（人）</t>
  </si>
  <si>
    <t>备注： 1、“三公”经费数包括基本支出中的“三公”经费和项目支出中的“三公”经费支出。
  2、注明因公出国（境）团组数和人数；当年公务用车购置数和保有量；
  3、注明公务接待批次和人数。</t>
  </si>
  <si>
    <t>表8</t>
  </si>
  <si>
    <t>政府性基金预算财政拨款收入支出决算表</t>
  </si>
  <si>
    <t>收入</t>
  </si>
  <si>
    <t>本年支出</t>
  </si>
  <si>
    <t>年末结转和结余</t>
  </si>
  <si>
    <t>年初结转和结余</t>
  </si>
  <si>
    <t>本年收入</t>
  </si>
  <si>
    <t>部门（单位）整体支出预算绩效表</t>
  </si>
  <si>
    <t>（2018年度）</t>
  </si>
  <si>
    <t>填报单位（盖章）：岳阳县库区移民服务中心</t>
  </si>
  <si>
    <t>部门基本信息</t>
  </si>
  <si>
    <t>部门（单位）名称</t>
  </si>
  <si>
    <t>岳阳县移民服务中心</t>
  </si>
  <si>
    <t>预算绩效管理   联络员</t>
  </si>
  <si>
    <t>李矜琴</t>
  </si>
  <si>
    <t>联系电话</t>
  </si>
  <si>
    <t>人员编制</t>
  </si>
  <si>
    <t>实有人数</t>
  </si>
  <si>
    <t>单位职能</t>
  </si>
  <si>
    <t>主要工作职能是落实国务院关于大中型水库移民的后期扶持政策，负责全县移民的管理，维护库区和移民安置区社会稳定，促进移民经济发展</t>
  </si>
  <si>
    <t>单位年度收入预算（万元）</t>
  </si>
  <si>
    <t>收入合计</t>
  </si>
  <si>
    <t>公共财政拨款</t>
  </si>
  <si>
    <t>纳入预算管理的非税收入拨款</t>
  </si>
  <si>
    <t>政府性基金拨款</t>
  </si>
  <si>
    <t>其它拨款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</si>
  <si>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</si>
  <si>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</si>
  <si>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</si>
  <si>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</si>
  <si>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</si>
  <si>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</si>
  <si>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年度绩效目标
部门整体支出</t>
  </si>
  <si>
    <t xml:space="preserve">目标1： 全年预算申请到位和下达数量在95%以上，三公经费变动率小于等于零；                                                                                           目标2：社会效益、经济效益、生态效益、可持续影响和社会公众满意度达到预期目标；                                                                     目标3：管理好移民后扶资金，实施好移民后扶项目，加强移民人口的管理，确保移民社会大局稳定和经济发展。                                                                  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</si>
  <si>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</si>
  <si>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</si>
  <si>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</si>
  <si>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</si>
  <si>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</si>
  <si>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</si>
  <si>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</si>
  <si>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数量目标（指标）</t>
  </si>
  <si>
    <t>财政供养人员控制率</t>
  </si>
  <si>
    <t>三公经费控制率</t>
  </si>
  <si>
    <t>“三公经费”变动率</t>
  </si>
  <si>
    <t>≤0</t>
  </si>
  <si>
    <t>后扶直补人数</t>
  </si>
  <si>
    <t>43928人</t>
  </si>
  <si>
    <t>预计全年移民项目建设工程投入</t>
  </si>
  <si>
    <t>3000万元</t>
  </si>
  <si>
    <t>质量目标（指标）</t>
  </si>
  <si>
    <t>政府采购执行率</t>
  </si>
  <si>
    <t>公务卡刷卡率</t>
  </si>
  <si>
    <t>固定资产利用率</t>
  </si>
  <si>
    <t>后扶直补资金打卡发放率</t>
  </si>
  <si>
    <t>工程质量合格率</t>
  </si>
  <si>
    <t>进度目标（指标）</t>
  </si>
  <si>
    <t>移民直补资金打卡按季度及时发放</t>
  </si>
  <si>
    <t>及时</t>
  </si>
  <si>
    <t>移民项目资金拨付及时</t>
  </si>
  <si>
    <t>成本目标（指标）</t>
  </si>
  <si>
    <t>财政支出绩效目标</t>
  </si>
  <si>
    <t>效益指标     （预期实现的   效益)</t>
  </si>
  <si>
    <t>社会效益（指标）</t>
  </si>
  <si>
    <t>促进移民增产增收效益明显</t>
  </si>
  <si>
    <t>经济效益（指标）</t>
  </si>
  <si>
    <t>生态效益（指标）</t>
  </si>
  <si>
    <t>可持续影响（指标）</t>
  </si>
  <si>
    <t>社会公众或服务对象满意度</t>
  </si>
  <si>
    <t>社会公众满意度</t>
  </si>
  <si>
    <t>95%以上</t>
  </si>
  <si>
    <t>其它需要说明的问题</t>
  </si>
  <si>
    <t>财政部门审核意见</t>
  </si>
  <si>
    <t xml:space="preserve">                            (盖章）</t>
  </si>
  <si>
    <t>单位负责人：姜宏毅</t>
  </si>
  <si>
    <t>填报人：张雪林</t>
  </si>
  <si>
    <t>联系电话：13973032898</t>
  </si>
  <si>
    <t>联系电话：13762058057</t>
  </si>
  <si>
    <t>填报时间：2018年3月20日</t>
  </si>
  <si>
    <t>财政项目支出预算绩效表</t>
  </si>
  <si>
    <t>填报单位（盖章）：</t>
  </si>
  <si>
    <t xml:space="preserve">                单位：万元</t>
  </si>
  <si>
    <t>项目基本情况</t>
  </si>
  <si>
    <t>项目名称</t>
  </si>
  <si>
    <t>项目属性</t>
  </si>
  <si>
    <t xml:space="preserve">         □新增项目              □延续项目</t>
  </si>
  <si>
    <t>主管部门</t>
  </si>
  <si>
    <t>项目起止时间</t>
  </si>
  <si>
    <t>项目类型</t>
  </si>
  <si>
    <t xml:space="preserve">1.基本建设类 □    其中：新建  □    扩建  □    改建  □
2.行政事业类 □    其中: 经费类□    采购类□    修缮类□   奖励类□ 
3.其他专项类 □    其中: 补贴类□    其它类□     
</t>
  </si>
  <si>
    <t>项目概况</t>
  </si>
  <si>
    <t>项目立项依据</t>
  </si>
  <si>
    <t>项目资金情况</t>
  </si>
  <si>
    <t>项目资金申请（万元）</t>
  </si>
  <si>
    <t>项  目</t>
  </si>
  <si>
    <t>上年度安排资金</t>
  </si>
  <si>
    <t>本年度安排资金</t>
  </si>
  <si>
    <t>合  计</t>
  </si>
  <si>
    <t>中央资金</t>
  </si>
  <si>
    <t>省级资金</t>
  </si>
  <si>
    <t>市级资金</t>
  </si>
  <si>
    <t>县级资金</t>
  </si>
  <si>
    <t>支出明细预算（万元）</t>
  </si>
  <si>
    <t>测算依据及说明</t>
  </si>
  <si>
    <t>1、</t>
  </si>
  <si>
    <t>2、</t>
  </si>
  <si>
    <t>3、</t>
  </si>
  <si>
    <t>4、</t>
  </si>
  <si>
    <t>单位已有的（或拟订的）保证项目实施的制度、措施</t>
  </si>
  <si>
    <t>项目绩效目标</t>
  </si>
  <si>
    <t>长期目标</t>
  </si>
  <si>
    <t>年度目标</t>
  </si>
  <si>
    <t>项目年度绩效指标</t>
  </si>
  <si>
    <t>产出指标    （预期提供的公共产品或服务)</t>
  </si>
  <si>
    <t>时效目标（指标）</t>
  </si>
  <si>
    <t>效益指标    （预期实现的   效益)</t>
  </si>
  <si>
    <t>环境效益（指标）</t>
  </si>
  <si>
    <t>服务对象满意度</t>
  </si>
  <si>
    <t>其他需要说明的问题</t>
  </si>
  <si>
    <t>（盖章）                                                   年  月  日</t>
  </si>
  <si>
    <t>单位负责人：</t>
  </si>
  <si>
    <t>填报人：</t>
  </si>
  <si>
    <t>联系电话：</t>
  </si>
  <si>
    <t>填报时间：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</si>
</sst>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 \¥* #,##0.00_ ;_ \¥* \-#,##0.00_ ;_ \¥* &quot;-&quot;??_ ;_ @_ "/>
    <numFmt numFmtId="177" formatCode="0.00_ "/>
  </numFmts>
  <fonts count="52">
    <font>
      <sz val="9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0"/>
      <name val="仿宋_GB2312"/>
      <charset val="134"/>
    </font>
    <font>
      <sz val="10"/>
      <name val="仿宋"/>
      <charset val="134"/>
    </font>
    <font>
      <b/>
      <sz val="10"/>
      <name val="仿宋"/>
      <charset val="134"/>
    </font>
    <font>
      <sz val="10"/>
      <color indexed="8"/>
      <name val="仿宋"/>
      <charset val="134"/>
    </font>
    <font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仿宋"/>
      <charset val="134"/>
    </font>
    <font>
      <sz val="12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sz val="16"/>
      <name val="FZHei-B01"/>
      <charset val="134"/>
    </font>
    <font>
      <sz val="11"/>
      <name val="方正小标宋简体"/>
      <charset val="134"/>
    </font>
    <font>
      <sz val="11"/>
      <name val="仿宋_GB2312"/>
      <charset val="134"/>
    </font>
    <font>
      <b/>
      <sz val="18"/>
      <name val="黑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8"/>
      <name val="FZHei-B01"/>
      <charset val="134"/>
    </font>
    <font>
      <sz val="10"/>
      <name val="方正小标宋简体"/>
      <charset val="134"/>
    </font>
    <font>
      <b/>
      <sz val="10"/>
      <name val="宋体"/>
      <charset val="134"/>
    </font>
    <font>
      <sz val="11"/>
      <name val="仿宋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0" fontId="15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6" fillId="24" borderId="16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15" borderId="19" applyNumberFormat="0" applyFon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0" borderId="0"/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0" fillId="0" borderId="0"/>
    <xf numFmtId="0" fontId="48" fillId="0" borderId="18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0" fillId="10" borderId="17" applyNumberFormat="0" applyAlignment="0" applyProtection="0">
      <alignment vertical="center"/>
    </xf>
    <xf numFmtId="0" fontId="39" fillId="10" borderId="16" applyNumberFormat="0" applyAlignment="0" applyProtection="0">
      <alignment vertical="center"/>
    </xf>
    <xf numFmtId="0" fontId="47" fillId="28" borderId="22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1" fillId="0" borderId="0"/>
    <xf numFmtId="0" fontId="15" fillId="0" borderId="0">
      <alignment vertical="center"/>
    </xf>
  </cellStyleXfs>
  <cellXfs count="2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61" applyFont="1" applyBorder="1" applyAlignment="1">
      <alignment horizontal="center" vertical="center"/>
    </xf>
    <xf numFmtId="0" fontId="3" fillId="0" borderId="0" xfId="61" applyFont="1" applyBorder="1" applyAlignment="1">
      <alignment horizontal="center" vertical="center"/>
    </xf>
    <xf numFmtId="0" fontId="4" fillId="0" borderId="1" xfId="61" applyFont="1" applyBorder="1" applyAlignment="1">
      <alignment horizontal="left" vertical="center"/>
    </xf>
    <xf numFmtId="0" fontId="4" fillId="0" borderId="1" xfId="61" applyFont="1" applyBorder="1" applyAlignment="1">
      <alignment horizontal="center" vertical="center"/>
    </xf>
    <xf numFmtId="176" fontId="5" fillId="0" borderId="2" xfId="5" applyFont="1" applyBorder="1" applyAlignment="1">
      <alignment horizontal="center" vertical="center" textRotation="255"/>
    </xf>
    <xf numFmtId="176" fontId="4" fillId="0" borderId="3" xfId="5" applyFont="1" applyBorder="1" applyAlignment="1">
      <alignment vertical="center"/>
    </xf>
    <xf numFmtId="0" fontId="4" fillId="0" borderId="4" xfId="61" applyFont="1" applyBorder="1" applyAlignment="1">
      <alignment horizontal="center" vertical="center"/>
    </xf>
    <xf numFmtId="176" fontId="5" fillId="0" borderId="5" xfId="5" applyFont="1" applyBorder="1" applyAlignment="1">
      <alignment horizontal="center" vertical="center" textRotation="255"/>
    </xf>
    <xf numFmtId="176" fontId="4" fillId="0" borderId="3" xfId="5" applyFont="1" applyBorder="1" applyAlignment="1">
      <alignment vertical="center" wrapText="1"/>
    </xf>
    <xf numFmtId="0" fontId="6" fillId="0" borderId="3" xfId="61" applyFont="1" applyBorder="1" applyAlignment="1">
      <alignment horizontal="left" vertical="center"/>
    </xf>
    <xf numFmtId="0" fontId="6" fillId="0" borderId="6" xfId="61" applyFont="1" applyBorder="1" applyAlignment="1">
      <alignment horizontal="left" vertical="center"/>
    </xf>
    <xf numFmtId="0" fontId="6" fillId="0" borderId="7" xfId="61" applyFont="1" applyBorder="1" applyAlignment="1">
      <alignment horizontal="left" vertical="center"/>
    </xf>
    <xf numFmtId="0" fontId="4" fillId="0" borderId="4" xfId="61" applyFont="1" applyBorder="1" applyAlignment="1">
      <alignment vertical="center"/>
    </xf>
    <xf numFmtId="0" fontId="6" fillId="0" borderId="3" xfId="61" applyFont="1" applyFill="1" applyBorder="1" applyAlignment="1">
      <alignment horizontal="left" vertical="center" wrapText="1"/>
    </xf>
    <xf numFmtId="0" fontId="6" fillId="0" borderId="6" xfId="61" applyFont="1" applyFill="1" applyBorder="1" applyAlignment="1">
      <alignment horizontal="left" vertical="center"/>
    </xf>
    <xf numFmtId="0" fontId="6" fillId="0" borderId="7" xfId="61" applyFont="1" applyFill="1" applyBorder="1" applyAlignment="1">
      <alignment horizontal="left" vertical="center"/>
    </xf>
    <xf numFmtId="0" fontId="4" fillId="0" borderId="3" xfId="61" applyFont="1" applyBorder="1" applyAlignment="1">
      <alignment horizontal="left" vertical="center" wrapText="1"/>
    </xf>
    <xf numFmtId="0" fontId="4" fillId="0" borderId="6" xfId="61" applyFont="1" applyBorder="1" applyAlignment="1">
      <alignment horizontal="left" vertical="center" wrapText="1"/>
    </xf>
    <xf numFmtId="0" fontId="4" fillId="0" borderId="7" xfId="61" applyFont="1" applyBorder="1" applyAlignment="1">
      <alignment horizontal="left" vertical="center" wrapText="1"/>
    </xf>
    <xf numFmtId="176" fontId="5" fillId="0" borderId="8" xfId="5" applyFont="1" applyBorder="1" applyAlignment="1">
      <alignment horizontal="center" vertical="center" textRotation="255"/>
    </xf>
    <xf numFmtId="0" fontId="4" fillId="0" borderId="4" xfId="61" applyFont="1" applyBorder="1" applyAlignment="1">
      <alignment horizontal="left" vertical="center"/>
    </xf>
    <xf numFmtId="0" fontId="5" fillId="0" borderId="4" xfId="61" applyFont="1" applyBorder="1" applyAlignment="1">
      <alignment horizontal="center" vertical="center" textRotation="255" wrapText="1"/>
    </xf>
    <xf numFmtId="0" fontId="4" fillId="0" borderId="2" xfId="61" applyFont="1" applyBorder="1" applyAlignment="1">
      <alignment horizontal="center" vertical="center" wrapText="1"/>
    </xf>
    <xf numFmtId="0" fontId="4" fillId="0" borderId="3" xfId="61" applyFont="1" applyBorder="1" applyAlignment="1">
      <alignment horizontal="center" vertical="center"/>
    </xf>
    <xf numFmtId="0" fontId="4" fillId="0" borderId="6" xfId="61" applyFont="1" applyBorder="1" applyAlignment="1">
      <alignment horizontal="center" vertical="center"/>
    </xf>
    <xf numFmtId="0" fontId="4" fillId="0" borderId="7" xfId="61" applyFont="1" applyBorder="1" applyAlignment="1">
      <alignment horizontal="center" vertical="center"/>
    </xf>
    <xf numFmtId="0" fontId="4" fillId="0" borderId="4" xfId="61" applyFont="1" applyBorder="1" applyAlignment="1">
      <alignment horizontal="center" vertical="center" wrapText="1"/>
    </xf>
    <xf numFmtId="0" fontId="5" fillId="0" borderId="4" xfId="61" applyFont="1" applyBorder="1" applyAlignment="1">
      <alignment horizontal="center" vertical="center" textRotation="255"/>
    </xf>
    <xf numFmtId="0" fontId="4" fillId="0" borderId="5" xfId="61" applyFont="1" applyBorder="1" applyAlignment="1">
      <alignment horizontal="center" vertical="center" wrapText="1"/>
    </xf>
    <xf numFmtId="0" fontId="4" fillId="0" borderId="3" xfId="61" applyFont="1" applyBorder="1" applyAlignment="1">
      <alignment horizontal="center"/>
    </xf>
    <xf numFmtId="0" fontId="4" fillId="0" borderId="6" xfId="61" applyFont="1" applyBorder="1" applyAlignment="1">
      <alignment horizontal="center"/>
    </xf>
    <xf numFmtId="0" fontId="4" fillId="0" borderId="7" xfId="61" applyFont="1" applyBorder="1" applyAlignment="1">
      <alignment horizontal="center"/>
    </xf>
    <xf numFmtId="0" fontId="4" fillId="0" borderId="4" xfId="61" applyFont="1" applyBorder="1"/>
    <xf numFmtId="0" fontId="4" fillId="0" borderId="4" xfId="61" applyFont="1" applyBorder="1" applyAlignment="1">
      <alignment horizontal="center"/>
    </xf>
    <xf numFmtId="0" fontId="4" fillId="0" borderId="8" xfId="61" applyFont="1" applyBorder="1" applyAlignment="1">
      <alignment horizontal="center" vertical="center" wrapText="1"/>
    </xf>
    <xf numFmtId="0" fontId="4" fillId="0" borderId="4" xfId="61" applyFont="1" applyBorder="1" applyAlignment="1">
      <alignment vertical="center" wrapText="1"/>
    </xf>
    <xf numFmtId="0" fontId="5" fillId="0" borderId="3" xfId="61" applyFont="1" applyBorder="1" applyAlignment="1">
      <alignment horizontal="center" vertical="center" wrapText="1"/>
    </xf>
    <xf numFmtId="0" fontId="5" fillId="0" borderId="7" xfId="61" applyFont="1" applyBorder="1" applyAlignment="1">
      <alignment horizontal="center" vertical="center" wrapText="1"/>
    </xf>
    <xf numFmtId="0" fontId="4" fillId="0" borderId="3" xfId="61" applyFont="1" applyBorder="1" applyAlignment="1">
      <alignment horizontal="center" vertical="center" wrapText="1"/>
    </xf>
    <xf numFmtId="0" fontId="5" fillId="0" borderId="4" xfId="61" applyFont="1" applyBorder="1" applyAlignment="1">
      <alignment horizontal="center" vertical="center" wrapText="1"/>
    </xf>
    <xf numFmtId="0" fontId="4" fillId="0" borderId="9" xfId="61" applyFont="1" applyBorder="1" applyAlignment="1">
      <alignment horizontal="center" vertical="center" wrapText="1"/>
    </xf>
    <xf numFmtId="0" fontId="4" fillId="0" borderId="10" xfId="61" applyFont="1" applyBorder="1" applyAlignment="1">
      <alignment horizontal="center" vertical="center" wrapText="1"/>
    </xf>
    <xf numFmtId="0" fontId="4" fillId="0" borderId="11" xfId="61" applyFont="1" applyBorder="1" applyAlignment="1">
      <alignment horizontal="center" vertical="center" wrapText="1"/>
    </xf>
    <xf numFmtId="0" fontId="4" fillId="0" borderId="12" xfId="61" applyFont="1" applyBorder="1" applyAlignment="1">
      <alignment horizontal="center" vertical="center" wrapText="1"/>
    </xf>
    <xf numFmtId="0" fontId="4" fillId="0" borderId="6" xfId="61" applyFont="1" applyBorder="1" applyAlignment="1">
      <alignment horizontal="center" vertical="center" wrapText="1"/>
    </xf>
    <xf numFmtId="0" fontId="4" fillId="0" borderId="7" xfId="61" applyFont="1" applyBorder="1" applyAlignment="1">
      <alignment horizontal="center" vertical="center" wrapText="1"/>
    </xf>
    <xf numFmtId="0" fontId="5" fillId="0" borderId="3" xfId="61" applyFont="1" applyBorder="1" applyAlignment="1">
      <alignment horizontal="right" vertical="center" wrapText="1"/>
    </xf>
    <xf numFmtId="0" fontId="5" fillId="0" borderId="6" xfId="61" applyFont="1" applyBorder="1" applyAlignment="1">
      <alignment horizontal="right" vertical="center" wrapText="1"/>
    </xf>
    <xf numFmtId="0" fontId="5" fillId="0" borderId="7" xfId="61" applyFont="1" applyBorder="1" applyAlignment="1">
      <alignment horizontal="right" vertical="center" wrapText="1"/>
    </xf>
    <xf numFmtId="0" fontId="4" fillId="0" borderId="0" xfId="61" applyFont="1" applyAlignment="1">
      <alignment vertical="center"/>
    </xf>
    <xf numFmtId="0" fontId="4" fillId="0" borderId="0" xfId="6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57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61" applyFont="1" applyBorder="1" applyAlignment="1">
      <alignment horizontal="center" vertical="center"/>
    </xf>
    <xf numFmtId="176" fontId="9" fillId="0" borderId="0" xfId="5" applyFont="1" applyBorder="1" applyAlignment="1">
      <alignment horizontal="left" vertical="center" wrapText="1"/>
    </xf>
    <xf numFmtId="176" fontId="9" fillId="0" borderId="0" xfId="5" applyFont="1" applyFill="1" applyBorder="1" applyAlignment="1" applyProtection="1">
      <alignment horizontal="left" vertical="center" wrapText="1"/>
    </xf>
    <xf numFmtId="176" fontId="10" fillId="0" borderId="4" xfId="5" applyNumberFormat="1" applyFont="1" applyBorder="1" applyAlignment="1">
      <alignment horizontal="center" vertical="center" textRotation="255" wrapText="1"/>
    </xf>
    <xf numFmtId="176" fontId="11" fillId="0" borderId="4" xfId="5" applyNumberFormat="1" applyFont="1" applyBorder="1" applyAlignment="1">
      <alignment horizontal="center" vertical="center" wrapText="1"/>
    </xf>
    <xf numFmtId="0" fontId="11" fillId="0" borderId="4" xfId="61" applyFont="1" applyFill="1" applyBorder="1" applyAlignment="1">
      <alignment horizontal="center" vertical="center" wrapText="1"/>
    </xf>
    <xf numFmtId="176" fontId="10" fillId="0" borderId="4" xfId="5" applyNumberFormat="1" applyFont="1" applyBorder="1" applyAlignment="1">
      <alignment horizontal="center" vertical="center" wrapText="1"/>
    </xf>
    <xf numFmtId="0" fontId="10" fillId="0" borderId="4" xfId="61" applyFont="1" applyFill="1" applyBorder="1" applyAlignment="1">
      <alignment horizontal="center" vertical="center" wrapText="1"/>
    </xf>
    <xf numFmtId="176" fontId="11" fillId="0" borderId="4" xfId="5" applyNumberFormat="1" applyFont="1" applyFill="1" applyBorder="1" applyAlignment="1">
      <alignment horizontal="center" vertical="center" wrapText="1"/>
    </xf>
    <xf numFmtId="0" fontId="10" fillId="0" borderId="4" xfId="61" applyFont="1" applyFill="1" applyBorder="1" applyAlignment="1">
      <alignment horizontal="center" vertical="center" textRotation="255" wrapText="1"/>
    </xf>
    <xf numFmtId="0" fontId="11" fillId="0" borderId="4" xfId="61" applyFont="1" applyFill="1" applyBorder="1" applyAlignment="1">
      <alignment horizontal="left" vertical="center" wrapText="1"/>
    </xf>
    <xf numFmtId="9" fontId="11" fillId="0" borderId="4" xfId="61" applyNumberFormat="1" applyFont="1" applyFill="1" applyBorder="1" applyAlignment="1">
      <alignment horizontal="center" vertical="center" wrapText="1"/>
    </xf>
    <xf numFmtId="0" fontId="10" fillId="0" borderId="3" xfId="61" applyFont="1" applyFill="1" applyBorder="1" applyAlignment="1">
      <alignment horizontal="left" vertical="center" wrapText="1"/>
    </xf>
    <xf numFmtId="0" fontId="10" fillId="0" borderId="7" xfId="61" applyFont="1" applyFill="1" applyBorder="1" applyAlignment="1">
      <alignment horizontal="left" vertical="center" wrapText="1"/>
    </xf>
    <xf numFmtId="0" fontId="12" fillId="0" borderId="4" xfId="61" applyFont="1" applyBorder="1" applyAlignment="1">
      <alignment horizontal="center" vertical="center" wrapText="1"/>
    </xf>
    <xf numFmtId="0" fontId="9" fillId="0" borderId="3" xfId="61" applyFont="1" applyBorder="1" applyAlignment="1">
      <alignment horizontal="center" vertical="center" wrapText="1"/>
    </xf>
    <xf numFmtId="0" fontId="9" fillId="0" borderId="6" xfId="61" applyFont="1" applyBorder="1" applyAlignment="1">
      <alignment horizontal="center" vertical="center" wrapText="1"/>
    </xf>
    <xf numFmtId="0" fontId="9" fillId="0" borderId="7" xfId="61" applyFont="1" applyBorder="1" applyAlignment="1">
      <alignment horizontal="center" vertical="center" wrapText="1"/>
    </xf>
    <xf numFmtId="0" fontId="4" fillId="0" borderId="13" xfId="61" applyFont="1" applyBorder="1" applyAlignment="1">
      <alignment horizontal="left" vertical="center" wrapText="1"/>
    </xf>
    <xf numFmtId="0" fontId="4" fillId="0" borderId="13" xfId="6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3" fillId="0" borderId="0" xfId="58" applyFont="1" applyAlignment="1">
      <alignment vertical="center" wrapText="1"/>
    </xf>
    <xf numFmtId="0" fontId="14" fillId="0" borderId="0" xfId="58" applyFont="1" applyAlignment="1">
      <alignment vertical="center" wrapText="1"/>
    </xf>
    <xf numFmtId="0" fontId="14" fillId="0" borderId="0" xfId="58" applyFont="1" applyFill="1" applyAlignment="1">
      <alignment vertical="center" wrapText="1"/>
    </xf>
    <xf numFmtId="0" fontId="15" fillId="0" borderId="0" xfId="58" applyFont="1" applyAlignment="1">
      <alignment vertical="center" wrapText="1"/>
    </xf>
    <xf numFmtId="0" fontId="11" fillId="0" borderId="0" xfId="58" applyFont="1" applyFill="1" applyBorder="1" applyAlignment="1">
      <alignment vertical="center" wrapText="1"/>
    </xf>
    <xf numFmtId="0" fontId="16" fillId="0" borderId="0" xfId="58" applyFont="1" applyFill="1" applyBorder="1" applyAlignment="1">
      <alignment vertical="center" wrapText="1"/>
    </xf>
    <xf numFmtId="0" fontId="17" fillId="0" borderId="0" xfId="58" applyFont="1" applyBorder="1" applyAlignment="1">
      <alignment horizontal="center" vertical="center" wrapText="1"/>
    </xf>
    <xf numFmtId="0" fontId="14" fillId="0" borderId="0" xfId="58" applyFont="1" applyFill="1" applyBorder="1" applyAlignment="1">
      <alignment horizontal="left" vertical="center" wrapText="1"/>
    </xf>
    <xf numFmtId="0" fontId="18" fillId="0" borderId="0" xfId="58" applyFont="1" applyBorder="1" applyAlignment="1">
      <alignment horizontal="center" vertical="center" wrapText="1"/>
    </xf>
    <xf numFmtId="0" fontId="14" fillId="0" borderId="4" xfId="58" applyFont="1" applyBorder="1" applyAlignment="1">
      <alignment horizontal="center" vertical="center" wrapText="1"/>
    </xf>
    <xf numFmtId="0" fontId="14" fillId="0" borderId="2" xfId="42" applyFont="1" applyFill="1" applyBorder="1" applyAlignment="1">
      <alignment horizontal="center" vertical="center" wrapText="1"/>
    </xf>
    <xf numFmtId="0" fontId="14" fillId="0" borderId="4" xfId="58" applyNumberFormat="1" applyFont="1" applyFill="1" applyBorder="1" applyAlignment="1">
      <alignment horizontal="center" vertical="center" wrapText="1"/>
    </xf>
    <xf numFmtId="0" fontId="14" fillId="0" borderId="8" xfId="42" applyFont="1" applyFill="1" applyBorder="1" applyAlignment="1">
      <alignment horizontal="center" vertical="center" wrapText="1"/>
    </xf>
    <xf numFmtId="49" fontId="1" fillId="0" borderId="4" xfId="58" applyNumberFormat="1" applyFont="1" applyFill="1" applyBorder="1" applyAlignment="1">
      <alignment horizontal="center" vertical="center"/>
    </xf>
    <xf numFmtId="0" fontId="1" fillId="0" borderId="4" xfId="58" applyFont="1" applyFill="1" applyBorder="1" applyAlignment="1">
      <alignment vertical="center"/>
    </xf>
    <xf numFmtId="0" fontId="1" fillId="0" borderId="4" xfId="58" applyFont="1" applyBorder="1" applyAlignment="1">
      <alignment horizontal="center" vertical="center"/>
    </xf>
    <xf numFmtId="0" fontId="16" fillId="0" borderId="0" xfId="58" applyFont="1" applyAlignment="1">
      <alignment horizontal="right" vertical="center" wrapText="1"/>
    </xf>
    <xf numFmtId="0" fontId="14" fillId="0" borderId="0" xfId="58" applyFont="1" applyAlignment="1">
      <alignment horizontal="right" vertical="center" wrapText="1"/>
    </xf>
    <xf numFmtId="0" fontId="14" fillId="0" borderId="2" xfId="58" applyFont="1" applyBorder="1" applyAlignment="1">
      <alignment horizontal="center" vertical="center" wrapText="1"/>
    </xf>
    <xf numFmtId="0" fontId="14" fillId="0" borderId="5" xfId="58" applyFont="1" applyBorder="1" applyAlignment="1">
      <alignment horizontal="center" vertical="center" wrapText="1"/>
    </xf>
    <xf numFmtId="0" fontId="14" fillId="0" borderId="8" xfId="58" applyFont="1" applyBorder="1" applyAlignment="1">
      <alignment horizontal="center" vertical="center" wrapText="1"/>
    </xf>
    <xf numFmtId="0" fontId="14" fillId="0" borderId="4" xfId="58" applyFont="1" applyFill="1" applyBorder="1" applyAlignment="1">
      <alignment vertical="center" wrapText="1"/>
    </xf>
    <xf numFmtId="0" fontId="10" fillId="0" borderId="0" xfId="60" applyFont="1" applyAlignment="1">
      <alignment vertical="center" wrapText="1"/>
    </xf>
    <xf numFmtId="0" fontId="11" fillId="0" borderId="0" xfId="60" applyFont="1" applyAlignment="1">
      <alignment vertical="center" wrapText="1"/>
    </xf>
    <xf numFmtId="0" fontId="19" fillId="0" borderId="0" xfId="60" applyFont="1" applyAlignment="1">
      <alignment vertical="center" wrapText="1"/>
    </xf>
    <xf numFmtId="0" fontId="20" fillId="0" borderId="0" xfId="60" applyFont="1" applyAlignment="1">
      <alignment horizontal="center" vertical="center" wrapText="1"/>
    </xf>
    <xf numFmtId="0" fontId="1" fillId="2" borderId="1" xfId="56" applyNumberFormat="1" applyFont="1" applyFill="1" applyBorder="1" applyAlignment="1" applyProtection="1">
      <alignment vertical="center" wrapText="1"/>
    </xf>
    <xf numFmtId="0" fontId="19" fillId="0" borderId="0" xfId="60" applyFont="1" applyAlignment="1">
      <alignment horizontal="right" vertical="center" wrapText="1"/>
    </xf>
    <xf numFmtId="0" fontId="10" fillId="0" borderId="4" xfId="60" applyFont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23" applyFont="1" applyBorder="1" applyAlignment="1">
      <alignment horizontal="center" vertical="center" wrapText="1"/>
    </xf>
    <xf numFmtId="0" fontId="10" fillId="0" borderId="4" xfId="60" applyFont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0" borderId="4" xfId="60" applyFont="1" applyBorder="1" applyAlignment="1">
      <alignment vertical="center" wrapText="1"/>
    </xf>
    <xf numFmtId="0" fontId="11" fillId="0" borderId="4" xfId="60" applyFont="1" applyBorder="1" applyAlignment="1">
      <alignment horizontal="left" vertical="center" wrapText="1"/>
    </xf>
    <xf numFmtId="0" fontId="4" fillId="3" borderId="4" xfId="23" applyFont="1" applyFill="1" applyBorder="1" applyAlignment="1">
      <alignment horizontal="left" vertical="center" wrapText="1"/>
    </xf>
    <xf numFmtId="0" fontId="11" fillId="0" borderId="4" xfId="60" applyFont="1" applyBorder="1" applyAlignment="1">
      <alignment horizontal="center" vertical="center" wrapText="1"/>
    </xf>
    <xf numFmtId="0" fontId="10" fillId="3" borderId="4" xfId="23" applyFont="1" applyFill="1" applyBorder="1" applyAlignment="1">
      <alignment vertical="center" wrapText="1"/>
    </xf>
    <xf numFmtId="0" fontId="11" fillId="3" borderId="4" xfId="23" applyFont="1" applyFill="1" applyBorder="1" applyAlignment="1">
      <alignment horizontal="right" vertical="center" wrapText="1"/>
    </xf>
    <xf numFmtId="0" fontId="11" fillId="3" borderId="4" xfId="23" applyFont="1" applyFill="1" applyBorder="1" applyAlignment="1">
      <alignment vertical="center" wrapText="1"/>
    </xf>
    <xf numFmtId="0" fontId="11" fillId="0" borderId="13" xfId="60" applyFont="1" applyBorder="1" applyAlignment="1">
      <alignment horizontal="left" vertical="center" wrapText="1"/>
    </xf>
    <xf numFmtId="0" fontId="19" fillId="0" borderId="0" xfId="60" applyFont="1" applyBorder="1" applyAlignment="1">
      <alignment horizontal="left" vertical="center" wrapText="1"/>
    </xf>
    <xf numFmtId="0" fontId="21" fillId="0" borderId="0" xfId="58" applyNumberFormat="1" applyFont="1" applyFill="1" applyBorder="1" applyAlignment="1"/>
    <xf numFmtId="0" fontId="22" fillId="0" borderId="0" xfId="58" applyNumberFormat="1" applyFont="1" applyFill="1" applyBorder="1" applyAlignment="1"/>
    <xf numFmtId="0" fontId="21" fillId="0" borderId="0" xfId="58" applyNumberFormat="1" applyFont="1" applyFill="1" applyBorder="1" applyAlignment="1">
      <alignment horizontal="center"/>
    </xf>
    <xf numFmtId="0" fontId="21" fillId="0" borderId="0" xfId="58" applyNumberFormat="1" applyFont="1" applyFill="1" applyBorder="1" applyAlignment="1">
      <alignment vertical="center"/>
    </xf>
    <xf numFmtId="0" fontId="15" fillId="0" borderId="0" xfId="58" applyAlignment="1"/>
    <xf numFmtId="0" fontId="1" fillId="0" borderId="0" xfId="58" applyNumberFormat="1" applyFont="1" applyFill="1" applyBorder="1" applyAlignment="1">
      <alignment horizontal="center"/>
    </xf>
    <xf numFmtId="0" fontId="23" fillId="0" borderId="0" xfId="58" applyFont="1" applyFill="1" applyBorder="1" applyAlignment="1">
      <alignment horizontal="center" vertical="center" wrapText="1"/>
    </xf>
    <xf numFmtId="0" fontId="14" fillId="0" borderId="0" xfId="58" applyFont="1" applyFill="1" applyAlignment="1">
      <alignment horizontal="left" vertical="center" wrapText="1"/>
    </xf>
    <xf numFmtId="0" fontId="14" fillId="0" borderId="0" xfId="58" applyFont="1" applyFill="1" applyBorder="1" applyAlignment="1">
      <alignment vertical="center" wrapText="1"/>
    </xf>
    <xf numFmtId="0" fontId="24" fillId="0" borderId="4" xfId="58" applyFont="1" applyFill="1" applyBorder="1" applyAlignment="1">
      <alignment horizontal="center" vertical="center" wrapText="1"/>
    </xf>
    <xf numFmtId="0" fontId="14" fillId="0" borderId="2" xfId="58" applyFont="1" applyFill="1" applyBorder="1" applyAlignment="1">
      <alignment horizontal="center" vertical="center" wrapText="1"/>
    </xf>
    <xf numFmtId="0" fontId="24" fillId="0" borderId="4" xfId="58" applyNumberFormat="1" applyFont="1" applyFill="1" applyBorder="1" applyAlignment="1">
      <alignment horizontal="center" vertical="center" wrapText="1"/>
    </xf>
    <xf numFmtId="0" fontId="24" fillId="0" borderId="8" xfId="58" applyFont="1" applyFill="1" applyBorder="1" applyAlignment="1">
      <alignment horizontal="center" vertical="center" wrapText="1"/>
    </xf>
    <xf numFmtId="0" fontId="24" fillId="0" borderId="3" xfId="58" applyNumberFormat="1" applyFont="1" applyFill="1" applyBorder="1" applyAlignment="1">
      <alignment horizontal="center" vertical="center" wrapText="1"/>
    </xf>
    <xf numFmtId="0" fontId="24" fillId="0" borderId="6" xfId="58" applyNumberFormat="1" applyFont="1" applyFill="1" applyBorder="1" applyAlignment="1">
      <alignment horizontal="center" vertical="center" wrapText="1"/>
    </xf>
    <xf numFmtId="0" fontId="24" fillId="0" borderId="7" xfId="58" applyNumberFormat="1" applyFont="1" applyFill="1" applyBorder="1" applyAlignment="1">
      <alignment horizontal="center" vertical="center" wrapText="1"/>
    </xf>
    <xf numFmtId="0" fontId="14" fillId="0" borderId="4" xfId="58" applyNumberFormat="1" applyFont="1" applyFill="1" applyBorder="1" applyAlignment="1">
      <alignment horizontal="left" vertical="center" wrapText="1"/>
    </xf>
    <xf numFmtId="0" fontId="24" fillId="0" borderId="4" xfId="58" applyNumberFormat="1" applyFont="1" applyFill="1" applyBorder="1" applyAlignment="1">
      <alignment horizontal="left" vertical="center" wrapText="1"/>
    </xf>
    <xf numFmtId="0" fontId="24" fillId="0" borderId="14" xfId="58" applyNumberFormat="1" applyFont="1" applyFill="1" applyBorder="1" applyAlignment="1">
      <alignment horizontal="center" vertical="center" wrapText="1"/>
    </xf>
    <xf numFmtId="0" fontId="14" fillId="0" borderId="15" xfId="58" applyNumberFormat="1" applyFont="1" applyFill="1" applyBorder="1" applyAlignment="1">
      <alignment horizontal="left" vertical="center" wrapText="1"/>
    </xf>
    <xf numFmtId="0" fontId="24" fillId="0" borderId="15" xfId="58" applyNumberFormat="1" applyFont="1" applyFill="1" applyBorder="1" applyAlignment="1">
      <alignment horizontal="center" vertical="center" wrapText="1"/>
    </xf>
    <xf numFmtId="0" fontId="24" fillId="0" borderId="15" xfId="58" applyNumberFormat="1" applyFont="1" applyFill="1" applyBorder="1" applyAlignment="1">
      <alignment horizontal="left" vertical="center" wrapText="1"/>
    </xf>
    <xf numFmtId="0" fontId="1" fillId="0" borderId="0" xfId="58" applyNumberFormat="1" applyFont="1" applyFill="1" applyAlignment="1">
      <alignment horizontal="left"/>
    </xf>
    <xf numFmtId="0" fontId="22" fillId="0" borderId="0" xfId="58" applyNumberFormat="1" applyFont="1" applyFill="1" applyAlignment="1">
      <alignment horizontal="left"/>
    </xf>
    <xf numFmtId="0" fontId="15" fillId="0" borderId="0" xfId="58" applyFont="1" applyAlignment="1">
      <alignment horizontal="center" vertical="center"/>
    </xf>
    <xf numFmtId="0" fontId="15" fillId="0" borderId="0" xfId="58" applyFont="1" applyFill="1" applyAlignment="1"/>
    <xf numFmtId="0" fontId="15" fillId="0" borderId="0" xfId="58" applyFont="1" applyAlignment="1"/>
    <xf numFmtId="0" fontId="11" fillId="0" borderId="0" xfId="58" applyFont="1" applyFill="1" applyBorder="1" applyAlignment="1">
      <alignment vertical="center"/>
    </xf>
    <xf numFmtId="0" fontId="16" fillId="0" borderId="0" xfId="58" applyFont="1" applyFill="1" applyBorder="1" applyAlignment="1">
      <alignment vertical="center"/>
    </xf>
    <xf numFmtId="0" fontId="1" fillId="0" borderId="0" xfId="58" applyFont="1" applyFill="1" applyBorder="1" applyAlignment="1">
      <alignment vertical="center"/>
    </xf>
    <xf numFmtId="0" fontId="1" fillId="0" borderId="0" xfId="58" applyFont="1" applyAlignment="1">
      <alignment horizontal="right"/>
    </xf>
    <xf numFmtId="0" fontId="17" fillId="0" borderId="0" xfId="58" applyFont="1" applyBorder="1" applyAlignment="1">
      <alignment horizontal="center" vertical="center"/>
    </xf>
    <xf numFmtId="0" fontId="14" fillId="0" borderId="1" xfId="58" applyFont="1" applyFill="1" applyBorder="1" applyAlignment="1">
      <alignment horizontal="left" vertical="center"/>
    </xf>
    <xf numFmtId="0" fontId="25" fillId="0" borderId="0" xfId="58" applyFont="1" applyBorder="1" applyAlignment="1">
      <alignment horizontal="center" vertical="center"/>
    </xf>
    <xf numFmtId="0" fontId="1" fillId="0" borderId="0" xfId="58" applyFont="1" applyAlignment="1">
      <alignment horizontal="right" vertical="center"/>
    </xf>
    <xf numFmtId="0" fontId="15" fillId="0" borderId="0" xfId="58" applyFont="1" applyBorder="1" applyAlignment="1"/>
    <xf numFmtId="0" fontId="1" fillId="0" borderId="3" xfId="58" applyFont="1" applyBorder="1" applyAlignment="1">
      <alignment horizontal="center" vertical="center"/>
    </xf>
    <xf numFmtId="0" fontId="15" fillId="0" borderId="6" xfId="58" applyBorder="1" applyAlignment="1">
      <alignment horizontal="center" vertical="center"/>
    </xf>
    <xf numFmtId="0" fontId="15" fillId="0" borderId="7" xfId="58" applyBorder="1" applyAlignment="1">
      <alignment horizontal="center" vertical="center"/>
    </xf>
    <xf numFmtId="0" fontId="1" fillId="0" borderId="2" xfId="58" applyFont="1" applyBorder="1" applyAlignment="1">
      <alignment horizontal="center" vertical="center"/>
    </xf>
    <xf numFmtId="0" fontId="15" fillId="0" borderId="8" xfId="58" applyBorder="1" applyAlignment="1">
      <alignment horizontal="center" vertical="center"/>
    </xf>
    <xf numFmtId="49" fontId="1" fillId="0" borderId="4" xfId="58" applyNumberFormat="1" applyFont="1" applyFill="1" applyBorder="1" applyAlignment="1">
      <alignment vertical="center"/>
    </xf>
    <xf numFmtId="0" fontId="15" fillId="0" borderId="4" xfId="58" applyBorder="1" applyAlignment="1">
      <alignment vertical="center"/>
    </xf>
    <xf numFmtId="0" fontId="1" fillId="0" borderId="4" xfId="58" applyNumberFormat="1" applyFont="1" applyFill="1" applyBorder="1" applyAlignment="1">
      <alignment horizontal="center" vertical="center" wrapText="1"/>
    </xf>
    <xf numFmtId="0" fontId="14" fillId="0" borderId="8" xfId="58" applyFont="1" applyBorder="1" applyAlignment="1">
      <alignment horizontal="center" vertical="center"/>
    </xf>
    <xf numFmtId="4" fontId="1" fillId="0" borderId="4" xfId="58" applyNumberFormat="1" applyFont="1" applyFill="1" applyBorder="1" applyAlignment="1">
      <alignment horizontal="center" vertical="center"/>
    </xf>
    <xf numFmtId="0" fontId="0" fillId="0" borderId="0" xfId="58" applyNumberFormat="1" applyFont="1" applyAlignment="1"/>
    <xf numFmtId="0" fontId="0" fillId="0" borderId="0" xfId="58" applyFont="1" applyAlignment="1"/>
    <xf numFmtId="0" fontId="15" fillId="0" borderId="0" xfId="56" applyAlignment="1">
      <alignment vertical="center" wrapText="1"/>
    </xf>
    <xf numFmtId="0" fontId="15" fillId="0" borderId="0" xfId="56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2" borderId="0" xfId="56" applyNumberFormat="1" applyFont="1" applyFill="1" applyAlignment="1" applyProtection="1">
      <alignment horizontal="center" vertical="center" wrapText="1"/>
    </xf>
    <xf numFmtId="0" fontId="1" fillId="2" borderId="0" xfId="56" applyNumberFormat="1" applyFont="1" applyFill="1" applyAlignment="1" applyProtection="1">
      <alignment vertical="center" wrapText="1"/>
    </xf>
    <xf numFmtId="0" fontId="26" fillId="2" borderId="0" xfId="56" applyNumberFormat="1" applyFont="1" applyFill="1" applyAlignment="1" applyProtection="1">
      <alignment horizontal="center" vertical="center" wrapText="1"/>
    </xf>
    <xf numFmtId="0" fontId="1" fillId="2" borderId="4" xfId="56" applyNumberFormat="1" applyFont="1" applyFill="1" applyBorder="1" applyAlignment="1" applyProtection="1">
      <alignment horizontal="centerContinuous" vertical="center" wrapText="1"/>
    </xf>
    <xf numFmtId="0" fontId="1" fillId="2" borderId="2" xfId="56" applyNumberFormat="1" applyFont="1" applyFill="1" applyBorder="1" applyAlignment="1" applyProtection="1">
      <alignment horizontal="center" vertical="center" wrapText="1"/>
    </xf>
    <xf numFmtId="0" fontId="1" fillId="2" borderId="4" xfId="56" applyNumberFormat="1" applyFont="1" applyFill="1" applyBorder="1" applyAlignment="1" applyProtection="1">
      <alignment horizontal="center" vertical="center" wrapText="1"/>
    </xf>
    <xf numFmtId="0" fontId="1" fillId="2" borderId="8" xfId="56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2" borderId="4" xfId="56" applyNumberFormat="1" applyFont="1" applyFill="1" applyBorder="1" applyAlignment="1" applyProtection="1">
      <alignment horizontal="center" vertical="center" wrapText="1"/>
    </xf>
    <xf numFmtId="0" fontId="1" fillId="2" borderId="4" xfId="56" applyNumberFormat="1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177" fontId="1" fillId="0" borderId="4" xfId="56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2" borderId="4" xfId="56" applyNumberFormat="1" applyFont="1" applyFill="1" applyBorder="1" applyAlignment="1" applyProtection="1">
      <alignment vertical="center" wrapText="1"/>
    </xf>
    <xf numFmtId="177" fontId="14" fillId="0" borderId="3" xfId="1" applyNumberFormat="1" applyFont="1" applyFill="1" applyBorder="1" applyAlignment="1">
      <alignment horizontal="left" vertical="center" wrapText="1"/>
    </xf>
    <xf numFmtId="4" fontId="27" fillId="2" borderId="4" xfId="56" applyNumberFormat="1" applyFont="1" applyFill="1" applyBorder="1" applyAlignment="1" applyProtection="1">
      <alignment horizontal="center" vertical="center" wrapText="1"/>
    </xf>
    <xf numFmtId="0" fontId="13" fillId="0" borderId="0" xfId="58" applyFont="1" applyAlignment="1">
      <alignment vertical="center"/>
    </xf>
    <xf numFmtId="0" fontId="1" fillId="0" borderId="0" xfId="58" applyFont="1" applyAlignment="1">
      <alignment vertical="center"/>
    </xf>
    <xf numFmtId="0" fontId="1" fillId="0" borderId="0" xfId="58" applyFont="1" applyFill="1" applyAlignment="1">
      <alignment vertical="center"/>
    </xf>
    <xf numFmtId="0" fontId="15" fillId="0" borderId="0" xfId="58" applyFont="1" applyAlignment="1">
      <alignment vertical="center"/>
    </xf>
    <xf numFmtId="0" fontId="13" fillId="0" borderId="0" xfId="58" applyFont="1" applyAlignment="1">
      <alignment horizontal="center" vertical="center"/>
    </xf>
    <xf numFmtId="0" fontId="16" fillId="0" borderId="0" xfId="58" applyFont="1" applyAlignment="1">
      <alignment horizontal="center" vertical="center"/>
    </xf>
    <xf numFmtId="0" fontId="1" fillId="0" borderId="0" xfId="58" applyFont="1" applyAlignment="1">
      <alignment horizontal="center" vertical="center"/>
    </xf>
    <xf numFmtId="0" fontId="28" fillId="0" borderId="0" xfId="58" applyFont="1" applyBorder="1" applyAlignment="1">
      <alignment horizontal="center" vertical="center"/>
    </xf>
    <xf numFmtId="0" fontId="1" fillId="0" borderId="0" xfId="58" applyFont="1" applyFill="1" applyBorder="1" applyAlignment="1">
      <alignment horizontal="left" vertical="center"/>
    </xf>
    <xf numFmtId="0" fontId="29" fillId="0" borderId="0" xfId="58" applyFont="1" applyBorder="1" applyAlignment="1">
      <alignment horizontal="center" vertical="center"/>
    </xf>
    <xf numFmtId="177" fontId="1" fillId="3" borderId="4" xfId="0" applyNumberFormat="1" applyFont="1" applyFill="1" applyBorder="1" applyAlignment="1">
      <alignment horizontal="center" vertical="center" wrapText="1"/>
    </xf>
    <xf numFmtId="0" fontId="1" fillId="0" borderId="4" xfId="58" applyFont="1" applyFill="1" applyBorder="1" applyAlignment="1">
      <alignment horizontal="center" vertical="center"/>
    </xf>
    <xf numFmtId="49" fontId="1" fillId="0" borderId="3" xfId="58" applyNumberFormat="1" applyFont="1" applyFill="1" applyBorder="1" applyAlignment="1">
      <alignment horizontal="center" vertical="center"/>
    </xf>
    <xf numFmtId="49" fontId="1" fillId="0" borderId="6" xfId="58" applyNumberFormat="1" applyFont="1" applyFill="1" applyBorder="1" applyAlignment="1">
      <alignment horizontal="center" vertical="center"/>
    </xf>
    <xf numFmtId="49" fontId="1" fillId="0" borderId="7" xfId="58" applyNumberFormat="1" applyFont="1" applyFill="1" applyBorder="1" applyAlignment="1">
      <alignment horizontal="center" vertical="center"/>
    </xf>
    <xf numFmtId="0" fontId="1" fillId="0" borderId="1" xfId="58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177" fontId="1" fillId="0" borderId="0" xfId="0" applyNumberFormat="1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5" fillId="0" borderId="0" xfId="62" applyFont="1" applyFill="1" applyAlignment="1">
      <alignment vertical="center" wrapText="1"/>
    </xf>
    <xf numFmtId="0" fontId="28" fillId="0" borderId="0" xfId="62" applyFont="1" applyFill="1" applyAlignment="1">
      <alignment horizontal="center" vertical="center" wrapText="1"/>
    </xf>
    <xf numFmtId="0" fontId="1" fillId="2" borderId="1" xfId="56" applyNumberFormat="1" applyFont="1" applyFill="1" applyBorder="1" applyAlignment="1" applyProtection="1">
      <alignment horizontal="left" vertical="center" wrapText="1"/>
    </xf>
    <xf numFmtId="0" fontId="30" fillId="0" borderId="0" xfId="62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 wrapText="1"/>
    </xf>
    <xf numFmtId="177" fontId="30" fillId="0" borderId="4" xfId="55" applyNumberFormat="1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Fill="1" applyAlignment="1">
      <alignment vertical="center" wrapText="1"/>
    </xf>
    <xf numFmtId="0" fontId="1" fillId="0" borderId="1" xfId="62" applyFont="1" applyFill="1" applyBorder="1" applyAlignment="1">
      <alignment horizontal="right" vertical="center" wrapText="1"/>
    </xf>
    <xf numFmtId="0" fontId="32" fillId="0" borderId="0" xfId="56" applyFont="1" applyAlignment="1">
      <alignment vertical="center" wrapText="1"/>
    </xf>
    <xf numFmtId="0" fontId="17" fillId="2" borderId="0" xfId="56" applyNumberFormat="1" applyFont="1" applyFill="1" applyBorder="1" applyAlignment="1" applyProtection="1">
      <alignment horizontal="center" vertical="center" wrapText="1"/>
    </xf>
    <xf numFmtId="0" fontId="1" fillId="2" borderId="0" xfId="56" applyNumberFormat="1" applyFont="1" applyFill="1" applyAlignment="1" applyProtection="1">
      <alignment horizontal="right" vertical="center" wrapText="1"/>
    </xf>
    <xf numFmtId="4" fontId="14" fillId="2" borderId="4" xfId="56" applyNumberFormat="1" applyFont="1" applyFill="1" applyBorder="1" applyAlignment="1" applyProtection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0" fontId="30" fillId="2" borderId="4" xfId="56" applyNumberFormat="1" applyFont="1" applyFill="1" applyBorder="1" applyAlignment="1" applyProtection="1">
      <alignment horizontal="center" vertical="center" wrapText="1"/>
    </xf>
    <xf numFmtId="177" fontId="1" fillId="3" borderId="4" xfId="0" applyNumberFormat="1" applyFont="1" applyFill="1" applyBorder="1" applyAlignment="1" quotePrefix="1">
      <alignment horizontal="center" vertical="center" wrapText="1"/>
    </xf>
  </cellXfs>
  <cellStyles count="63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_事业单位部门决算报表（讨论稿） 2" xfId="42"/>
    <cellStyle name="40% - 强调文字颜色 2" xfId="43" builtinId="35"/>
    <cellStyle name="千位分隔[0]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县政府办 2008部门预算表(报人大)4.1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_支出计划3.7" xfId="6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opLeftCell="A6" workbookViewId="0">
      <selection activeCell="D6" sqref="D6:D15"/>
    </sheetView>
  </sheetViews>
  <sheetFormatPr defaultColWidth="12" defaultRowHeight="25.2" customHeight="1" outlineLevelCol="3"/>
  <cols>
    <col min="1" max="1" width="52.5" style="169" customWidth="1"/>
    <col min="2" max="2" width="41.8777777777778" style="170" customWidth="1"/>
    <col min="3" max="3" width="33.6222222222222" style="169" customWidth="1"/>
    <col min="4" max="4" width="18.5" style="170" customWidth="1"/>
    <col min="5" max="252" width="12" style="169"/>
    <col min="253" max="253" width="39" style="169" customWidth="1"/>
    <col min="254" max="254" width="18.5" style="169" customWidth="1"/>
    <col min="255" max="255" width="33.6222222222222" style="169" customWidth="1"/>
    <col min="256" max="256" width="18.5" style="169" customWidth="1"/>
    <col min="257" max="257" width="32.6222222222222" style="169" customWidth="1"/>
    <col min="258" max="258" width="19" style="169" customWidth="1"/>
    <col min="259" max="259" width="34.6222222222222" style="169" customWidth="1"/>
    <col min="260" max="260" width="21.8777777777778" style="169" customWidth="1"/>
    <col min="261" max="508" width="12" style="169"/>
    <col min="509" max="509" width="39" style="169" customWidth="1"/>
    <col min="510" max="510" width="18.5" style="169" customWidth="1"/>
    <col min="511" max="511" width="33.6222222222222" style="169" customWidth="1"/>
    <col min="512" max="512" width="18.5" style="169" customWidth="1"/>
    <col min="513" max="513" width="32.6222222222222" style="169" customWidth="1"/>
    <col min="514" max="514" width="19" style="169" customWidth="1"/>
    <col min="515" max="515" width="34.6222222222222" style="169" customWidth="1"/>
    <col min="516" max="516" width="21.8777777777778" style="169" customWidth="1"/>
    <col min="517" max="764" width="12" style="169"/>
    <col min="765" max="765" width="39" style="169" customWidth="1"/>
    <col min="766" max="766" width="18.5" style="169" customWidth="1"/>
    <col min="767" max="767" width="33.6222222222222" style="169" customWidth="1"/>
    <col min="768" max="768" width="18.5" style="169" customWidth="1"/>
    <col min="769" max="769" width="32.6222222222222" style="169" customWidth="1"/>
    <col min="770" max="770" width="19" style="169" customWidth="1"/>
    <col min="771" max="771" width="34.6222222222222" style="169" customWidth="1"/>
    <col min="772" max="772" width="21.8777777777778" style="169" customWidth="1"/>
    <col min="773" max="1020" width="12" style="169"/>
    <col min="1021" max="1021" width="39" style="169" customWidth="1"/>
    <col min="1022" max="1022" width="18.5" style="169" customWidth="1"/>
    <col min="1023" max="1023" width="33.6222222222222" style="169" customWidth="1"/>
    <col min="1024" max="1024" width="18.5" style="169" customWidth="1"/>
    <col min="1025" max="1025" width="32.6222222222222" style="169" customWidth="1"/>
    <col min="1026" max="1026" width="19" style="169" customWidth="1"/>
    <col min="1027" max="1027" width="34.6222222222222" style="169" customWidth="1"/>
    <col min="1028" max="1028" width="21.8777777777778" style="169" customWidth="1"/>
    <col min="1029" max="1276" width="12" style="169"/>
    <col min="1277" max="1277" width="39" style="169" customWidth="1"/>
    <col min="1278" max="1278" width="18.5" style="169" customWidth="1"/>
    <col min="1279" max="1279" width="33.6222222222222" style="169" customWidth="1"/>
    <col min="1280" max="1280" width="18.5" style="169" customWidth="1"/>
    <col min="1281" max="1281" width="32.6222222222222" style="169" customWidth="1"/>
    <col min="1282" max="1282" width="19" style="169" customWidth="1"/>
    <col min="1283" max="1283" width="34.6222222222222" style="169" customWidth="1"/>
    <col min="1284" max="1284" width="21.8777777777778" style="169" customWidth="1"/>
    <col min="1285" max="1532" width="12" style="169"/>
    <col min="1533" max="1533" width="39" style="169" customWidth="1"/>
    <col min="1534" max="1534" width="18.5" style="169" customWidth="1"/>
    <col min="1535" max="1535" width="33.6222222222222" style="169" customWidth="1"/>
    <col min="1536" max="1536" width="18.5" style="169" customWidth="1"/>
    <col min="1537" max="1537" width="32.6222222222222" style="169" customWidth="1"/>
    <col min="1538" max="1538" width="19" style="169" customWidth="1"/>
    <col min="1539" max="1539" width="34.6222222222222" style="169" customWidth="1"/>
    <col min="1540" max="1540" width="21.8777777777778" style="169" customWidth="1"/>
    <col min="1541" max="1788" width="12" style="169"/>
    <col min="1789" max="1789" width="39" style="169" customWidth="1"/>
    <col min="1790" max="1790" width="18.5" style="169" customWidth="1"/>
    <col min="1791" max="1791" width="33.6222222222222" style="169" customWidth="1"/>
    <col min="1792" max="1792" width="18.5" style="169" customWidth="1"/>
    <col min="1793" max="1793" width="32.6222222222222" style="169" customWidth="1"/>
    <col min="1794" max="1794" width="19" style="169" customWidth="1"/>
    <col min="1795" max="1795" width="34.6222222222222" style="169" customWidth="1"/>
    <col min="1796" max="1796" width="21.8777777777778" style="169" customWidth="1"/>
    <col min="1797" max="2044" width="12" style="169"/>
    <col min="2045" max="2045" width="39" style="169" customWidth="1"/>
    <col min="2046" max="2046" width="18.5" style="169" customWidth="1"/>
    <col min="2047" max="2047" width="33.6222222222222" style="169" customWidth="1"/>
    <col min="2048" max="2048" width="18.5" style="169" customWidth="1"/>
    <col min="2049" max="2049" width="32.6222222222222" style="169" customWidth="1"/>
    <col min="2050" max="2050" width="19" style="169" customWidth="1"/>
    <col min="2051" max="2051" width="34.6222222222222" style="169" customWidth="1"/>
    <col min="2052" max="2052" width="21.8777777777778" style="169" customWidth="1"/>
    <col min="2053" max="2300" width="12" style="169"/>
    <col min="2301" max="2301" width="39" style="169" customWidth="1"/>
    <col min="2302" max="2302" width="18.5" style="169" customWidth="1"/>
    <col min="2303" max="2303" width="33.6222222222222" style="169" customWidth="1"/>
    <col min="2304" max="2304" width="18.5" style="169" customWidth="1"/>
    <col min="2305" max="2305" width="32.6222222222222" style="169" customWidth="1"/>
    <col min="2306" max="2306" width="19" style="169" customWidth="1"/>
    <col min="2307" max="2307" width="34.6222222222222" style="169" customWidth="1"/>
    <col min="2308" max="2308" width="21.8777777777778" style="169" customWidth="1"/>
    <col min="2309" max="2556" width="12" style="169"/>
    <col min="2557" max="2557" width="39" style="169" customWidth="1"/>
    <col min="2558" max="2558" width="18.5" style="169" customWidth="1"/>
    <col min="2559" max="2559" width="33.6222222222222" style="169" customWidth="1"/>
    <col min="2560" max="2560" width="18.5" style="169" customWidth="1"/>
    <col min="2561" max="2561" width="32.6222222222222" style="169" customWidth="1"/>
    <col min="2562" max="2562" width="19" style="169" customWidth="1"/>
    <col min="2563" max="2563" width="34.6222222222222" style="169" customWidth="1"/>
    <col min="2564" max="2564" width="21.8777777777778" style="169" customWidth="1"/>
    <col min="2565" max="2812" width="12" style="169"/>
    <col min="2813" max="2813" width="39" style="169" customWidth="1"/>
    <col min="2814" max="2814" width="18.5" style="169" customWidth="1"/>
    <col min="2815" max="2815" width="33.6222222222222" style="169" customWidth="1"/>
    <col min="2816" max="2816" width="18.5" style="169" customWidth="1"/>
    <col min="2817" max="2817" width="32.6222222222222" style="169" customWidth="1"/>
    <col min="2818" max="2818" width="19" style="169" customWidth="1"/>
    <col min="2819" max="2819" width="34.6222222222222" style="169" customWidth="1"/>
    <col min="2820" max="2820" width="21.8777777777778" style="169" customWidth="1"/>
    <col min="2821" max="3068" width="12" style="169"/>
    <col min="3069" max="3069" width="39" style="169" customWidth="1"/>
    <col min="3070" max="3070" width="18.5" style="169" customWidth="1"/>
    <col min="3071" max="3071" width="33.6222222222222" style="169" customWidth="1"/>
    <col min="3072" max="3072" width="18.5" style="169" customWidth="1"/>
    <col min="3073" max="3073" width="32.6222222222222" style="169" customWidth="1"/>
    <col min="3074" max="3074" width="19" style="169" customWidth="1"/>
    <col min="3075" max="3075" width="34.6222222222222" style="169" customWidth="1"/>
    <col min="3076" max="3076" width="21.8777777777778" style="169" customWidth="1"/>
    <col min="3077" max="3324" width="12" style="169"/>
    <col min="3325" max="3325" width="39" style="169" customWidth="1"/>
    <col min="3326" max="3326" width="18.5" style="169" customWidth="1"/>
    <col min="3327" max="3327" width="33.6222222222222" style="169" customWidth="1"/>
    <col min="3328" max="3328" width="18.5" style="169" customWidth="1"/>
    <col min="3329" max="3329" width="32.6222222222222" style="169" customWidth="1"/>
    <col min="3330" max="3330" width="19" style="169" customWidth="1"/>
    <col min="3331" max="3331" width="34.6222222222222" style="169" customWidth="1"/>
    <col min="3332" max="3332" width="21.8777777777778" style="169" customWidth="1"/>
    <col min="3333" max="3580" width="12" style="169"/>
    <col min="3581" max="3581" width="39" style="169" customWidth="1"/>
    <col min="3582" max="3582" width="18.5" style="169" customWidth="1"/>
    <col min="3583" max="3583" width="33.6222222222222" style="169" customWidth="1"/>
    <col min="3584" max="3584" width="18.5" style="169" customWidth="1"/>
    <col min="3585" max="3585" width="32.6222222222222" style="169" customWidth="1"/>
    <col min="3586" max="3586" width="19" style="169" customWidth="1"/>
    <col min="3587" max="3587" width="34.6222222222222" style="169" customWidth="1"/>
    <col min="3588" max="3588" width="21.8777777777778" style="169" customWidth="1"/>
    <col min="3589" max="3836" width="12" style="169"/>
    <col min="3837" max="3837" width="39" style="169" customWidth="1"/>
    <col min="3838" max="3838" width="18.5" style="169" customWidth="1"/>
    <col min="3839" max="3839" width="33.6222222222222" style="169" customWidth="1"/>
    <col min="3840" max="3840" width="18.5" style="169" customWidth="1"/>
    <col min="3841" max="3841" width="32.6222222222222" style="169" customWidth="1"/>
    <col min="3842" max="3842" width="19" style="169" customWidth="1"/>
    <col min="3843" max="3843" width="34.6222222222222" style="169" customWidth="1"/>
    <col min="3844" max="3844" width="21.8777777777778" style="169" customWidth="1"/>
    <col min="3845" max="4092" width="12" style="169"/>
    <col min="4093" max="4093" width="39" style="169" customWidth="1"/>
    <col min="4094" max="4094" width="18.5" style="169" customWidth="1"/>
    <col min="4095" max="4095" width="33.6222222222222" style="169" customWidth="1"/>
    <col min="4096" max="4096" width="18.5" style="169" customWidth="1"/>
    <col min="4097" max="4097" width="32.6222222222222" style="169" customWidth="1"/>
    <col min="4098" max="4098" width="19" style="169" customWidth="1"/>
    <col min="4099" max="4099" width="34.6222222222222" style="169" customWidth="1"/>
    <col min="4100" max="4100" width="21.8777777777778" style="169" customWidth="1"/>
    <col min="4101" max="4348" width="12" style="169"/>
    <col min="4349" max="4349" width="39" style="169" customWidth="1"/>
    <col min="4350" max="4350" width="18.5" style="169" customWidth="1"/>
    <col min="4351" max="4351" width="33.6222222222222" style="169" customWidth="1"/>
    <col min="4352" max="4352" width="18.5" style="169" customWidth="1"/>
    <col min="4353" max="4353" width="32.6222222222222" style="169" customWidth="1"/>
    <col min="4354" max="4354" width="19" style="169" customWidth="1"/>
    <col min="4355" max="4355" width="34.6222222222222" style="169" customWidth="1"/>
    <col min="4356" max="4356" width="21.8777777777778" style="169" customWidth="1"/>
    <col min="4357" max="4604" width="12" style="169"/>
    <col min="4605" max="4605" width="39" style="169" customWidth="1"/>
    <col min="4606" max="4606" width="18.5" style="169" customWidth="1"/>
    <col min="4607" max="4607" width="33.6222222222222" style="169" customWidth="1"/>
    <col min="4608" max="4608" width="18.5" style="169" customWidth="1"/>
    <col min="4609" max="4609" width="32.6222222222222" style="169" customWidth="1"/>
    <col min="4610" max="4610" width="19" style="169" customWidth="1"/>
    <col min="4611" max="4611" width="34.6222222222222" style="169" customWidth="1"/>
    <col min="4612" max="4612" width="21.8777777777778" style="169" customWidth="1"/>
    <col min="4613" max="4860" width="12" style="169"/>
    <col min="4861" max="4861" width="39" style="169" customWidth="1"/>
    <col min="4862" max="4862" width="18.5" style="169" customWidth="1"/>
    <col min="4863" max="4863" width="33.6222222222222" style="169" customWidth="1"/>
    <col min="4864" max="4864" width="18.5" style="169" customWidth="1"/>
    <col min="4865" max="4865" width="32.6222222222222" style="169" customWidth="1"/>
    <col min="4866" max="4866" width="19" style="169" customWidth="1"/>
    <col min="4867" max="4867" width="34.6222222222222" style="169" customWidth="1"/>
    <col min="4868" max="4868" width="21.8777777777778" style="169" customWidth="1"/>
    <col min="4869" max="5116" width="12" style="169"/>
    <col min="5117" max="5117" width="39" style="169" customWidth="1"/>
    <col min="5118" max="5118" width="18.5" style="169" customWidth="1"/>
    <col min="5119" max="5119" width="33.6222222222222" style="169" customWidth="1"/>
    <col min="5120" max="5120" width="18.5" style="169" customWidth="1"/>
    <col min="5121" max="5121" width="32.6222222222222" style="169" customWidth="1"/>
    <col min="5122" max="5122" width="19" style="169" customWidth="1"/>
    <col min="5123" max="5123" width="34.6222222222222" style="169" customWidth="1"/>
    <col min="5124" max="5124" width="21.8777777777778" style="169" customWidth="1"/>
    <col min="5125" max="5372" width="12" style="169"/>
    <col min="5373" max="5373" width="39" style="169" customWidth="1"/>
    <col min="5374" max="5374" width="18.5" style="169" customWidth="1"/>
    <col min="5375" max="5375" width="33.6222222222222" style="169" customWidth="1"/>
    <col min="5376" max="5376" width="18.5" style="169" customWidth="1"/>
    <col min="5377" max="5377" width="32.6222222222222" style="169" customWidth="1"/>
    <col min="5378" max="5378" width="19" style="169" customWidth="1"/>
    <col min="5379" max="5379" width="34.6222222222222" style="169" customWidth="1"/>
    <col min="5380" max="5380" width="21.8777777777778" style="169" customWidth="1"/>
    <col min="5381" max="5628" width="12" style="169"/>
    <col min="5629" max="5629" width="39" style="169" customWidth="1"/>
    <col min="5630" max="5630" width="18.5" style="169" customWidth="1"/>
    <col min="5631" max="5631" width="33.6222222222222" style="169" customWidth="1"/>
    <col min="5632" max="5632" width="18.5" style="169" customWidth="1"/>
    <col min="5633" max="5633" width="32.6222222222222" style="169" customWidth="1"/>
    <col min="5634" max="5634" width="19" style="169" customWidth="1"/>
    <col min="5635" max="5635" width="34.6222222222222" style="169" customWidth="1"/>
    <col min="5636" max="5636" width="21.8777777777778" style="169" customWidth="1"/>
    <col min="5637" max="5884" width="12" style="169"/>
    <col min="5885" max="5885" width="39" style="169" customWidth="1"/>
    <col min="5886" max="5886" width="18.5" style="169" customWidth="1"/>
    <col min="5887" max="5887" width="33.6222222222222" style="169" customWidth="1"/>
    <col min="5888" max="5888" width="18.5" style="169" customWidth="1"/>
    <col min="5889" max="5889" width="32.6222222222222" style="169" customWidth="1"/>
    <col min="5890" max="5890" width="19" style="169" customWidth="1"/>
    <col min="5891" max="5891" width="34.6222222222222" style="169" customWidth="1"/>
    <col min="5892" max="5892" width="21.8777777777778" style="169" customWidth="1"/>
    <col min="5893" max="6140" width="12" style="169"/>
    <col min="6141" max="6141" width="39" style="169" customWidth="1"/>
    <col min="6142" max="6142" width="18.5" style="169" customWidth="1"/>
    <col min="6143" max="6143" width="33.6222222222222" style="169" customWidth="1"/>
    <col min="6144" max="6144" width="18.5" style="169" customWidth="1"/>
    <col min="6145" max="6145" width="32.6222222222222" style="169" customWidth="1"/>
    <col min="6146" max="6146" width="19" style="169" customWidth="1"/>
    <col min="6147" max="6147" width="34.6222222222222" style="169" customWidth="1"/>
    <col min="6148" max="6148" width="21.8777777777778" style="169" customWidth="1"/>
    <col min="6149" max="6396" width="12" style="169"/>
    <col min="6397" max="6397" width="39" style="169" customWidth="1"/>
    <col min="6398" max="6398" width="18.5" style="169" customWidth="1"/>
    <col min="6399" max="6399" width="33.6222222222222" style="169" customWidth="1"/>
    <col min="6400" max="6400" width="18.5" style="169" customWidth="1"/>
    <col min="6401" max="6401" width="32.6222222222222" style="169" customWidth="1"/>
    <col min="6402" max="6402" width="19" style="169" customWidth="1"/>
    <col min="6403" max="6403" width="34.6222222222222" style="169" customWidth="1"/>
    <col min="6404" max="6404" width="21.8777777777778" style="169" customWidth="1"/>
    <col min="6405" max="6652" width="12" style="169"/>
    <col min="6653" max="6653" width="39" style="169" customWidth="1"/>
    <col min="6654" max="6654" width="18.5" style="169" customWidth="1"/>
    <col min="6655" max="6655" width="33.6222222222222" style="169" customWidth="1"/>
    <col min="6656" max="6656" width="18.5" style="169" customWidth="1"/>
    <col min="6657" max="6657" width="32.6222222222222" style="169" customWidth="1"/>
    <col min="6658" max="6658" width="19" style="169" customWidth="1"/>
    <col min="6659" max="6659" width="34.6222222222222" style="169" customWidth="1"/>
    <col min="6660" max="6660" width="21.8777777777778" style="169" customWidth="1"/>
    <col min="6661" max="6908" width="12" style="169"/>
    <col min="6909" max="6909" width="39" style="169" customWidth="1"/>
    <col min="6910" max="6910" width="18.5" style="169" customWidth="1"/>
    <col min="6911" max="6911" width="33.6222222222222" style="169" customWidth="1"/>
    <col min="6912" max="6912" width="18.5" style="169" customWidth="1"/>
    <col min="6913" max="6913" width="32.6222222222222" style="169" customWidth="1"/>
    <col min="6914" max="6914" width="19" style="169" customWidth="1"/>
    <col min="6915" max="6915" width="34.6222222222222" style="169" customWidth="1"/>
    <col min="6916" max="6916" width="21.8777777777778" style="169" customWidth="1"/>
    <col min="6917" max="7164" width="12" style="169"/>
    <col min="7165" max="7165" width="39" style="169" customWidth="1"/>
    <col min="7166" max="7166" width="18.5" style="169" customWidth="1"/>
    <col min="7167" max="7167" width="33.6222222222222" style="169" customWidth="1"/>
    <col min="7168" max="7168" width="18.5" style="169" customWidth="1"/>
    <col min="7169" max="7169" width="32.6222222222222" style="169" customWidth="1"/>
    <col min="7170" max="7170" width="19" style="169" customWidth="1"/>
    <col min="7171" max="7171" width="34.6222222222222" style="169" customWidth="1"/>
    <col min="7172" max="7172" width="21.8777777777778" style="169" customWidth="1"/>
    <col min="7173" max="7420" width="12" style="169"/>
    <col min="7421" max="7421" width="39" style="169" customWidth="1"/>
    <col min="7422" max="7422" width="18.5" style="169" customWidth="1"/>
    <col min="7423" max="7423" width="33.6222222222222" style="169" customWidth="1"/>
    <col min="7424" max="7424" width="18.5" style="169" customWidth="1"/>
    <col min="7425" max="7425" width="32.6222222222222" style="169" customWidth="1"/>
    <col min="7426" max="7426" width="19" style="169" customWidth="1"/>
    <col min="7427" max="7427" width="34.6222222222222" style="169" customWidth="1"/>
    <col min="7428" max="7428" width="21.8777777777778" style="169" customWidth="1"/>
    <col min="7429" max="7676" width="12" style="169"/>
    <col min="7677" max="7677" width="39" style="169" customWidth="1"/>
    <col min="7678" max="7678" width="18.5" style="169" customWidth="1"/>
    <col min="7679" max="7679" width="33.6222222222222" style="169" customWidth="1"/>
    <col min="7680" max="7680" width="18.5" style="169" customWidth="1"/>
    <col min="7681" max="7681" width="32.6222222222222" style="169" customWidth="1"/>
    <col min="7682" max="7682" width="19" style="169" customWidth="1"/>
    <col min="7683" max="7683" width="34.6222222222222" style="169" customWidth="1"/>
    <col min="7684" max="7684" width="21.8777777777778" style="169" customWidth="1"/>
    <col min="7685" max="7932" width="12" style="169"/>
    <col min="7933" max="7933" width="39" style="169" customWidth="1"/>
    <col min="7934" max="7934" width="18.5" style="169" customWidth="1"/>
    <col min="7935" max="7935" width="33.6222222222222" style="169" customWidth="1"/>
    <col min="7936" max="7936" width="18.5" style="169" customWidth="1"/>
    <col min="7937" max="7937" width="32.6222222222222" style="169" customWidth="1"/>
    <col min="7938" max="7938" width="19" style="169" customWidth="1"/>
    <col min="7939" max="7939" width="34.6222222222222" style="169" customWidth="1"/>
    <col min="7940" max="7940" width="21.8777777777778" style="169" customWidth="1"/>
    <col min="7941" max="8188" width="12" style="169"/>
    <col min="8189" max="8189" width="39" style="169" customWidth="1"/>
    <col min="8190" max="8190" width="18.5" style="169" customWidth="1"/>
    <col min="8191" max="8191" width="33.6222222222222" style="169" customWidth="1"/>
    <col min="8192" max="8192" width="18.5" style="169" customWidth="1"/>
    <col min="8193" max="8193" width="32.6222222222222" style="169" customWidth="1"/>
    <col min="8194" max="8194" width="19" style="169" customWidth="1"/>
    <col min="8195" max="8195" width="34.6222222222222" style="169" customWidth="1"/>
    <col min="8196" max="8196" width="21.8777777777778" style="169" customWidth="1"/>
    <col min="8197" max="8444" width="12" style="169"/>
    <col min="8445" max="8445" width="39" style="169" customWidth="1"/>
    <col min="8446" max="8446" width="18.5" style="169" customWidth="1"/>
    <col min="8447" max="8447" width="33.6222222222222" style="169" customWidth="1"/>
    <col min="8448" max="8448" width="18.5" style="169" customWidth="1"/>
    <col min="8449" max="8449" width="32.6222222222222" style="169" customWidth="1"/>
    <col min="8450" max="8450" width="19" style="169" customWidth="1"/>
    <col min="8451" max="8451" width="34.6222222222222" style="169" customWidth="1"/>
    <col min="8452" max="8452" width="21.8777777777778" style="169" customWidth="1"/>
    <col min="8453" max="8700" width="12" style="169"/>
    <col min="8701" max="8701" width="39" style="169" customWidth="1"/>
    <col min="8702" max="8702" width="18.5" style="169" customWidth="1"/>
    <col min="8703" max="8703" width="33.6222222222222" style="169" customWidth="1"/>
    <col min="8704" max="8704" width="18.5" style="169" customWidth="1"/>
    <col min="8705" max="8705" width="32.6222222222222" style="169" customWidth="1"/>
    <col min="8706" max="8706" width="19" style="169" customWidth="1"/>
    <col min="8707" max="8707" width="34.6222222222222" style="169" customWidth="1"/>
    <col min="8708" max="8708" width="21.8777777777778" style="169" customWidth="1"/>
    <col min="8709" max="8956" width="12" style="169"/>
    <col min="8957" max="8957" width="39" style="169" customWidth="1"/>
    <col min="8958" max="8958" width="18.5" style="169" customWidth="1"/>
    <col min="8959" max="8959" width="33.6222222222222" style="169" customWidth="1"/>
    <col min="8960" max="8960" width="18.5" style="169" customWidth="1"/>
    <col min="8961" max="8961" width="32.6222222222222" style="169" customWidth="1"/>
    <col min="8962" max="8962" width="19" style="169" customWidth="1"/>
    <col min="8963" max="8963" width="34.6222222222222" style="169" customWidth="1"/>
    <col min="8964" max="8964" width="21.8777777777778" style="169" customWidth="1"/>
    <col min="8965" max="9212" width="12" style="169"/>
    <col min="9213" max="9213" width="39" style="169" customWidth="1"/>
    <col min="9214" max="9214" width="18.5" style="169" customWidth="1"/>
    <col min="9215" max="9215" width="33.6222222222222" style="169" customWidth="1"/>
    <col min="9216" max="9216" width="18.5" style="169" customWidth="1"/>
    <col min="9217" max="9217" width="32.6222222222222" style="169" customWidth="1"/>
    <col min="9218" max="9218" width="19" style="169" customWidth="1"/>
    <col min="9219" max="9219" width="34.6222222222222" style="169" customWidth="1"/>
    <col min="9220" max="9220" width="21.8777777777778" style="169" customWidth="1"/>
    <col min="9221" max="9468" width="12" style="169"/>
    <col min="9469" max="9469" width="39" style="169" customWidth="1"/>
    <col min="9470" max="9470" width="18.5" style="169" customWidth="1"/>
    <col min="9471" max="9471" width="33.6222222222222" style="169" customWidth="1"/>
    <col min="9472" max="9472" width="18.5" style="169" customWidth="1"/>
    <col min="9473" max="9473" width="32.6222222222222" style="169" customWidth="1"/>
    <col min="9474" max="9474" width="19" style="169" customWidth="1"/>
    <col min="9475" max="9475" width="34.6222222222222" style="169" customWidth="1"/>
    <col min="9476" max="9476" width="21.8777777777778" style="169" customWidth="1"/>
    <col min="9477" max="9724" width="12" style="169"/>
    <col min="9725" max="9725" width="39" style="169" customWidth="1"/>
    <col min="9726" max="9726" width="18.5" style="169" customWidth="1"/>
    <col min="9727" max="9727" width="33.6222222222222" style="169" customWidth="1"/>
    <col min="9728" max="9728" width="18.5" style="169" customWidth="1"/>
    <col min="9729" max="9729" width="32.6222222222222" style="169" customWidth="1"/>
    <col min="9730" max="9730" width="19" style="169" customWidth="1"/>
    <col min="9731" max="9731" width="34.6222222222222" style="169" customWidth="1"/>
    <col min="9732" max="9732" width="21.8777777777778" style="169" customWidth="1"/>
    <col min="9733" max="9980" width="12" style="169"/>
    <col min="9981" max="9981" width="39" style="169" customWidth="1"/>
    <col min="9982" max="9982" width="18.5" style="169" customWidth="1"/>
    <col min="9983" max="9983" width="33.6222222222222" style="169" customWidth="1"/>
    <col min="9984" max="9984" width="18.5" style="169" customWidth="1"/>
    <col min="9985" max="9985" width="32.6222222222222" style="169" customWidth="1"/>
    <col min="9986" max="9986" width="19" style="169" customWidth="1"/>
    <col min="9987" max="9987" width="34.6222222222222" style="169" customWidth="1"/>
    <col min="9988" max="9988" width="21.8777777777778" style="169" customWidth="1"/>
    <col min="9989" max="10236" width="12" style="169"/>
    <col min="10237" max="10237" width="39" style="169" customWidth="1"/>
    <col min="10238" max="10238" width="18.5" style="169" customWidth="1"/>
    <col min="10239" max="10239" width="33.6222222222222" style="169" customWidth="1"/>
    <col min="10240" max="10240" width="18.5" style="169" customWidth="1"/>
    <col min="10241" max="10241" width="32.6222222222222" style="169" customWidth="1"/>
    <col min="10242" max="10242" width="19" style="169" customWidth="1"/>
    <col min="10243" max="10243" width="34.6222222222222" style="169" customWidth="1"/>
    <col min="10244" max="10244" width="21.8777777777778" style="169" customWidth="1"/>
    <col min="10245" max="10492" width="12" style="169"/>
    <col min="10493" max="10493" width="39" style="169" customWidth="1"/>
    <col min="10494" max="10494" width="18.5" style="169" customWidth="1"/>
    <col min="10495" max="10495" width="33.6222222222222" style="169" customWidth="1"/>
    <col min="10496" max="10496" width="18.5" style="169" customWidth="1"/>
    <col min="10497" max="10497" width="32.6222222222222" style="169" customWidth="1"/>
    <col min="10498" max="10498" width="19" style="169" customWidth="1"/>
    <col min="10499" max="10499" width="34.6222222222222" style="169" customWidth="1"/>
    <col min="10500" max="10500" width="21.8777777777778" style="169" customWidth="1"/>
    <col min="10501" max="10748" width="12" style="169"/>
    <col min="10749" max="10749" width="39" style="169" customWidth="1"/>
    <col min="10750" max="10750" width="18.5" style="169" customWidth="1"/>
    <col min="10751" max="10751" width="33.6222222222222" style="169" customWidth="1"/>
    <col min="10752" max="10752" width="18.5" style="169" customWidth="1"/>
    <col min="10753" max="10753" width="32.6222222222222" style="169" customWidth="1"/>
    <col min="10754" max="10754" width="19" style="169" customWidth="1"/>
    <col min="10755" max="10755" width="34.6222222222222" style="169" customWidth="1"/>
    <col min="10756" max="10756" width="21.8777777777778" style="169" customWidth="1"/>
    <col min="10757" max="11004" width="12" style="169"/>
    <col min="11005" max="11005" width="39" style="169" customWidth="1"/>
    <col min="11006" max="11006" width="18.5" style="169" customWidth="1"/>
    <col min="11007" max="11007" width="33.6222222222222" style="169" customWidth="1"/>
    <col min="11008" max="11008" width="18.5" style="169" customWidth="1"/>
    <col min="11009" max="11009" width="32.6222222222222" style="169" customWidth="1"/>
    <col min="11010" max="11010" width="19" style="169" customWidth="1"/>
    <col min="11011" max="11011" width="34.6222222222222" style="169" customWidth="1"/>
    <col min="11012" max="11012" width="21.8777777777778" style="169" customWidth="1"/>
    <col min="11013" max="11260" width="12" style="169"/>
    <col min="11261" max="11261" width="39" style="169" customWidth="1"/>
    <col min="11262" max="11262" width="18.5" style="169" customWidth="1"/>
    <col min="11263" max="11263" width="33.6222222222222" style="169" customWidth="1"/>
    <col min="11264" max="11264" width="18.5" style="169" customWidth="1"/>
    <col min="11265" max="11265" width="32.6222222222222" style="169" customWidth="1"/>
    <col min="11266" max="11266" width="19" style="169" customWidth="1"/>
    <col min="11267" max="11267" width="34.6222222222222" style="169" customWidth="1"/>
    <col min="11268" max="11268" width="21.8777777777778" style="169" customWidth="1"/>
    <col min="11269" max="11516" width="12" style="169"/>
    <col min="11517" max="11517" width="39" style="169" customWidth="1"/>
    <col min="11518" max="11518" width="18.5" style="169" customWidth="1"/>
    <col min="11519" max="11519" width="33.6222222222222" style="169" customWidth="1"/>
    <col min="11520" max="11520" width="18.5" style="169" customWidth="1"/>
    <col min="11521" max="11521" width="32.6222222222222" style="169" customWidth="1"/>
    <col min="11522" max="11522" width="19" style="169" customWidth="1"/>
    <col min="11523" max="11523" width="34.6222222222222" style="169" customWidth="1"/>
    <col min="11524" max="11524" width="21.8777777777778" style="169" customWidth="1"/>
    <col min="11525" max="11772" width="12" style="169"/>
    <col min="11773" max="11773" width="39" style="169" customWidth="1"/>
    <col min="11774" max="11774" width="18.5" style="169" customWidth="1"/>
    <col min="11775" max="11775" width="33.6222222222222" style="169" customWidth="1"/>
    <col min="11776" max="11776" width="18.5" style="169" customWidth="1"/>
    <col min="11777" max="11777" width="32.6222222222222" style="169" customWidth="1"/>
    <col min="11778" max="11778" width="19" style="169" customWidth="1"/>
    <col min="11779" max="11779" width="34.6222222222222" style="169" customWidth="1"/>
    <col min="11780" max="11780" width="21.8777777777778" style="169" customWidth="1"/>
    <col min="11781" max="12028" width="12" style="169"/>
    <col min="12029" max="12029" width="39" style="169" customWidth="1"/>
    <col min="12030" max="12030" width="18.5" style="169" customWidth="1"/>
    <col min="12031" max="12031" width="33.6222222222222" style="169" customWidth="1"/>
    <col min="12032" max="12032" width="18.5" style="169" customWidth="1"/>
    <col min="12033" max="12033" width="32.6222222222222" style="169" customWidth="1"/>
    <col min="12034" max="12034" width="19" style="169" customWidth="1"/>
    <col min="12035" max="12035" width="34.6222222222222" style="169" customWidth="1"/>
    <col min="12036" max="12036" width="21.8777777777778" style="169" customWidth="1"/>
    <col min="12037" max="12284" width="12" style="169"/>
    <col min="12285" max="12285" width="39" style="169" customWidth="1"/>
    <col min="12286" max="12286" width="18.5" style="169" customWidth="1"/>
    <col min="12287" max="12287" width="33.6222222222222" style="169" customWidth="1"/>
    <col min="12288" max="12288" width="18.5" style="169" customWidth="1"/>
    <col min="12289" max="12289" width="32.6222222222222" style="169" customWidth="1"/>
    <col min="12290" max="12290" width="19" style="169" customWidth="1"/>
    <col min="12291" max="12291" width="34.6222222222222" style="169" customWidth="1"/>
    <col min="12292" max="12292" width="21.8777777777778" style="169" customWidth="1"/>
    <col min="12293" max="12540" width="12" style="169"/>
    <col min="12541" max="12541" width="39" style="169" customWidth="1"/>
    <col min="12542" max="12542" width="18.5" style="169" customWidth="1"/>
    <col min="12543" max="12543" width="33.6222222222222" style="169" customWidth="1"/>
    <col min="12544" max="12544" width="18.5" style="169" customWidth="1"/>
    <col min="12545" max="12545" width="32.6222222222222" style="169" customWidth="1"/>
    <col min="12546" max="12546" width="19" style="169" customWidth="1"/>
    <col min="12547" max="12547" width="34.6222222222222" style="169" customWidth="1"/>
    <col min="12548" max="12548" width="21.8777777777778" style="169" customWidth="1"/>
    <col min="12549" max="12796" width="12" style="169"/>
    <col min="12797" max="12797" width="39" style="169" customWidth="1"/>
    <col min="12798" max="12798" width="18.5" style="169" customWidth="1"/>
    <col min="12799" max="12799" width="33.6222222222222" style="169" customWidth="1"/>
    <col min="12800" max="12800" width="18.5" style="169" customWidth="1"/>
    <col min="12801" max="12801" width="32.6222222222222" style="169" customWidth="1"/>
    <col min="12802" max="12802" width="19" style="169" customWidth="1"/>
    <col min="12803" max="12803" width="34.6222222222222" style="169" customWidth="1"/>
    <col min="12804" max="12804" width="21.8777777777778" style="169" customWidth="1"/>
    <col min="12805" max="13052" width="12" style="169"/>
    <col min="13053" max="13053" width="39" style="169" customWidth="1"/>
    <col min="13054" max="13054" width="18.5" style="169" customWidth="1"/>
    <col min="13055" max="13055" width="33.6222222222222" style="169" customWidth="1"/>
    <col min="13056" max="13056" width="18.5" style="169" customWidth="1"/>
    <col min="13057" max="13057" width="32.6222222222222" style="169" customWidth="1"/>
    <col min="13058" max="13058" width="19" style="169" customWidth="1"/>
    <col min="13059" max="13059" width="34.6222222222222" style="169" customWidth="1"/>
    <col min="13060" max="13060" width="21.8777777777778" style="169" customWidth="1"/>
    <col min="13061" max="13308" width="12" style="169"/>
    <col min="13309" max="13309" width="39" style="169" customWidth="1"/>
    <col min="13310" max="13310" width="18.5" style="169" customWidth="1"/>
    <col min="13311" max="13311" width="33.6222222222222" style="169" customWidth="1"/>
    <col min="13312" max="13312" width="18.5" style="169" customWidth="1"/>
    <col min="13313" max="13313" width="32.6222222222222" style="169" customWidth="1"/>
    <col min="13314" max="13314" width="19" style="169" customWidth="1"/>
    <col min="13315" max="13315" width="34.6222222222222" style="169" customWidth="1"/>
    <col min="13316" max="13316" width="21.8777777777778" style="169" customWidth="1"/>
    <col min="13317" max="13564" width="12" style="169"/>
    <col min="13565" max="13565" width="39" style="169" customWidth="1"/>
    <col min="13566" max="13566" width="18.5" style="169" customWidth="1"/>
    <col min="13567" max="13567" width="33.6222222222222" style="169" customWidth="1"/>
    <col min="13568" max="13568" width="18.5" style="169" customWidth="1"/>
    <col min="13569" max="13569" width="32.6222222222222" style="169" customWidth="1"/>
    <col min="13570" max="13570" width="19" style="169" customWidth="1"/>
    <col min="13571" max="13571" width="34.6222222222222" style="169" customWidth="1"/>
    <col min="13572" max="13572" width="21.8777777777778" style="169" customWidth="1"/>
    <col min="13573" max="13820" width="12" style="169"/>
    <col min="13821" max="13821" width="39" style="169" customWidth="1"/>
    <col min="13822" max="13822" width="18.5" style="169" customWidth="1"/>
    <col min="13823" max="13823" width="33.6222222222222" style="169" customWidth="1"/>
    <col min="13824" max="13824" width="18.5" style="169" customWidth="1"/>
    <col min="13825" max="13825" width="32.6222222222222" style="169" customWidth="1"/>
    <col min="13826" max="13826" width="19" style="169" customWidth="1"/>
    <col min="13827" max="13827" width="34.6222222222222" style="169" customWidth="1"/>
    <col min="13828" max="13828" width="21.8777777777778" style="169" customWidth="1"/>
    <col min="13829" max="14076" width="12" style="169"/>
    <col min="14077" max="14077" width="39" style="169" customWidth="1"/>
    <col min="14078" max="14078" width="18.5" style="169" customWidth="1"/>
    <col min="14079" max="14079" width="33.6222222222222" style="169" customWidth="1"/>
    <col min="14080" max="14080" width="18.5" style="169" customWidth="1"/>
    <col min="14081" max="14081" width="32.6222222222222" style="169" customWidth="1"/>
    <col min="14082" max="14082" width="19" style="169" customWidth="1"/>
    <col min="14083" max="14083" width="34.6222222222222" style="169" customWidth="1"/>
    <col min="14084" max="14084" width="21.8777777777778" style="169" customWidth="1"/>
    <col min="14085" max="14332" width="12" style="169"/>
    <col min="14333" max="14333" width="39" style="169" customWidth="1"/>
    <col min="14334" max="14334" width="18.5" style="169" customWidth="1"/>
    <col min="14335" max="14335" width="33.6222222222222" style="169" customWidth="1"/>
    <col min="14336" max="14336" width="18.5" style="169" customWidth="1"/>
    <col min="14337" max="14337" width="32.6222222222222" style="169" customWidth="1"/>
    <col min="14338" max="14338" width="19" style="169" customWidth="1"/>
    <col min="14339" max="14339" width="34.6222222222222" style="169" customWidth="1"/>
    <col min="14340" max="14340" width="21.8777777777778" style="169" customWidth="1"/>
    <col min="14341" max="14588" width="12" style="169"/>
    <col min="14589" max="14589" width="39" style="169" customWidth="1"/>
    <col min="14590" max="14590" width="18.5" style="169" customWidth="1"/>
    <col min="14591" max="14591" width="33.6222222222222" style="169" customWidth="1"/>
    <col min="14592" max="14592" width="18.5" style="169" customWidth="1"/>
    <col min="14593" max="14593" width="32.6222222222222" style="169" customWidth="1"/>
    <col min="14594" max="14594" width="19" style="169" customWidth="1"/>
    <col min="14595" max="14595" width="34.6222222222222" style="169" customWidth="1"/>
    <col min="14596" max="14596" width="21.8777777777778" style="169" customWidth="1"/>
    <col min="14597" max="14844" width="12" style="169"/>
    <col min="14845" max="14845" width="39" style="169" customWidth="1"/>
    <col min="14846" max="14846" width="18.5" style="169" customWidth="1"/>
    <col min="14847" max="14847" width="33.6222222222222" style="169" customWidth="1"/>
    <col min="14848" max="14848" width="18.5" style="169" customWidth="1"/>
    <col min="14849" max="14849" width="32.6222222222222" style="169" customWidth="1"/>
    <col min="14850" max="14850" width="19" style="169" customWidth="1"/>
    <col min="14851" max="14851" width="34.6222222222222" style="169" customWidth="1"/>
    <col min="14852" max="14852" width="21.8777777777778" style="169" customWidth="1"/>
    <col min="14853" max="15100" width="12" style="169"/>
    <col min="15101" max="15101" width="39" style="169" customWidth="1"/>
    <col min="15102" max="15102" width="18.5" style="169" customWidth="1"/>
    <col min="15103" max="15103" width="33.6222222222222" style="169" customWidth="1"/>
    <col min="15104" max="15104" width="18.5" style="169" customWidth="1"/>
    <col min="15105" max="15105" width="32.6222222222222" style="169" customWidth="1"/>
    <col min="15106" max="15106" width="19" style="169" customWidth="1"/>
    <col min="15107" max="15107" width="34.6222222222222" style="169" customWidth="1"/>
    <col min="15108" max="15108" width="21.8777777777778" style="169" customWidth="1"/>
    <col min="15109" max="15356" width="12" style="169"/>
    <col min="15357" max="15357" width="39" style="169" customWidth="1"/>
    <col min="15358" max="15358" width="18.5" style="169" customWidth="1"/>
    <col min="15359" max="15359" width="33.6222222222222" style="169" customWidth="1"/>
    <col min="15360" max="15360" width="18.5" style="169" customWidth="1"/>
    <col min="15361" max="15361" width="32.6222222222222" style="169" customWidth="1"/>
    <col min="15362" max="15362" width="19" style="169" customWidth="1"/>
    <col min="15363" max="15363" width="34.6222222222222" style="169" customWidth="1"/>
    <col min="15364" max="15364" width="21.8777777777778" style="169" customWidth="1"/>
    <col min="15365" max="15612" width="12" style="169"/>
    <col min="15613" max="15613" width="39" style="169" customWidth="1"/>
    <col min="15614" max="15614" width="18.5" style="169" customWidth="1"/>
    <col min="15615" max="15615" width="33.6222222222222" style="169" customWidth="1"/>
    <col min="15616" max="15616" width="18.5" style="169" customWidth="1"/>
    <col min="15617" max="15617" width="32.6222222222222" style="169" customWidth="1"/>
    <col min="15618" max="15618" width="19" style="169" customWidth="1"/>
    <col min="15619" max="15619" width="34.6222222222222" style="169" customWidth="1"/>
    <col min="15620" max="15620" width="21.8777777777778" style="169" customWidth="1"/>
    <col min="15621" max="15868" width="12" style="169"/>
    <col min="15869" max="15869" width="39" style="169" customWidth="1"/>
    <col min="15870" max="15870" width="18.5" style="169" customWidth="1"/>
    <col min="15871" max="15871" width="33.6222222222222" style="169" customWidth="1"/>
    <col min="15872" max="15872" width="18.5" style="169" customWidth="1"/>
    <col min="15873" max="15873" width="32.6222222222222" style="169" customWidth="1"/>
    <col min="15874" max="15874" width="19" style="169" customWidth="1"/>
    <col min="15875" max="15875" width="34.6222222222222" style="169" customWidth="1"/>
    <col min="15876" max="15876" width="21.8777777777778" style="169" customWidth="1"/>
    <col min="15877" max="16124" width="12" style="169"/>
    <col min="16125" max="16125" width="39" style="169" customWidth="1"/>
    <col min="16126" max="16126" width="18.5" style="169" customWidth="1"/>
    <col min="16127" max="16127" width="33.6222222222222" style="169" customWidth="1"/>
    <col min="16128" max="16128" width="18.5" style="169" customWidth="1"/>
    <col min="16129" max="16129" width="32.6222222222222" style="169" customWidth="1"/>
    <col min="16130" max="16130" width="19" style="169" customWidth="1"/>
    <col min="16131" max="16131" width="34.6222222222222" style="169" customWidth="1"/>
    <col min="16132" max="16132" width="21.8777777777778" style="169" customWidth="1"/>
    <col min="16133" max="16384" width="12" style="169"/>
  </cols>
  <sheetData>
    <row r="1" customHeight="1" spans="1:4">
      <c r="A1" s="171" t="s">
        <v>0</v>
      </c>
      <c r="B1" s="172"/>
      <c r="C1" s="173"/>
      <c r="D1" s="172"/>
    </row>
    <row r="2" customHeight="1" spans="1:4">
      <c r="A2" s="218" t="s">
        <v>1</v>
      </c>
      <c r="B2" s="218"/>
      <c r="C2" s="218"/>
      <c r="D2" s="218"/>
    </row>
    <row r="3" customHeight="1" spans="1:4">
      <c r="A3" s="105" t="s">
        <v>2</v>
      </c>
      <c r="B3" s="105"/>
      <c r="C3" s="105"/>
      <c r="D3" s="219" t="s">
        <v>3</v>
      </c>
    </row>
    <row r="4" customHeight="1" spans="1:4">
      <c r="A4" s="177" t="s">
        <v>4</v>
      </c>
      <c r="B4" s="177" t="s">
        <v>5</v>
      </c>
      <c r="C4" s="177" t="s">
        <v>6</v>
      </c>
      <c r="D4" s="177" t="s">
        <v>5</v>
      </c>
    </row>
    <row r="5" customHeight="1" spans="1:4">
      <c r="A5" s="183" t="s">
        <v>7</v>
      </c>
      <c r="B5" s="180">
        <v>1073.45</v>
      </c>
      <c r="C5" s="181" t="s">
        <v>8</v>
      </c>
      <c r="D5" s="180">
        <f>SUM(D6:D17)</f>
        <v>1073.45</v>
      </c>
    </row>
    <row r="6" customHeight="1" spans="1:4">
      <c r="A6" s="183" t="s">
        <v>9</v>
      </c>
      <c r="B6" s="180">
        <f>SUM(B7:B12)</f>
        <v>0</v>
      </c>
      <c r="C6" s="182" t="s">
        <v>10</v>
      </c>
      <c r="D6" s="180">
        <v>33.65</v>
      </c>
    </row>
    <row r="7" customHeight="1" spans="1:4">
      <c r="A7" s="183" t="s">
        <v>11</v>
      </c>
      <c r="B7" s="180"/>
      <c r="C7" s="182" t="s">
        <v>12</v>
      </c>
      <c r="D7" s="180"/>
    </row>
    <row r="8" customHeight="1" spans="1:4">
      <c r="A8" s="179" t="s">
        <v>13</v>
      </c>
      <c r="B8" s="180"/>
      <c r="C8" s="182" t="s">
        <v>14</v>
      </c>
      <c r="D8" s="180"/>
    </row>
    <row r="9" customHeight="1" spans="1:4">
      <c r="A9" s="183" t="s">
        <v>15</v>
      </c>
      <c r="B9" s="180"/>
      <c r="C9" s="182" t="s">
        <v>16</v>
      </c>
      <c r="D9" s="180"/>
    </row>
    <row r="10" customHeight="1" spans="1:4">
      <c r="A10" s="179" t="s">
        <v>17</v>
      </c>
      <c r="B10" s="180"/>
      <c r="C10" s="182" t="s">
        <v>18</v>
      </c>
      <c r="D10" s="180"/>
    </row>
    <row r="11" customHeight="1" spans="1:4">
      <c r="A11" s="179" t="s">
        <v>19</v>
      </c>
      <c r="B11" s="180"/>
      <c r="C11" s="182" t="s">
        <v>20</v>
      </c>
      <c r="D11" s="180">
        <v>457.8</v>
      </c>
    </row>
    <row r="12" customHeight="1" spans="1:4">
      <c r="A12" s="179" t="s">
        <v>21</v>
      </c>
      <c r="B12" s="220"/>
      <c r="C12" s="182" t="s">
        <v>22</v>
      </c>
      <c r="D12" s="180"/>
    </row>
    <row r="13" customHeight="1" spans="1:4">
      <c r="A13" s="183" t="s">
        <v>23</v>
      </c>
      <c r="B13" s="180"/>
      <c r="C13" s="182" t="s">
        <v>24</v>
      </c>
      <c r="D13" s="180"/>
    </row>
    <row r="14" customHeight="1" spans="1:4">
      <c r="A14" s="183" t="s">
        <v>25</v>
      </c>
      <c r="B14" s="180"/>
      <c r="C14" s="182" t="s">
        <v>26</v>
      </c>
      <c r="D14" s="180">
        <v>198</v>
      </c>
    </row>
    <row r="15" customHeight="1" spans="1:4">
      <c r="A15" s="183" t="s">
        <v>27</v>
      </c>
      <c r="B15" s="180"/>
      <c r="C15" s="184" t="s">
        <v>28</v>
      </c>
      <c r="D15" s="180">
        <v>384</v>
      </c>
    </row>
    <row r="16" customHeight="1" spans="1:4">
      <c r="A16" s="183" t="s">
        <v>29</v>
      </c>
      <c r="B16" s="180"/>
      <c r="C16" s="182" t="s">
        <v>30</v>
      </c>
      <c r="D16" s="180"/>
    </row>
    <row r="17" customHeight="1" spans="1:4">
      <c r="A17" s="183" t="s">
        <v>31</v>
      </c>
      <c r="B17" s="180"/>
      <c r="C17" s="182"/>
      <c r="D17" s="180"/>
    </row>
    <row r="18" customHeight="1" spans="1:4">
      <c r="A18" s="183" t="s">
        <v>32</v>
      </c>
      <c r="B18" s="180"/>
      <c r="C18" s="221" t="s">
        <v>33</v>
      </c>
      <c r="D18" s="180"/>
    </row>
    <row r="19" s="217" customFormat="1" customHeight="1" spans="1:4">
      <c r="A19" s="222" t="s">
        <v>34</v>
      </c>
      <c r="B19" s="187">
        <f>B5+B6+B13+B14+B15+B16+B17+B18</f>
        <v>1073.45</v>
      </c>
      <c r="C19" s="222" t="s">
        <v>35</v>
      </c>
      <c r="D19" s="187">
        <f>D18+D5</f>
        <v>1073.45</v>
      </c>
    </row>
  </sheetData>
  <mergeCells count="1">
    <mergeCell ref="A2:D2"/>
  </mergeCells>
  <printOptions horizontalCentered="1"/>
  <pageMargins left="0.748031496062992" right="0.748031496062992" top="0.984251968503937" bottom="0.984251968503937" header="0.511811023622047" footer="0.511811023622047"/>
  <pageSetup paperSize="9" scale="88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view="pageBreakPreview" zoomScale="60" zoomScaleNormal="100" zoomScaleSheetLayoutView="60" workbookViewId="0">
      <selection activeCell="J54" sqref="J53:J54"/>
    </sheetView>
  </sheetViews>
  <sheetFormatPr defaultColWidth="9" defaultRowHeight="13"/>
  <cols>
    <col min="1" max="1" width="9" style="1"/>
    <col min="2" max="2" width="13.5" style="1" customWidth="1"/>
    <col min="3" max="3" width="17.7555555555556" style="1" customWidth="1"/>
    <col min="4" max="4" width="12" style="1" customWidth="1"/>
    <col min="5" max="5" width="9" style="1"/>
    <col min="6" max="6" width="11.3777777777778" style="1" customWidth="1"/>
    <col min="7" max="16384" width="9" style="1"/>
  </cols>
  <sheetData>
    <row r="1" ht="21" spans="1:7">
      <c r="A1" s="2" t="s">
        <v>249</v>
      </c>
      <c r="B1" s="2"/>
      <c r="C1" s="2"/>
      <c r="D1" s="2"/>
      <c r="E1" s="2"/>
      <c r="F1" s="2"/>
      <c r="G1" s="2"/>
    </row>
    <row r="2" spans="1:7">
      <c r="A2" s="3" t="s">
        <v>178</v>
      </c>
      <c r="B2" s="3"/>
      <c r="C2" s="3"/>
      <c r="D2" s="3"/>
      <c r="E2" s="3"/>
      <c r="F2" s="3"/>
      <c r="G2" s="3"/>
    </row>
    <row r="3" spans="1:7">
      <c r="A3" s="4" t="s">
        <v>250</v>
      </c>
      <c r="B3" s="4"/>
      <c r="C3" s="4"/>
      <c r="D3" s="5" t="s">
        <v>251</v>
      </c>
      <c r="E3" s="5"/>
      <c r="F3" s="5"/>
      <c r="G3" s="5"/>
    </row>
    <row r="4" spans="1:7">
      <c r="A4" s="6" t="s">
        <v>252</v>
      </c>
      <c r="B4" s="7" t="s">
        <v>253</v>
      </c>
      <c r="C4" s="8"/>
      <c r="D4" s="8"/>
      <c r="E4" s="8"/>
      <c r="F4" s="8"/>
      <c r="G4" s="8"/>
    </row>
    <row r="5" spans="1:7">
      <c r="A5" s="9"/>
      <c r="B5" s="10" t="s">
        <v>254</v>
      </c>
      <c r="C5" s="11" t="s">
        <v>255</v>
      </c>
      <c r="D5" s="12"/>
      <c r="E5" s="12"/>
      <c r="F5" s="12"/>
      <c r="G5" s="13"/>
    </row>
    <row r="6" spans="1:7">
      <c r="A6" s="9"/>
      <c r="B6" s="10" t="s">
        <v>256</v>
      </c>
      <c r="C6" s="8"/>
      <c r="D6" s="8"/>
      <c r="E6" s="8" t="s">
        <v>257</v>
      </c>
      <c r="F6" s="8"/>
      <c r="G6" s="14"/>
    </row>
    <row r="7" spans="1:7">
      <c r="A7" s="9"/>
      <c r="B7" s="10" t="s">
        <v>258</v>
      </c>
      <c r="C7" s="15" t="s">
        <v>259</v>
      </c>
      <c r="D7" s="16"/>
      <c r="E7" s="16"/>
      <c r="F7" s="16"/>
      <c r="G7" s="17"/>
    </row>
    <row r="8" spans="1:7">
      <c r="A8" s="9"/>
      <c r="B8" s="10" t="s">
        <v>260</v>
      </c>
      <c r="C8" s="18"/>
      <c r="D8" s="19"/>
      <c r="E8" s="19"/>
      <c r="F8" s="19"/>
      <c r="G8" s="20"/>
    </row>
    <row r="9" ht="26" spans="1:7">
      <c r="A9" s="21"/>
      <c r="B9" s="10" t="s">
        <v>261</v>
      </c>
      <c r="C9" s="22"/>
      <c r="D9" s="22"/>
      <c r="E9" s="22"/>
      <c r="F9" s="22"/>
      <c r="G9" s="22"/>
    </row>
    <row r="10" ht="39" spans="1:7">
      <c r="A10" s="23" t="s">
        <v>262</v>
      </c>
      <c r="B10" s="24" t="s">
        <v>263</v>
      </c>
      <c r="C10" s="8" t="s">
        <v>264</v>
      </c>
      <c r="D10" s="25" t="s">
        <v>265</v>
      </c>
      <c r="E10" s="26"/>
      <c r="F10" s="27"/>
      <c r="G10" s="28" t="s">
        <v>266</v>
      </c>
    </row>
    <row r="11" spans="1:7">
      <c r="A11" s="29"/>
      <c r="B11" s="30"/>
      <c r="C11" s="8" t="s">
        <v>267</v>
      </c>
      <c r="D11" s="25"/>
      <c r="E11" s="26"/>
      <c r="F11" s="27"/>
      <c r="G11" s="8"/>
    </row>
    <row r="12" spans="1:7">
      <c r="A12" s="29"/>
      <c r="B12" s="30"/>
      <c r="C12" s="8" t="s">
        <v>268</v>
      </c>
      <c r="D12" s="31"/>
      <c r="E12" s="32"/>
      <c r="F12" s="33"/>
      <c r="G12" s="34"/>
    </row>
    <row r="13" spans="1:7">
      <c r="A13" s="29"/>
      <c r="B13" s="30"/>
      <c r="C13" s="8" t="s">
        <v>269</v>
      </c>
      <c r="D13" s="31"/>
      <c r="E13" s="32"/>
      <c r="F13" s="33"/>
      <c r="G13" s="35"/>
    </row>
    <row r="14" spans="1:7">
      <c r="A14" s="29"/>
      <c r="B14" s="30"/>
      <c r="C14" s="8" t="s">
        <v>270</v>
      </c>
      <c r="D14" s="31"/>
      <c r="E14" s="32"/>
      <c r="F14" s="33"/>
      <c r="G14" s="35"/>
    </row>
    <row r="15" spans="1:7">
      <c r="A15" s="29"/>
      <c r="B15" s="36"/>
      <c r="C15" s="8" t="s">
        <v>271</v>
      </c>
      <c r="D15" s="31"/>
      <c r="E15" s="32"/>
      <c r="F15" s="33"/>
      <c r="G15" s="35"/>
    </row>
    <row r="16" ht="39" spans="1:7">
      <c r="A16" s="29"/>
      <c r="B16" s="24" t="s">
        <v>272</v>
      </c>
      <c r="C16" s="8" t="s">
        <v>264</v>
      </c>
      <c r="D16" s="28" t="s">
        <v>265</v>
      </c>
      <c r="E16" s="28" t="s">
        <v>266</v>
      </c>
      <c r="F16" s="28"/>
      <c r="G16" s="28" t="s">
        <v>273</v>
      </c>
    </row>
    <row r="17" ht="19.95" customHeight="1" spans="1:7">
      <c r="A17" s="29"/>
      <c r="B17" s="30"/>
      <c r="C17" s="8" t="s">
        <v>267</v>
      </c>
      <c r="D17" s="34"/>
      <c r="E17" s="8"/>
      <c r="F17" s="8"/>
      <c r="G17" s="34"/>
    </row>
    <row r="18" ht="19.95" customHeight="1" spans="1:7">
      <c r="A18" s="29"/>
      <c r="B18" s="30"/>
      <c r="C18" s="37" t="s">
        <v>274</v>
      </c>
      <c r="D18" s="34"/>
      <c r="E18" s="8"/>
      <c r="F18" s="8"/>
      <c r="G18" s="34"/>
    </row>
    <row r="19" ht="19.95" customHeight="1" spans="1:7">
      <c r="A19" s="29"/>
      <c r="B19" s="30"/>
      <c r="C19" s="14" t="s">
        <v>275</v>
      </c>
      <c r="D19" s="34"/>
      <c r="E19" s="8"/>
      <c r="F19" s="8"/>
      <c r="G19" s="34"/>
    </row>
    <row r="20" ht="19.95" customHeight="1" spans="1:7">
      <c r="A20" s="29"/>
      <c r="B20" s="30"/>
      <c r="C20" s="14" t="s">
        <v>276</v>
      </c>
      <c r="D20" s="34"/>
      <c r="E20" s="25"/>
      <c r="F20" s="27"/>
      <c r="G20" s="34"/>
    </row>
    <row r="21" ht="19.95" customHeight="1" spans="1:7">
      <c r="A21" s="29"/>
      <c r="B21" s="30"/>
      <c r="C21" s="14" t="s">
        <v>277</v>
      </c>
      <c r="D21" s="34"/>
      <c r="E21" s="25"/>
      <c r="F21" s="27"/>
      <c r="G21" s="34"/>
    </row>
    <row r="22" ht="19.95" customHeight="1" spans="1:7">
      <c r="A22" s="38" t="s">
        <v>278</v>
      </c>
      <c r="B22" s="39"/>
      <c r="C22" s="40"/>
      <c r="D22" s="26"/>
      <c r="E22" s="26"/>
      <c r="F22" s="26"/>
      <c r="G22" s="27"/>
    </row>
    <row r="23" ht="19.95" customHeight="1" spans="1:7">
      <c r="A23" s="23" t="s">
        <v>279</v>
      </c>
      <c r="B23" s="25" t="s">
        <v>280</v>
      </c>
      <c r="C23" s="26"/>
      <c r="D23" s="27"/>
      <c r="E23" s="8" t="s">
        <v>281</v>
      </c>
      <c r="F23" s="8"/>
      <c r="G23" s="8"/>
    </row>
    <row r="24" ht="19.95" customHeight="1" spans="1:7">
      <c r="A24" s="29"/>
      <c r="B24" s="28"/>
      <c r="C24" s="28"/>
      <c r="D24" s="28"/>
      <c r="E24" s="28"/>
      <c r="F24" s="28"/>
      <c r="G24" s="28"/>
    </row>
    <row r="25" ht="19.95" customHeight="1" spans="1:7">
      <c r="A25" s="23" t="s">
        <v>282</v>
      </c>
      <c r="B25" s="41" t="s">
        <v>205</v>
      </c>
      <c r="C25" s="41" t="s">
        <v>206</v>
      </c>
      <c r="D25" s="41" t="s">
        <v>207</v>
      </c>
      <c r="E25" s="41"/>
      <c r="F25" s="41" t="s">
        <v>208</v>
      </c>
      <c r="G25" s="41" t="s">
        <v>209</v>
      </c>
    </row>
    <row r="26" ht="19.95" customHeight="1" spans="1:7">
      <c r="A26" s="23"/>
      <c r="B26" s="28" t="s">
        <v>283</v>
      </c>
      <c r="C26" s="28" t="s">
        <v>211</v>
      </c>
      <c r="D26" s="42"/>
      <c r="E26" s="43"/>
      <c r="F26" s="24"/>
      <c r="G26" s="28"/>
    </row>
    <row r="27" ht="19.95" customHeight="1" spans="1:9">
      <c r="A27" s="23"/>
      <c r="B27" s="28"/>
      <c r="C27" s="28"/>
      <c r="D27" s="44"/>
      <c r="E27" s="45"/>
      <c r="F27" s="36"/>
      <c r="G27" s="28"/>
      <c r="I27" s="55"/>
    </row>
    <row r="28" ht="19.95" customHeight="1" spans="1:7">
      <c r="A28" s="23"/>
      <c r="B28" s="28"/>
      <c r="C28" s="28" t="s">
        <v>220</v>
      </c>
      <c r="D28" s="42"/>
      <c r="E28" s="43"/>
      <c r="F28" s="24"/>
      <c r="G28" s="28"/>
    </row>
    <row r="29" ht="19.95" customHeight="1" spans="1:7">
      <c r="A29" s="23"/>
      <c r="B29" s="28"/>
      <c r="C29" s="28"/>
      <c r="D29" s="44"/>
      <c r="E29" s="45"/>
      <c r="F29" s="36"/>
      <c r="G29" s="28"/>
    </row>
    <row r="30" ht="19.95" customHeight="1" spans="1:7">
      <c r="A30" s="23"/>
      <c r="B30" s="28"/>
      <c r="C30" s="28" t="s">
        <v>284</v>
      </c>
      <c r="D30" s="42"/>
      <c r="E30" s="43"/>
      <c r="F30" s="24"/>
      <c r="G30" s="28"/>
    </row>
    <row r="31" ht="19.95" customHeight="1" spans="1:7">
      <c r="A31" s="23"/>
      <c r="B31" s="28"/>
      <c r="C31" s="28"/>
      <c r="D31" s="44"/>
      <c r="E31" s="45"/>
      <c r="F31" s="36"/>
      <c r="G31" s="28"/>
    </row>
    <row r="32" ht="19.95" customHeight="1" spans="1:7">
      <c r="A32" s="23"/>
      <c r="B32" s="28"/>
      <c r="C32" s="28" t="s">
        <v>230</v>
      </c>
      <c r="D32" s="42"/>
      <c r="E32" s="43"/>
      <c r="F32" s="24"/>
      <c r="G32" s="24"/>
    </row>
    <row r="33" ht="12" spans="1:7">
      <c r="A33" s="23"/>
      <c r="B33" s="28"/>
      <c r="C33" s="28"/>
      <c r="D33" s="44"/>
      <c r="E33" s="45"/>
      <c r="F33" s="36"/>
      <c r="G33" s="36"/>
    </row>
    <row r="34" ht="12" spans="1:7">
      <c r="A34" s="23"/>
      <c r="B34" s="28" t="s">
        <v>285</v>
      </c>
      <c r="C34" s="28" t="s">
        <v>235</v>
      </c>
      <c r="D34" s="42"/>
      <c r="E34" s="43"/>
      <c r="F34" s="24"/>
      <c r="G34" s="24"/>
    </row>
    <row r="35" ht="12" spans="1:7">
      <c r="A35" s="23"/>
      <c r="B35" s="28"/>
      <c r="C35" s="28"/>
      <c r="D35" s="44"/>
      <c r="E35" s="45"/>
      <c r="F35" s="36"/>
      <c r="G35" s="36"/>
    </row>
    <row r="36" ht="12" spans="1:7">
      <c r="A36" s="23"/>
      <c r="B36" s="28"/>
      <c r="C36" s="28" t="s">
        <v>233</v>
      </c>
      <c r="D36" s="42"/>
      <c r="E36" s="43"/>
      <c r="F36" s="24"/>
      <c r="G36" s="24"/>
    </row>
    <row r="37" ht="12" spans="1:7">
      <c r="A37" s="23"/>
      <c r="B37" s="28"/>
      <c r="C37" s="28"/>
      <c r="D37" s="44"/>
      <c r="E37" s="45"/>
      <c r="F37" s="36"/>
      <c r="G37" s="36"/>
    </row>
    <row r="38" ht="12" spans="1:7">
      <c r="A38" s="23"/>
      <c r="B38" s="28"/>
      <c r="C38" s="28" t="s">
        <v>286</v>
      </c>
      <c r="D38" s="42"/>
      <c r="E38" s="43"/>
      <c r="F38" s="24"/>
      <c r="G38" s="24"/>
    </row>
    <row r="39" ht="12" spans="1:7">
      <c r="A39" s="23"/>
      <c r="B39" s="28"/>
      <c r="C39" s="28"/>
      <c r="D39" s="44"/>
      <c r="E39" s="45"/>
      <c r="F39" s="36"/>
      <c r="G39" s="36"/>
    </row>
    <row r="40" ht="12" spans="1:7">
      <c r="A40" s="23"/>
      <c r="B40" s="28"/>
      <c r="C40" s="28" t="s">
        <v>237</v>
      </c>
      <c r="D40" s="42"/>
      <c r="E40" s="43"/>
      <c r="F40" s="24"/>
      <c r="G40" s="24"/>
    </row>
    <row r="41" ht="12" spans="1:7">
      <c r="A41" s="23"/>
      <c r="B41" s="28"/>
      <c r="C41" s="28"/>
      <c r="D41" s="44"/>
      <c r="E41" s="45"/>
      <c r="F41" s="36"/>
      <c r="G41" s="36"/>
    </row>
    <row r="42" ht="12" spans="1:7">
      <c r="A42" s="23"/>
      <c r="B42" s="28"/>
      <c r="C42" s="28" t="s">
        <v>287</v>
      </c>
      <c r="D42" s="42"/>
      <c r="E42" s="43"/>
      <c r="F42" s="24"/>
      <c r="G42" s="24"/>
    </row>
    <row r="43" ht="12" spans="1:7">
      <c r="A43" s="23"/>
      <c r="B43" s="28"/>
      <c r="C43" s="28"/>
      <c r="D43" s="44"/>
      <c r="E43" s="45"/>
      <c r="F43" s="36"/>
      <c r="G43" s="36"/>
    </row>
    <row r="44" spans="1:7">
      <c r="A44" s="38" t="s">
        <v>288</v>
      </c>
      <c r="B44" s="39"/>
      <c r="C44" s="40"/>
      <c r="D44" s="46"/>
      <c r="E44" s="46"/>
      <c r="F44" s="46"/>
      <c r="G44" s="47"/>
    </row>
    <row r="45" spans="1:7">
      <c r="A45" s="38" t="s">
        <v>242</v>
      </c>
      <c r="B45" s="39"/>
      <c r="C45" s="48" t="s">
        <v>289</v>
      </c>
      <c r="D45" s="49"/>
      <c r="E45" s="49"/>
      <c r="F45" s="49"/>
      <c r="G45" s="50"/>
    </row>
    <row r="46" spans="1:7">
      <c r="A46" s="51" t="s">
        <v>290</v>
      </c>
      <c r="B46" s="52"/>
      <c r="C46" s="51"/>
      <c r="D46" s="51"/>
      <c r="E46" s="51"/>
      <c r="F46" s="51" t="s">
        <v>291</v>
      </c>
      <c r="G46" s="53"/>
    </row>
    <row r="47" spans="1:7">
      <c r="A47" s="1" t="s">
        <v>292</v>
      </c>
      <c r="F47" s="1" t="s">
        <v>292</v>
      </c>
      <c r="G47" s="54"/>
    </row>
    <row r="48" spans="6:6">
      <c r="F48" s="1" t="s">
        <v>293</v>
      </c>
    </row>
  </sheetData>
  <mergeCells count="75">
    <mergeCell ref="A1:G1"/>
    <mergeCell ref="A2:G2"/>
    <mergeCell ref="A3:C3"/>
    <mergeCell ref="D3:G3"/>
    <mergeCell ref="C4:G4"/>
    <mergeCell ref="C5:G5"/>
    <mergeCell ref="C6:D6"/>
    <mergeCell ref="E6:F6"/>
    <mergeCell ref="C7:G7"/>
    <mergeCell ref="C8:G8"/>
    <mergeCell ref="C9:G9"/>
    <mergeCell ref="D10:F10"/>
    <mergeCell ref="D11:F11"/>
    <mergeCell ref="D12:F12"/>
    <mergeCell ref="D13:F13"/>
    <mergeCell ref="D14:F14"/>
    <mergeCell ref="D15:F15"/>
    <mergeCell ref="E16:F16"/>
    <mergeCell ref="E17:F17"/>
    <mergeCell ref="E18:F18"/>
    <mergeCell ref="E19:F19"/>
    <mergeCell ref="E20:F20"/>
    <mergeCell ref="E21:F21"/>
    <mergeCell ref="A22:B22"/>
    <mergeCell ref="C22:G22"/>
    <mergeCell ref="B23:D23"/>
    <mergeCell ref="E23:G23"/>
    <mergeCell ref="B24:D24"/>
    <mergeCell ref="E24:G24"/>
    <mergeCell ref="D25:E25"/>
    <mergeCell ref="A44:B44"/>
    <mergeCell ref="C44:G44"/>
    <mergeCell ref="A45:B45"/>
    <mergeCell ref="C45:G45"/>
    <mergeCell ref="A4:A9"/>
    <mergeCell ref="A10:A21"/>
    <mergeCell ref="A23:A24"/>
    <mergeCell ref="A25:A43"/>
    <mergeCell ref="B10:B15"/>
    <mergeCell ref="B16:B21"/>
    <mergeCell ref="B26:B33"/>
    <mergeCell ref="B34:B43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G32:G33"/>
    <mergeCell ref="G34:G35"/>
    <mergeCell ref="G36:G37"/>
    <mergeCell ref="G38:G39"/>
    <mergeCell ref="G40:G41"/>
    <mergeCell ref="G42:G43"/>
    <mergeCell ref="D28:E29"/>
    <mergeCell ref="D26:E27"/>
    <mergeCell ref="D30:E31"/>
    <mergeCell ref="D32:E33"/>
    <mergeCell ref="D38:E39"/>
    <mergeCell ref="D40:E41"/>
    <mergeCell ref="D42:E43"/>
    <mergeCell ref="D34:E35"/>
    <mergeCell ref="D36:E37"/>
  </mergeCells>
  <pageMargins left="0.7" right="0.7" top="0.75" bottom="0.75" header="0.3" footer="0.3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Zeros="0" workbookViewId="0">
      <selection activeCell="B8" sqref="B8"/>
    </sheetView>
  </sheetViews>
  <sheetFormatPr defaultColWidth="9.37777777777778" defaultRowHeight="39.9" customHeight="1"/>
  <cols>
    <col min="1" max="1" width="52.5" style="207" customWidth="1"/>
    <col min="2" max="2" width="41.8777777777778" style="207" customWidth="1"/>
    <col min="3" max="9" width="8.87777777777778" style="207" customWidth="1"/>
    <col min="10" max="10" width="10.1222222222222" style="207" customWidth="1"/>
    <col min="11" max="15" width="8.87777777777778" style="207" customWidth="1"/>
    <col min="16" max="16" width="11.5" style="207" customWidth="1"/>
    <col min="17" max="16262" width="9.37777777777778" style="204"/>
  </cols>
  <sheetData>
    <row r="1" ht="30" customHeight="1" spans="1:14">
      <c r="A1" s="171" t="s">
        <v>36</v>
      </c>
      <c r="N1" s="215"/>
    </row>
    <row r="2" s="204" customFormat="1" customHeight="1" spans="1:16">
      <c r="A2" s="208" t="s">
        <v>37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="171" customFormat="1" ht="27.9" customHeight="1" spans="1:16">
      <c r="A3" s="209" t="s">
        <v>2</v>
      </c>
      <c r="B3" s="209"/>
      <c r="C3" s="209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6" t="s">
        <v>3</v>
      </c>
      <c r="P3" s="216"/>
    </row>
    <row r="4" s="171" customFormat="1" ht="38.1" customHeight="1" spans="1:16">
      <c r="A4" s="211" t="s">
        <v>38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</row>
    <row r="5" s="171" customFormat="1" ht="38.1" customHeight="1" spans="1:16">
      <c r="A5" s="211" t="s">
        <v>39</v>
      </c>
      <c r="B5" s="211" t="s">
        <v>40</v>
      </c>
      <c r="C5" s="211" t="s">
        <v>41</v>
      </c>
      <c r="D5" s="211"/>
      <c r="E5" s="211"/>
      <c r="F5" s="211"/>
      <c r="G5" s="211"/>
      <c r="H5" s="211"/>
      <c r="I5" s="211"/>
      <c r="J5" s="211"/>
      <c r="K5" s="211" t="s">
        <v>42</v>
      </c>
      <c r="L5" s="211" t="s">
        <v>43</v>
      </c>
      <c r="M5" s="211" t="s">
        <v>44</v>
      </c>
      <c r="N5" s="211" t="s">
        <v>45</v>
      </c>
      <c r="O5" s="211" t="s">
        <v>46</v>
      </c>
      <c r="P5" s="211" t="s">
        <v>47</v>
      </c>
    </row>
    <row r="6" s="171" customFormat="1" ht="38.1" customHeight="1" spans="1:16">
      <c r="A6" s="211"/>
      <c r="B6" s="211"/>
      <c r="C6" s="211" t="s">
        <v>48</v>
      </c>
      <c r="D6" s="211"/>
      <c r="E6" s="212"/>
      <c r="F6" s="211" t="s">
        <v>49</v>
      </c>
      <c r="G6" s="211" t="s">
        <v>50</v>
      </c>
      <c r="H6" s="211" t="s">
        <v>51</v>
      </c>
      <c r="I6" s="211" t="s">
        <v>52</v>
      </c>
      <c r="J6" s="211" t="s">
        <v>53</v>
      </c>
      <c r="K6" s="211"/>
      <c r="L6" s="211"/>
      <c r="M6" s="211"/>
      <c r="N6" s="211"/>
      <c r="O6" s="211"/>
      <c r="P6" s="211"/>
    </row>
    <row r="7" s="171" customFormat="1" ht="38.1" customHeight="1" spans="1:16">
      <c r="A7" s="211"/>
      <c r="B7" s="211"/>
      <c r="C7" s="211" t="s">
        <v>54</v>
      </c>
      <c r="D7" s="211" t="s">
        <v>55</v>
      </c>
      <c r="E7" s="212" t="s">
        <v>56</v>
      </c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</row>
    <row r="8" s="205" customFormat="1" ht="51" customHeight="1" spans="1:16">
      <c r="A8" s="213">
        <v>1073.45</v>
      </c>
      <c r="B8" s="213">
        <v>1073.45</v>
      </c>
      <c r="C8" s="213">
        <f>SUM(D8:E8)</f>
        <v>0</v>
      </c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="206" customFormat="1" ht="38.1" customHeight="1" spans="1:16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</row>
  </sheetData>
  <mergeCells count="20">
    <mergeCell ref="A2:P2"/>
    <mergeCell ref="A3:C3"/>
    <mergeCell ref="O3:P3"/>
    <mergeCell ref="A4:P4"/>
    <mergeCell ref="C5:J5"/>
    <mergeCell ref="C6:E6"/>
    <mergeCell ref="A9:P9"/>
    <mergeCell ref="A5:A7"/>
    <mergeCell ref="B5:B7"/>
    <mergeCell ref="F6:F7"/>
    <mergeCell ref="G6:G7"/>
    <mergeCell ref="H6:H7"/>
    <mergeCell ref="I6:I7"/>
    <mergeCell ref="J6:J7"/>
    <mergeCell ref="K5:K7"/>
    <mergeCell ref="L5:L7"/>
    <mergeCell ref="M5:M7"/>
    <mergeCell ref="N5:N7"/>
    <mergeCell ref="O5:O7"/>
    <mergeCell ref="P5:P7"/>
  </mergeCells>
  <printOptions horizontalCentered="1"/>
  <pageMargins left="0.748031496062992" right="0.748031496062992" top="0.984251968503937" bottom="0.984251968503937" header="0.511811023622047" footer="0.511811023622047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showGridLines="0" topLeftCell="A4" workbookViewId="0">
      <selection activeCell="E10" sqref="E10"/>
    </sheetView>
  </sheetViews>
  <sheetFormatPr defaultColWidth="9" defaultRowHeight="15"/>
  <cols>
    <col min="1" max="2" width="34.6666666666667" style="191" customWidth="1"/>
    <col min="3" max="3" width="5.87777777777778" style="191" customWidth="1"/>
    <col min="4" max="4" width="26.7777777777778" style="191" customWidth="1"/>
    <col min="5" max="5" width="10.8777777777778" style="191" customWidth="1"/>
    <col min="6" max="6" width="12" style="145" customWidth="1"/>
    <col min="7" max="7" width="13.3777777777778" style="145" customWidth="1"/>
    <col min="8" max="8" width="11.6222222222222" style="145" customWidth="1"/>
    <col min="9" max="9" width="11.3777777777778" style="145" customWidth="1"/>
    <col min="10" max="10" width="9.37777777777778" style="145"/>
    <col min="11" max="256" width="9.37777777777778" style="191"/>
    <col min="257" max="259" width="5.12222222222222" style="191" customWidth="1"/>
    <col min="260" max="260" width="45.3777777777778" style="191" customWidth="1"/>
    <col min="261" max="261" width="16.3777777777778" style="191" customWidth="1"/>
    <col min="262" max="262" width="16.5" style="191" customWidth="1"/>
    <col min="263" max="263" width="13.3777777777778" style="191" customWidth="1"/>
    <col min="264" max="512" width="9.37777777777778" style="191"/>
    <col min="513" max="515" width="5.12222222222222" style="191" customWidth="1"/>
    <col min="516" max="516" width="45.3777777777778" style="191" customWidth="1"/>
    <col min="517" max="517" width="16.3777777777778" style="191" customWidth="1"/>
    <col min="518" max="518" width="16.5" style="191" customWidth="1"/>
    <col min="519" max="519" width="13.3777777777778" style="191" customWidth="1"/>
    <col min="520" max="768" width="9.37777777777778" style="191"/>
    <col min="769" max="771" width="5.12222222222222" style="191" customWidth="1"/>
    <col min="772" max="772" width="45.3777777777778" style="191" customWidth="1"/>
    <col min="773" max="773" width="16.3777777777778" style="191" customWidth="1"/>
    <col min="774" max="774" width="16.5" style="191" customWidth="1"/>
    <col min="775" max="775" width="13.3777777777778" style="191" customWidth="1"/>
    <col min="776" max="1024" width="9.37777777777778" style="191"/>
    <col min="1025" max="1027" width="5.12222222222222" style="191" customWidth="1"/>
    <col min="1028" max="1028" width="45.3777777777778" style="191" customWidth="1"/>
    <col min="1029" max="1029" width="16.3777777777778" style="191" customWidth="1"/>
    <col min="1030" max="1030" width="16.5" style="191" customWidth="1"/>
    <col min="1031" max="1031" width="13.3777777777778" style="191" customWidth="1"/>
    <col min="1032" max="1280" width="9.37777777777778" style="191"/>
    <col min="1281" max="1283" width="5.12222222222222" style="191" customWidth="1"/>
    <col min="1284" max="1284" width="45.3777777777778" style="191" customWidth="1"/>
    <col min="1285" max="1285" width="16.3777777777778" style="191" customWidth="1"/>
    <col min="1286" max="1286" width="16.5" style="191" customWidth="1"/>
    <col min="1287" max="1287" width="13.3777777777778" style="191" customWidth="1"/>
    <col min="1288" max="1536" width="9.37777777777778" style="191"/>
    <col min="1537" max="1539" width="5.12222222222222" style="191" customWidth="1"/>
    <col min="1540" max="1540" width="45.3777777777778" style="191" customWidth="1"/>
    <col min="1541" max="1541" width="16.3777777777778" style="191" customWidth="1"/>
    <col min="1542" max="1542" width="16.5" style="191" customWidth="1"/>
    <col min="1543" max="1543" width="13.3777777777778" style="191" customWidth="1"/>
    <col min="1544" max="1792" width="9.37777777777778" style="191"/>
    <col min="1793" max="1795" width="5.12222222222222" style="191" customWidth="1"/>
    <col min="1796" max="1796" width="45.3777777777778" style="191" customWidth="1"/>
    <col min="1797" max="1797" width="16.3777777777778" style="191" customWidth="1"/>
    <col min="1798" max="1798" width="16.5" style="191" customWidth="1"/>
    <col min="1799" max="1799" width="13.3777777777778" style="191" customWidth="1"/>
    <col min="1800" max="2048" width="9.37777777777778" style="191"/>
    <col min="2049" max="2051" width="5.12222222222222" style="191" customWidth="1"/>
    <col min="2052" max="2052" width="45.3777777777778" style="191" customWidth="1"/>
    <col min="2053" max="2053" width="16.3777777777778" style="191" customWidth="1"/>
    <col min="2054" max="2054" width="16.5" style="191" customWidth="1"/>
    <col min="2055" max="2055" width="13.3777777777778" style="191" customWidth="1"/>
    <col min="2056" max="2304" width="9.37777777777778" style="191"/>
    <col min="2305" max="2307" width="5.12222222222222" style="191" customWidth="1"/>
    <col min="2308" max="2308" width="45.3777777777778" style="191" customWidth="1"/>
    <col min="2309" max="2309" width="16.3777777777778" style="191" customWidth="1"/>
    <col min="2310" max="2310" width="16.5" style="191" customWidth="1"/>
    <col min="2311" max="2311" width="13.3777777777778" style="191" customWidth="1"/>
    <col min="2312" max="2560" width="9.37777777777778" style="191"/>
    <col min="2561" max="2563" width="5.12222222222222" style="191" customWidth="1"/>
    <col min="2564" max="2564" width="45.3777777777778" style="191" customWidth="1"/>
    <col min="2565" max="2565" width="16.3777777777778" style="191" customWidth="1"/>
    <col min="2566" max="2566" width="16.5" style="191" customWidth="1"/>
    <col min="2567" max="2567" width="13.3777777777778" style="191" customWidth="1"/>
    <col min="2568" max="2816" width="9.37777777777778" style="191"/>
    <col min="2817" max="2819" width="5.12222222222222" style="191" customWidth="1"/>
    <col min="2820" max="2820" width="45.3777777777778" style="191" customWidth="1"/>
    <col min="2821" max="2821" width="16.3777777777778" style="191" customWidth="1"/>
    <col min="2822" max="2822" width="16.5" style="191" customWidth="1"/>
    <col min="2823" max="2823" width="13.3777777777778" style="191" customWidth="1"/>
    <col min="2824" max="3072" width="9.37777777777778" style="191"/>
    <col min="3073" max="3075" width="5.12222222222222" style="191" customWidth="1"/>
    <col min="3076" max="3076" width="45.3777777777778" style="191" customWidth="1"/>
    <col min="3077" max="3077" width="16.3777777777778" style="191" customWidth="1"/>
    <col min="3078" max="3078" width="16.5" style="191" customWidth="1"/>
    <col min="3079" max="3079" width="13.3777777777778" style="191" customWidth="1"/>
    <col min="3080" max="3328" width="9.37777777777778" style="191"/>
    <col min="3329" max="3331" width="5.12222222222222" style="191" customWidth="1"/>
    <col min="3332" max="3332" width="45.3777777777778" style="191" customWidth="1"/>
    <col min="3333" max="3333" width="16.3777777777778" style="191" customWidth="1"/>
    <col min="3334" max="3334" width="16.5" style="191" customWidth="1"/>
    <col min="3335" max="3335" width="13.3777777777778" style="191" customWidth="1"/>
    <col min="3336" max="3584" width="9.37777777777778" style="191"/>
    <col min="3585" max="3587" width="5.12222222222222" style="191" customWidth="1"/>
    <col min="3588" max="3588" width="45.3777777777778" style="191" customWidth="1"/>
    <col min="3589" max="3589" width="16.3777777777778" style="191" customWidth="1"/>
    <col min="3590" max="3590" width="16.5" style="191" customWidth="1"/>
    <col min="3591" max="3591" width="13.3777777777778" style="191" customWidth="1"/>
    <col min="3592" max="3840" width="9.37777777777778" style="191"/>
    <col min="3841" max="3843" width="5.12222222222222" style="191" customWidth="1"/>
    <col min="3844" max="3844" width="45.3777777777778" style="191" customWidth="1"/>
    <col min="3845" max="3845" width="16.3777777777778" style="191" customWidth="1"/>
    <col min="3846" max="3846" width="16.5" style="191" customWidth="1"/>
    <col min="3847" max="3847" width="13.3777777777778" style="191" customWidth="1"/>
    <col min="3848" max="4096" width="9.37777777777778" style="191"/>
    <col min="4097" max="4099" width="5.12222222222222" style="191" customWidth="1"/>
    <col min="4100" max="4100" width="45.3777777777778" style="191" customWidth="1"/>
    <col min="4101" max="4101" width="16.3777777777778" style="191" customWidth="1"/>
    <col min="4102" max="4102" width="16.5" style="191" customWidth="1"/>
    <col min="4103" max="4103" width="13.3777777777778" style="191" customWidth="1"/>
    <col min="4104" max="4352" width="9.37777777777778" style="191"/>
    <col min="4353" max="4355" width="5.12222222222222" style="191" customWidth="1"/>
    <col min="4356" max="4356" width="45.3777777777778" style="191" customWidth="1"/>
    <col min="4357" max="4357" width="16.3777777777778" style="191" customWidth="1"/>
    <col min="4358" max="4358" width="16.5" style="191" customWidth="1"/>
    <col min="4359" max="4359" width="13.3777777777778" style="191" customWidth="1"/>
    <col min="4360" max="4608" width="9.37777777777778" style="191"/>
    <col min="4609" max="4611" width="5.12222222222222" style="191" customWidth="1"/>
    <col min="4612" max="4612" width="45.3777777777778" style="191" customWidth="1"/>
    <col min="4613" max="4613" width="16.3777777777778" style="191" customWidth="1"/>
    <col min="4614" max="4614" width="16.5" style="191" customWidth="1"/>
    <col min="4615" max="4615" width="13.3777777777778" style="191" customWidth="1"/>
    <col min="4616" max="4864" width="9.37777777777778" style="191"/>
    <col min="4865" max="4867" width="5.12222222222222" style="191" customWidth="1"/>
    <col min="4868" max="4868" width="45.3777777777778" style="191" customWidth="1"/>
    <col min="4869" max="4869" width="16.3777777777778" style="191" customWidth="1"/>
    <col min="4870" max="4870" width="16.5" style="191" customWidth="1"/>
    <col min="4871" max="4871" width="13.3777777777778" style="191" customWidth="1"/>
    <col min="4872" max="5120" width="9.37777777777778" style="191"/>
    <col min="5121" max="5123" width="5.12222222222222" style="191" customWidth="1"/>
    <col min="5124" max="5124" width="45.3777777777778" style="191" customWidth="1"/>
    <col min="5125" max="5125" width="16.3777777777778" style="191" customWidth="1"/>
    <col min="5126" max="5126" width="16.5" style="191" customWidth="1"/>
    <col min="5127" max="5127" width="13.3777777777778" style="191" customWidth="1"/>
    <col min="5128" max="5376" width="9.37777777777778" style="191"/>
    <col min="5377" max="5379" width="5.12222222222222" style="191" customWidth="1"/>
    <col min="5380" max="5380" width="45.3777777777778" style="191" customWidth="1"/>
    <col min="5381" max="5381" width="16.3777777777778" style="191" customWidth="1"/>
    <col min="5382" max="5382" width="16.5" style="191" customWidth="1"/>
    <col min="5383" max="5383" width="13.3777777777778" style="191" customWidth="1"/>
    <col min="5384" max="5632" width="9.37777777777778" style="191"/>
    <col min="5633" max="5635" width="5.12222222222222" style="191" customWidth="1"/>
    <col min="5636" max="5636" width="45.3777777777778" style="191" customWidth="1"/>
    <col min="5637" max="5637" width="16.3777777777778" style="191" customWidth="1"/>
    <col min="5638" max="5638" width="16.5" style="191" customWidth="1"/>
    <col min="5639" max="5639" width="13.3777777777778" style="191" customWidth="1"/>
    <col min="5640" max="5888" width="9.37777777777778" style="191"/>
    <col min="5889" max="5891" width="5.12222222222222" style="191" customWidth="1"/>
    <col min="5892" max="5892" width="45.3777777777778" style="191" customWidth="1"/>
    <col min="5893" max="5893" width="16.3777777777778" style="191" customWidth="1"/>
    <col min="5894" max="5894" width="16.5" style="191" customWidth="1"/>
    <col min="5895" max="5895" width="13.3777777777778" style="191" customWidth="1"/>
    <col min="5896" max="6144" width="9.37777777777778" style="191"/>
    <col min="6145" max="6147" width="5.12222222222222" style="191" customWidth="1"/>
    <col min="6148" max="6148" width="45.3777777777778" style="191" customWidth="1"/>
    <col min="6149" max="6149" width="16.3777777777778" style="191" customWidth="1"/>
    <col min="6150" max="6150" width="16.5" style="191" customWidth="1"/>
    <col min="6151" max="6151" width="13.3777777777778" style="191" customWidth="1"/>
    <col min="6152" max="6400" width="9.37777777777778" style="191"/>
    <col min="6401" max="6403" width="5.12222222222222" style="191" customWidth="1"/>
    <col min="6404" max="6404" width="45.3777777777778" style="191" customWidth="1"/>
    <col min="6405" max="6405" width="16.3777777777778" style="191" customWidth="1"/>
    <col min="6406" max="6406" width="16.5" style="191" customWidth="1"/>
    <col min="6407" max="6407" width="13.3777777777778" style="191" customWidth="1"/>
    <col min="6408" max="6656" width="9.37777777777778" style="191"/>
    <col min="6657" max="6659" width="5.12222222222222" style="191" customWidth="1"/>
    <col min="6660" max="6660" width="45.3777777777778" style="191" customWidth="1"/>
    <col min="6661" max="6661" width="16.3777777777778" style="191" customWidth="1"/>
    <col min="6662" max="6662" width="16.5" style="191" customWidth="1"/>
    <col min="6663" max="6663" width="13.3777777777778" style="191" customWidth="1"/>
    <col min="6664" max="6912" width="9.37777777777778" style="191"/>
    <col min="6913" max="6915" width="5.12222222222222" style="191" customWidth="1"/>
    <col min="6916" max="6916" width="45.3777777777778" style="191" customWidth="1"/>
    <col min="6917" max="6917" width="16.3777777777778" style="191" customWidth="1"/>
    <col min="6918" max="6918" width="16.5" style="191" customWidth="1"/>
    <col min="6919" max="6919" width="13.3777777777778" style="191" customWidth="1"/>
    <col min="6920" max="7168" width="9.37777777777778" style="191"/>
    <col min="7169" max="7171" width="5.12222222222222" style="191" customWidth="1"/>
    <col min="7172" max="7172" width="45.3777777777778" style="191" customWidth="1"/>
    <col min="7173" max="7173" width="16.3777777777778" style="191" customWidth="1"/>
    <col min="7174" max="7174" width="16.5" style="191" customWidth="1"/>
    <col min="7175" max="7175" width="13.3777777777778" style="191" customWidth="1"/>
    <col min="7176" max="7424" width="9.37777777777778" style="191"/>
    <col min="7425" max="7427" width="5.12222222222222" style="191" customWidth="1"/>
    <col min="7428" max="7428" width="45.3777777777778" style="191" customWidth="1"/>
    <col min="7429" max="7429" width="16.3777777777778" style="191" customWidth="1"/>
    <col min="7430" max="7430" width="16.5" style="191" customWidth="1"/>
    <col min="7431" max="7431" width="13.3777777777778" style="191" customWidth="1"/>
    <col min="7432" max="7680" width="9.37777777777778" style="191"/>
    <col min="7681" max="7683" width="5.12222222222222" style="191" customWidth="1"/>
    <col min="7684" max="7684" width="45.3777777777778" style="191" customWidth="1"/>
    <col min="7685" max="7685" width="16.3777777777778" style="191" customWidth="1"/>
    <col min="7686" max="7686" width="16.5" style="191" customWidth="1"/>
    <col min="7687" max="7687" width="13.3777777777778" style="191" customWidth="1"/>
    <col min="7688" max="7936" width="9.37777777777778" style="191"/>
    <col min="7937" max="7939" width="5.12222222222222" style="191" customWidth="1"/>
    <col min="7940" max="7940" width="45.3777777777778" style="191" customWidth="1"/>
    <col min="7941" max="7941" width="16.3777777777778" style="191" customWidth="1"/>
    <col min="7942" max="7942" width="16.5" style="191" customWidth="1"/>
    <col min="7943" max="7943" width="13.3777777777778" style="191" customWidth="1"/>
    <col min="7944" max="8192" width="9.37777777777778" style="191"/>
    <col min="8193" max="8195" width="5.12222222222222" style="191" customWidth="1"/>
    <col min="8196" max="8196" width="45.3777777777778" style="191" customWidth="1"/>
    <col min="8197" max="8197" width="16.3777777777778" style="191" customWidth="1"/>
    <col min="8198" max="8198" width="16.5" style="191" customWidth="1"/>
    <col min="8199" max="8199" width="13.3777777777778" style="191" customWidth="1"/>
    <col min="8200" max="8448" width="9.37777777777778" style="191"/>
    <col min="8449" max="8451" width="5.12222222222222" style="191" customWidth="1"/>
    <col min="8452" max="8452" width="45.3777777777778" style="191" customWidth="1"/>
    <col min="8453" max="8453" width="16.3777777777778" style="191" customWidth="1"/>
    <col min="8454" max="8454" width="16.5" style="191" customWidth="1"/>
    <col min="8455" max="8455" width="13.3777777777778" style="191" customWidth="1"/>
    <col min="8456" max="8704" width="9.37777777777778" style="191"/>
    <col min="8705" max="8707" width="5.12222222222222" style="191" customWidth="1"/>
    <col min="8708" max="8708" width="45.3777777777778" style="191" customWidth="1"/>
    <col min="8709" max="8709" width="16.3777777777778" style="191" customWidth="1"/>
    <col min="8710" max="8710" width="16.5" style="191" customWidth="1"/>
    <col min="8711" max="8711" width="13.3777777777778" style="191" customWidth="1"/>
    <col min="8712" max="8960" width="9.37777777777778" style="191"/>
    <col min="8961" max="8963" width="5.12222222222222" style="191" customWidth="1"/>
    <col min="8964" max="8964" width="45.3777777777778" style="191" customWidth="1"/>
    <col min="8965" max="8965" width="16.3777777777778" style="191" customWidth="1"/>
    <col min="8966" max="8966" width="16.5" style="191" customWidth="1"/>
    <col min="8967" max="8967" width="13.3777777777778" style="191" customWidth="1"/>
    <col min="8968" max="9216" width="9.37777777777778" style="191"/>
    <col min="9217" max="9219" width="5.12222222222222" style="191" customWidth="1"/>
    <col min="9220" max="9220" width="45.3777777777778" style="191" customWidth="1"/>
    <col min="9221" max="9221" width="16.3777777777778" style="191" customWidth="1"/>
    <col min="9222" max="9222" width="16.5" style="191" customWidth="1"/>
    <col min="9223" max="9223" width="13.3777777777778" style="191" customWidth="1"/>
    <col min="9224" max="9472" width="9.37777777777778" style="191"/>
    <col min="9473" max="9475" width="5.12222222222222" style="191" customWidth="1"/>
    <col min="9476" max="9476" width="45.3777777777778" style="191" customWidth="1"/>
    <col min="9477" max="9477" width="16.3777777777778" style="191" customWidth="1"/>
    <col min="9478" max="9478" width="16.5" style="191" customWidth="1"/>
    <col min="9479" max="9479" width="13.3777777777778" style="191" customWidth="1"/>
    <col min="9480" max="9728" width="9.37777777777778" style="191"/>
    <col min="9729" max="9731" width="5.12222222222222" style="191" customWidth="1"/>
    <col min="9732" max="9732" width="45.3777777777778" style="191" customWidth="1"/>
    <col min="9733" max="9733" width="16.3777777777778" style="191" customWidth="1"/>
    <col min="9734" max="9734" width="16.5" style="191" customWidth="1"/>
    <col min="9735" max="9735" width="13.3777777777778" style="191" customWidth="1"/>
    <col min="9736" max="9984" width="9.37777777777778" style="191"/>
    <col min="9985" max="9987" width="5.12222222222222" style="191" customWidth="1"/>
    <col min="9988" max="9988" width="45.3777777777778" style="191" customWidth="1"/>
    <col min="9989" max="9989" width="16.3777777777778" style="191" customWidth="1"/>
    <col min="9990" max="9990" width="16.5" style="191" customWidth="1"/>
    <col min="9991" max="9991" width="13.3777777777778" style="191" customWidth="1"/>
    <col min="9992" max="10240" width="9.37777777777778" style="191"/>
    <col min="10241" max="10243" width="5.12222222222222" style="191" customWidth="1"/>
    <col min="10244" max="10244" width="45.3777777777778" style="191" customWidth="1"/>
    <col min="10245" max="10245" width="16.3777777777778" style="191" customWidth="1"/>
    <col min="10246" max="10246" width="16.5" style="191" customWidth="1"/>
    <col min="10247" max="10247" width="13.3777777777778" style="191" customWidth="1"/>
    <col min="10248" max="10496" width="9.37777777777778" style="191"/>
    <col min="10497" max="10499" width="5.12222222222222" style="191" customWidth="1"/>
    <col min="10500" max="10500" width="45.3777777777778" style="191" customWidth="1"/>
    <col min="10501" max="10501" width="16.3777777777778" style="191" customWidth="1"/>
    <col min="10502" max="10502" width="16.5" style="191" customWidth="1"/>
    <col min="10503" max="10503" width="13.3777777777778" style="191" customWidth="1"/>
    <col min="10504" max="10752" width="9.37777777777778" style="191"/>
    <col min="10753" max="10755" width="5.12222222222222" style="191" customWidth="1"/>
    <col min="10756" max="10756" width="45.3777777777778" style="191" customWidth="1"/>
    <col min="10757" max="10757" width="16.3777777777778" style="191" customWidth="1"/>
    <col min="10758" max="10758" width="16.5" style="191" customWidth="1"/>
    <col min="10759" max="10759" width="13.3777777777778" style="191" customWidth="1"/>
    <col min="10760" max="11008" width="9.37777777777778" style="191"/>
    <col min="11009" max="11011" width="5.12222222222222" style="191" customWidth="1"/>
    <col min="11012" max="11012" width="45.3777777777778" style="191" customWidth="1"/>
    <col min="11013" max="11013" width="16.3777777777778" style="191" customWidth="1"/>
    <col min="11014" max="11014" width="16.5" style="191" customWidth="1"/>
    <col min="11015" max="11015" width="13.3777777777778" style="191" customWidth="1"/>
    <col min="11016" max="11264" width="9.37777777777778" style="191"/>
    <col min="11265" max="11267" width="5.12222222222222" style="191" customWidth="1"/>
    <col min="11268" max="11268" width="45.3777777777778" style="191" customWidth="1"/>
    <col min="11269" max="11269" width="16.3777777777778" style="191" customWidth="1"/>
    <col min="11270" max="11270" width="16.5" style="191" customWidth="1"/>
    <col min="11271" max="11271" width="13.3777777777778" style="191" customWidth="1"/>
    <col min="11272" max="11520" width="9.37777777777778" style="191"/>
    <col min="11521" max="11523" width="5.12222222222222" style="191" customWidth="1"/>
    <col min="11524" max="11524" width="45.3777777777778" style="191" customWidth="1"/>
    <col min="11525" max="11525" width="16.3777777777778" style="191" customWidth="1"/>
    <col min="11526" max="11526" width="16.5" style="191" customWidth="1"/>
    <col min="11527" max="11527" width="13.3777777777778" style="191" customWidth="1"/>
    <col min="11528" max="11776" width="9.37777777777778" style="191"/>
    <col min="11777" max="11779" width="5.12222222222222" style="191" customWidth="1"/>
    <col min="11780" max="11780" width="45.3777777777778" style="191" customWidth="1"/>
    <col min="11781" max="11781" width="16.3777777777778" style="191" customWidth="1"/>
    <col min="11782" max="11782" width="16.5" style="191" customWidth="1"/>
    <col min="11783" max="11783" width="13.3777777777778" style="191" customWidth="1"/>
    <col min="11784" max="12032" width="9.37777777777778" style="191"/>
    <col min="12033" max="12035" width="5.12222222222222" style="191" customWidth="1"/>
    <col min="12036" max="12036" width="45.3777777777778" style="191" customWidth="1"/>
    <col min="12037" max="12037" width="16.3777777777778" style="191" customWidth="1"/>
    <col min="12038" max="12038" width="16.5" style="191" customWidth="1"/>
    <col min="12039" max="12039" width="13.3777777777778" style="191" customWidth="1"/>
    <col min="12040" max="12288" width="9.37777777777778" style="191"/>
    <col min="12289" max="12291" width="5.12222222222222" style="191" customWidth="1"/>
    <col min="12292" max="12292" width="45.3777777777778" style="191" customWidth="1"/>
    <col min="12293" max="12293" width="16.3777777777778" style="191" customWidth="1"/>
    <col min="12294" max="12294" width="16.5" style="191" customWidth="1"/>
    <col min="12295" max="12295" width="13.3777777777778" style="191" customWidth="1"/>
    <col min="12296" max="12544" width="9.37777777777778" style="191"/>
    <col min="12545" max="12547" width="5.12222222222222" style="191" customWidth="1"/>
    <col min="12548" max="12548" width="45.3777777777778" style="191" customWidth="1"/>
    <col min="12549" max="12549" width="16.3777777777778" style="191" customWidth="1"/>
    <col min="12550" max="12550" width="16.5" style="191" customWidth="1"/>
    <col min="12551" max="12551" width="13.3777777777778" style="191" customWidth="1"/>
    <col min="12552" max="12800" width="9.37777777777778" style="191"/>
    <col min="12801" max="12803" width="5.12222222222222" style="191" customWidth="1"/>
    <col min="12804" max="12804" width="45.3777777777778" style="191" customWidth="1"/>
    <col min="12805" max="12805" width="16.3777777777778" style="191" customWidth="1"/>
    <col min="12806" max="12806" width="16.5" style="191" customWidth="1"/>
    <col min="12807" max="12807" width="13.3777777777778" style="191" customWidth="1"/>
    <col min="12808" max="13056" width="9.37777777777778" style="191"/>
    <col min="13057" max="13059" width="5.12222222222222" style="191" customWidth="1"/>
    <col min="13060" max="13060" width="45.3777777777778" style="191" customWidth="1"/>
    <col min="13061" max="13061" width="16.3777777777778" style="191" customWidth="1"/>
    <col min="13062" max="13062" width="16.5" style="191" customWidth="1"/>
    <col min="13063" max="13063" width="13.3777777777778" style="191" customWidth="1"/>
    <col min="13064" max="13312" width="9.37777777777778" style="191"/>
    <col min="13313" max="13315" width="5.12222222222222" style="191" customWidth="1"/>
    <col min="13316" max="13316" width="45.3777777777778" style="191" customWidth="1"/>
    <col min="13317" max="13317" width="16.3777777777778" style="191" customWidth="1"/>
    <col min="13318" max="13318" width="16.5" style="191" customWidth="1"/>
    <col min="13319" max="13319" width="13.3777777777778" style="191" customWidth="1"/>
    <col min="13320" max="13568" width="9.37777777777778" style="191"/>
    <col min="13569" max="13571" width="5.12222222222222" style="191" customWidth="1"/>
    <col min="13572" max="13572" width="45.3777777777778" style="191" customWidth="1"/>
    <col min="13573" max="13573" width="16.3777777777778" style="191" customWidth="1"/>
    <col min="13574" max="13574" width="16.5" style="191" customWidth="1"/>
    <col min="13575" max="13575" width="13.3777777777778" style="191" customWidth="1"/>
    <col min="13576" max="13824" width="9.37777777777778" style="191"/>
    <col min="13825" max="13827" width="5.12222222222222" style="191" customWidth="1"/>
    <col min="13828" max="13828" width="45.3777777777778" style="191" customWidth="1"/>
    <col min="13829" max="13829" width="16.3777777777778" style="191" customWidth="1"/>
    <col min="13830" max="13830" width="16.5" style="191" customWidth="1"/>
    <col min="13831" max="13831" width="13.3777777777778" style="191" customWidth="1"/>
    <col min="13832" max="14080" width="9.37777777777778" style="191"/>
    <col min="14081" max="14083" width="5.12222222222222" style="191" customWidth="1"/>
    <col min="14084" max="14084" width="45.3777777777778" style="191" customWidth="1"/>
    <col min="14085" max="14085" width="16.3777777777778" style="191" customWidth="1"/>
    <col min="14086" max="14086" width="16.5" style="191" customWidth="1"/>
    <col min="14087" max="14087" width="13.3777777777778" style="191" customWidth="1"/>
    <col min="14088" max="14336" width="9.37777777777778" style="191"/>
    <col min="14337" max="14339" width="5.12222222222222" style="191" customWidth="1"/>
    <col min="14340" max="14340" width="45.3777777777778" style="191" customWidth="1"/>
    <col min="14341" max="14341" width="16.3777777777778" style="191" customWidth="1"/>
    <col min="14342" max="14342" width="16.5" style="191" customWidth="1"/>
    <col min="14343" max="14343" width="13.3777777777778" style="191" customWidth="1"/>
    <col min="14344" max="14592" width="9.37777777777778" style="191"/>
    <col min="14593" max="14595" width="5.12222222222222" style="191" customWidth="1"/>
    <col min="14596" max="14596" width="45.3777777777778" style="191" customWidth="1"/>
    <col min="14597" max="14597" width="16.3777777777778" style="191" customWidth="1"/>
    <col min="14598" max="14598" width="16.5" style="191" customWidth="1"/>
    <col min="14599" max="14599" width="13.3777777777778" style="191" customWidth="1"/>
    <col min="14600" max="14848" width="9.37777777777778" style="191"/>
    <col min="14849" max="14851" width="5.12222222222222" style="191" customWidth="1"/>
    <col min="14852" max="14852" width="45.3777777777778" style="191" customWidth="1"/>
    <col min="14853" max="14853" width="16.3777777777778" style="191" customWidth="1"/>
    <col min="14854" max="14854" width="16.5" style="191" customWidth="1"/>
    <col min="14855" max="14855" width="13.3777777777778" style="191" customWidth="1"/>
    <col min="14856" max="15104" width="9.37777777777778" style="191"/>
    <col min="15105" max="15107" width="5.12222222222222" style="191" customWidth="1"/>
    <col min="15108" max="15108" width="45.3777777777778" style="191" customWidth="1"/>
    <col min="15109" max="15109" width="16.3777777777778" style="191" customWidth="1"/>
    <col min="15110" max="15110" width="16.5" style="191" customWidth="1"/>
    <col min="15111" max="15111" width="13.3777777777778" style="191" customWidth="1"/>
    <col min="15112" max="15360" width="9.37777777777778" style="191"/>
    <col min="15361" max="15363" width="5.12222222222222" style="191" customWidth="1"/>
    <col min="15364" max="15364" width="45.3777777777778" style="191" customWidth="1"/>
    <col min="15365" max="15365" width="16.3777777777778" style="191" customWidth="1"/>
    <col min="15366" max="15366" width="16.5" style="191" customWidth="1"/>
    <col min="15367" max="15367" width="13.3777777777778" style="191" customWidth="1"/>
    <col min="15368" max="15616" width="9.37777777777778" style="191"/>
    <col min="15617" max="15619" width="5.12222222222222" style="191" customWidth="1"/>
    <col min="15620" max="15620" width="45.3777777777778" style="191" customWidth="1"/>
    <col min="15621" max="15621" width="16.3777777777778" style="191" customWidth="1"/>
    <col min="15622" max="15622" width="16.5" style="191" customWidth="1"/>
    <col min="15623" max="15623" width="13.3777777777778" style="191" customWidth="1"/>
    <col min="15624" max="15872" width="9.37777777777778" style="191"/>
    <col min="15873" max="15875" width="5.12222222222222" style="191" customWidth="1"/>
    <col min="15876" max="15876" width="45.3777777777778" style="191" customWidth="1"/>
    <col min="15877" max="15877" width="16.3777777777778" style="191" customWidth="1"/>
    <col min="15878" max="15878" width="16.5" style="191" customWidth="1"/>
    <col min="15879" max="15879" width="13.3777777777778" style="191" customWidth="1"/>
    <col min="15880" max="16128" width="9.37777777777778" style="191"/>
    <col min="16129" max="16131" width="5.12222222222222" style="191" customWidth="1"/>
    <col min="16132" max="16132" width="45.3777777777778" style="191" customWidth="1"/>
    <col min="16133" max="16133" width="16.3777777777778" style="191" customWidth="1"/>
    <col min="16134" max="16134" width="16.5" style="191" customWidth="1"/>
    <col min="16135" max="16135" width="13.3777777777778" style="191" customWidth="1"/>
    <col min="16136" max="16384" width="9.37777777777778" style="191"/>
  </cols>
  <sheetData>
    <row r="1" s="188" customFormat="1" ht="14.25" customHeight="1" spans="1:10">
      <c r="A1" s="148" t="s">
        <v>57</v>
      </c>
      <c r="B1" s="149"/>
      <c r="C1" s="149"/>
      <c r="F1" s="192"/>
      <c r="G1" s="193"/>
      <c r="H1" s="192"/>
      <c r="I1" s="192"/>
      <c r="J1" s="192"/>
    </row>
    <row r="2" ht="14.25" customHeight="1" spans="1:7">
      <c r="A2" s="149"/>
      <c r="D2" s="189"/>
      <c r="G2" s="194"/>
    </row>
    <row r="3" ht="29.25" customHeight="1" spans="1:10">
      <c r="A3" s="195" t="s">
        <v>58</v>
      </c>
      <c r="B3" s="195"/>
      <c r="C3" s="195"/>
      <c r="D3" s="195"/>
      <c r="E3" s="195"/>
      <c r="F3" s="195"/>
      <c r="G3" s="195"/>
      <c r="H3" s="195"/>
      <c r="I3" s="195"/>
      <c r="J3" s="195"/>
    </row>
    <row r="4" s="189" customFormat="1" ht="29.25" customHeight="1" spans="1:10">
      <c r="A4" s="196" t="s">
        <v>2</v>
      </c>
      <c r="B4" s="196"/>
      <c r="C4" s="196"/>
      <c r="D4" s="196"/>
      <c r="E4" s="197"/>
      <c r="F4" s="197"/>
      <c r="G4" s="194"/>
      <c r="H4" s="194"/>
      <c r="I4" s="203" t="s">
        <v>3</v>
      </c>
      <c r="J4" s="203"/>
    </row>
    <row r="5" s="189" customFormat="1" ht="29.25" customHeight="1" spans="1:10">
      <c r="A5" s="94" t="s">
        <v>59</v>
      </c>
      <c r="B5" s="94"/>
      <c r="C5" s="94"/>
      <c r="D5" s="94"/>
      <c r="E5" s="94" t="s">
        <v>39</v>
      </c>
      <c r="F5" s="223" t="s">
        <v>60</v>
      </c>
      <c r="G5" s="223" t="s">
        <v>61</v>
      </c>
      <c r="H5" s="223" t="s">
        <v>62</v>
      </c>
      <c r="I5" s="198" t="s">
        <v>63</v>
      </c>
      <c r="J5" s="223" t="s">
        <v>64</v>
      </c>
    </row>
    <row r="6" s="189" customFormat="1" ht="27.75" customHeight="1" spans="1:10">
      <c r="A6" s="94" t="s">
        <v>65</v>
      </c>
      <c r="B6" s="94"/>
      <c r="C6" s="94"/>
      <c r="D6" s="94" t="s">
        <v>66</v>
      </c>
      <c r="E6" s="94"/>
      <c r="F6" s="198"/>
      <c r="G6" s="198"/>
      <c r="H6" s="198"/>
      <c r="I6" s="198"/>
      <c r="J6" s="198"/>
    </row>
    <row r="7" s="190" customFormat="1" ht="27.75" customHeight="1" spans="1:10">
      <c r="A7" s="92" t="s">
        <v>67</v>
      </c>
      <c r="B7" s="92" t="s">
        <v>68</v>
      </c>
      <c r="C7" s="92" t="s">
        <v>69</v>
      </c>
      <c r="D7" s="94"/>
      <c r="E7" s="94"/>
      <c r="F7" s="198"/>
      <c r="G7" s="198"/>
      <c r="H7" s="198"/>
      <c r="I7" s="198"/>
      <c r="J7" s="198"/>
    </row>
    <row r="8" s="190" customFormat="1" ht="27.75" customHeight="1" spans="1:10">
      <c r="A8" s="92" t="s">
        <v>70</v>
      </c>
      <c r="B8" s="92" t="s">
        <v>71</v>
      </c>
      <c r="C8" s="92" t="s">
        <v>72</v>
      </c>
      <c r="D8" s="93" t="s">
        <v>73</v>
      </c>
      <c r="E8" s="94">
        <f>SUM(F8:J8)</f>
        <v>4</v>
      </c>
      <c r="F8" s="94">
        <v>4</v>
      </c>
      <c r="G8" s="94"/>
      <c r="H8" s="199"/>
      <c r="I8" s="199"/>
      <c r="J8" s="199"/>
    </row>
    <row r="9" s="190" customFormat="1" ht="27.75" customHeight="1" spans="1:10">
      <c r="A9" s="92" t="s">
        <v>70</v>
      </c>
      <c r="B9" s="92" t="s">
        <v>74</v>
      </c>
      <c r="C9" s="92" t="s">
        <v>74</v>
      </c>
      <c r="D9" s="93" t="s">
        <v>75</v>
      </c>
      <c r="E9" s="94">
        <f>SUM(F9:J9)</f>
        <v>29.65</v>
      </c>
      <c r="F9" s="94">
        <v>29.65</v>
      </c>
      <c r="G9" s="94"/>
      <c r="H9" s="199"/>
      <c r="I9" s="199"/>
      <c r="J9" s="199"/>
    </row>
    <row r="10" s="190" customFormat="1" ht="27.75" customHeight="1" spans="1:10">
      <c r="A10" s="92" t="s">
        <v>76</v>
      </c>
      <c r="B10" s="92" t="s">
        <v>77</v>
      </c>
      <c r="C10" s="92" t="s">
        <v>78</v>
      </c>
      <c r="D10" s="93" t="s">
        <v>79</v>
      </c>
      <c r="E10" s="94">
        <f t="shared" ref="E10:E19" si="0">SUM(F10:J10)</f>
        <v>457.8</v>
      </c>
      <c r="F10" s="94"/>
      <c r="G10" s="94">
        <v>457.8</v>
      </c>
      <c r="H10" s="199"/>
      <c r="I10" s="199"/>
      <c r="J10" s="199"/>
    </row>
    <row r="11" s="190" customFormat="1" ht="27.75" customHeight="1" spans="1:10">
      <c r="A11" s="92" t="s">
        <v>80</v>
      </c>
      <c r="B11" s="92" t="s">
        <v>81</v>
      </c>
      <c r="C11" s="92" t="s">
        <v>82</v>
      </c>
      <c r="D11" s="93" t="s">
        <v>83</v>
      </c>
      <c r="E11" s="94">
        <f t="shared" si="0"/>
        <v>198</v>
      </c>
      <c r="F11" s="94"/>
      <c r="G11" s="94">
        <v>198</v>
      </c>
      <c r="H11" s="199"/>
      <c r="I11" s="199"/>
      <c r="J11" s="199"/>
    </row>
    <row r="12" s="190" customFormat="1" ht="27.75" customHeight="1" spans="1:10">
      <c r="A12" s="92" t="s">
        <v>84</v>
      </c>
      <c r="B12" s="92" t="s">
        <v>85</v>
      </c>
      <c r="C12" s="92" t="s">
        <v>72</v>
      </c>
      <c r="D12" s="93" t="s">
        <v>73</v>
      </c>
      <c r="E12" s="94">
        <f t="shared" si="0"/>
        <v>20</v>
      </c>
      <c r="F12" s="94">
        <v>20</v>
      </c>
      <c r="G12" s="94"/>
      <c r="H12" s="199"/>
      <c r="I12" s="199"/>
      <c r="J12" s="199"/>
    </row>
    <row r="13" s="190" customFormat="1" ht="27.75" customHeight="1" spans="1:10">
      <c r="A13" s="92" t="s">
        <v>84</v>
      </c>
      <c r="B13" s="92" t="s">
        <v>85</v>
      </c>
      <c r="C13" s="92" t="s">
        <v>86</v>
      </c>
      <c r="D13" s="93" t="s">
        <v>87</v>
      </c>
      <c r="E13" s="94">
        <f t="shared" si="0"/>
        <v>40</v>
      </c>
      <c r="F13" s="94">
        <v>40</v>
      </c>
      <c r="G13" s="94"/>
      <c r="H13" s="199"/>
      <c r="I13" s="199"/>
      <c r="J13" s="199"/>
    </row>
    <row r="14" s="190" customFormat="1" ht="27.75" customHeight="1" spans="1:10">
      <c r="A14" s="92" t="s">
        <v>84</v>
      </c>
      <c r="B14" s="92" t="s">
        <v>85</v>
      </c>
      <c r="C14" s="92" t="s">
        <v>88</v>
      </c>
      <c r="D14" s="93" t="s">
        <v>89</v>
      </c>
      <c r="E14" s="94">
        <f t="shared" si="0"/>
        <v>50</v>
      </c>
      <c r="F14" s="94">
        <v>50</v>
      </c>
      <c r="G14" s="94"/>
      <c r="H14" s="199"/>
      <c r="I14" s="199"/>
      <c r="J14" s="199"/>
    </row>
    <row r="15" s="190" customFormat="1" ht="27.75" customHeight="1" spans="1:10">
      <c r="A15" s="92" t="s">
        <v>84</v>
      </c>
      <c r="B15" s="92" t="s">
        <v>85</v>
      </c>
      <c r="C15" s="92" t="s">
        <v>90</v>
      </c>
      <c r="D15" s="93" t="s">
        <v>91</v>
      </c>
      <c r="E15" s="94">
        <f t="shared" si="0"/>
        <v>66</v>
      </c>
      <c r="F15" s="94">
        <v>66</v>
      </c>
      <c r="G15" s="94"/>
      <c r="H15" s="199"/>
      <c r="I15" s="199"/>
      <c r="J15" s="199"/>
    </row>
    <row r="16" s="190" customFormat="1" ht="27.75" customHeight="1" spans="1:10">
      <c r="A16" s="92" t="s">
        <v>84</v>
      </c>
      <c r="B16" s="92" t="s">
        <v>85</v>
      </c>
      <c r="C16" s="92" t="s">
        <v>74</v>
      </c>
      <c r="D16" s="93" t="s">
        <v>92</v>
      </c>
      <c r="E16" s="94">
        <f t="shared" si="0"/>
        <v>25</v>
      </c>
      <c r="F16" s="94">
        <v>25</v>
      </c>
      <c r="G16" s="94"/>
      <c r="H16" s="199"/>
      <c r="I16" s="199"/>
      <c r="J16" s="199"/>
    </row>
    <row r="17" s="190" customFormat="1" ht="27.75" customHeight="1" spans="1:10">
      <c r="A17" s="92" t="s">
        <v>84</v>
      </c>
      <c r="B17" s="92" t="s">
        <v>93</v>
      </c>
      <c r="C17" s="92" t="s">
        <v>72</v>
      </c>
      <c r="D17" s="93" t="s">
        <v>79</v>
      </c>
      <c r="E17" s="94">
        <f t="shared" si="0"/>
        <v>130</v>
      </c>
      <c r="F17" s="94"/>
      <c r="G17" s="94">
        <v>130</v>
      </c>
      <c r="H17" s="199"/>
      <c r="I17" s="199"/>
      <c r="J17" s="199"/>
    </row>
    <row r="18" s="190" customFormat="1" ht="27.75" customHeight="1" spans="1:10">
      <c r="A18" s="92" t="s">
        <v>84</v>
      </c>
      <c r="B18" s="92" t="s">
        <v>74</v>
      </c>
      <c r="C18" s="92" t="s">
        <v>74</v>
      </c>
      <c r="D18" s="93" t="s">
        <v>94</v>
      </c>
      <c r="E18" s="94">
        <f t="shared" si="0"/>
        <v>53</v>
      </c>
      <c r="F18" s="94">
        <v>53</v>
      </c>
      <c r="G18" s="94"/>
      <c r="H18" s="199"/>
      <c r="I18" s="199"/>
      <c r="J18" s="199"/>
    </row>
    <row r="19" s="189" customFormat="1" ht="27.75" customHeight="1" spans="1:10">
      <c r="A19" s="200" t="s">
        <v>95</v>
      </c>
      <c r="B19" s="201"/>
      <c r="C19" s="201"/>
      <c r="D19" s="202"/>
      <c r="E19" s="94">
        <f t="shared" si="0"/>
        <v>1073.45</v>
      </c>
      <c r="F19" s="166">
        <f>SUM(F8:F18)</f>
        <v>287.65</v>
      </c>
      <c r="G19" s="166">
        <f>SUM(G8:G18)</f>
        <v>785.8</v>
      </c>
      <c r="H19" s="166">
        <f>SUM(H8:H18)</f>
        <v>0</v>
      </c>
      <c r="I19" s="166">
        <f>SUM(I8:I18)</f>
        <v>0</v>
      </c>
      <c r="J19" s="166">
        <f>SUM(J8:J18)</f>
        <v>0</v>
      </c>
    </row>
  </sheetData>
  <mergeCells count="13">
    <mergeCell ref="A3:J3"/>
    <mergeCell ref="A4:D4"/>
    <mergeCell ref="I4:J4"/>
    <mergeCell ref="A5:D5"/>
    <mergeCell ref="A6:C6"/>
    <mergeCell ref="A19:D19"/>
    <mergeCell ref="D6:D7"/>
    <mergeCell ref="E5:E7"/>
    <mergeCell ref="F5:F7"/>
    <mergeCell ref="G5:G7"/>
    <mergeCell ref="H5:H7"/>
    <mergeCell ref="I5:I7"/>
    <mergeCell ref="J5:J7"/>
  </mergeCells>
  <printOptions horizontalCentered="1"/>
  <pageMargins left="0.748031496062992" right="0.748031496062992" top="0.984251968503937" bottom="0.984251968503937" header="0.511811023622047" footer="0.511811023622047"/>
  <pageSetup paperSize="9" scale="81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10" sqref="D10"/>
    </sheetView>
  </sheetViews>
  <sheetFormatPr defaultColWidth="12" defaultRowHeight="25.2" customHeight="1" outlineLevelCol="3"/>
  <cols>
    <col min="1" max="1" width="52.5" style="169" customWidth="1"/>
    <col min="2" max="2" width="35.5555555555556" style="170" customWidth="1"/>
    <col min="3" max="3" width="33.6222222222222" style="169" customWidth="1"/>
    <col min="4" max="4" width="18.5" style="170" customWidth="1"/>
    <col min="5" max="251" width="12" style="169"/>
    <col min="252" max="252" width="39" style="169" customWidth="1"/>
    <col min="253" max="253" width="18.5" style="169" customWidth="1"/>
    <col min="254" max="254" width="33.6222222222222" style="169" customWidth="1"/>
    <col min="255" max="255" width="18.5" style="169" customWidth="1"/>
    <col min="256" max="256" width="32.6222222222222" style="169" customWidth="1"/>
    <col min="257" max="257" width="19" style="169" customWidth="1"/>
    <col min="258" max="258" width="34.6222222222222" style="169" customWidth="1"/>
    <col min="259" max="259" width="21.8777777777778" style="169" customWidth="1"/>
    <col min="260" max="507" width="12" style="169"/>
    <col min="508" max="508" width="39" style="169" customWidth="1"/>
    <col min="509" max="509" width="18.5" style="169" customWidth="1"/>
    <col min="510" max="510" width="33.6222222222222" style="169" customWidth="1"/>
    <col min="511" max="511" width="18.5" style="169" customWidth="1"/>
    <col min="512" max="512" width="32.6222222222222" style="169" customWidth="1"/>
    <col min="513" max="513" width="19" style="169" customWidth="1"/>
    <col min="514" max="514" width="34.6222222222222" style="169" customWidth="1"/>
    <col min="515" max="515" width="21.8777777777778" style="169" customWidth="1"/>
    <col min="516" max="763" width="12" style="169"/>
    <col min="764" max="764" width="39" style="169" customWidth="1"/>
    <col min="765" max="765" width="18.5" style="169" customWidth="1"/>
    <col min="766" max="766" width="33.6222222222222" style="169" customWidth="1"/>
    <col min="767" max="767" width="18.5" style="169" customWidth="1"/>
    <col min="768" max="768" width="32.6222222222222" style="169" customWidth="1"/>
    <col min="769" max="769" width="19" style="169" customWidth="1"/>
    <col min="770" max="770" width="34.6222222222222" style="169" customWidth="1"/>
    <col min="771" max="771" width="21.8777777777778" style="169" customWidth="1"/>
    <col min="772" max="1019" width="12" style="169"/>
    <col min="1020" max="1020" width="39" style="169" customWidth="1"/>
    <col min="1021" max="1021" width="18.5" style="169" customWidth="1"/>
    <col min="1022" max="1022" width="33.6222222222222" style="169" customWidth="1"/>
    <col min="1023" max="1023" width="18.5" style="169" customWidth="1"/>
    <col min="1024" max="1024" width="32.6222222222222" style="169" customWidth="1"/>
    <col min="1025" max="1025" width="19" style="169" customWidth="1"/>
    <col min="1026" max="1026" width="34.6222222222222" style="169" customWidth="1"/>
    <col min="1027" max="1027" width="21.8777777777778" style="169" customWidth="1"/>
    <col min="1028" max="1275" width="12" style="169"/>
    <col min="1276" max="1276" width="39" style="169" customWidth="1"/>
    <col min="1277" max="1277" width="18.5" style="169" customWidth="1"/>
    <col min="1278" max="1278" width="33.6222222222222" style="169" customWidth="1"/>
    <col min="1279" max="1279" width="18.5" style="169" customWidth="1"/>
    <col min="1280" max="1280" width="32.6222222222222" style="169" customWidth="1"/>
    <col min="1281" max="1281" width="19" style="169" customWidth="1"/>
    <col min="1282" max="1282" width="34.6222222222222" style="169" customWidth="1"/>
    <col min="1283" max="1283" width="21.8777777777778" style="169" customWidth="1"/>
    <col min="1284" max="1531" width="12" style="169"/>
    <col min="1532" max="1532" width="39" style="169" customWidth="1"/>
    <col min="1533" max="1533" width="18.5" style="169" customWidth="1"/>
    <col min="1534" max="1534" width="33.6222222222222" style="169" customWidth="1"/>
    <col min="1535" max="1535" width="18.5" style="169" customWidth="1"/>
    <col min="1536" max="1536" width="32.6222222222222" style="169" customWidth="1"/>
    <col min="1537" max="1537" width="19" style="169" customWidth="1"/>
    <col min="1538" max="1538" width="34.6222222222222" style="169" customWidth="1"/>
    <col min="1539" max="1539" width="21.8777777777778" style="169" customWidth="1"/>
    <col min="1540" max="1787" width="12" style="169"/>
    <col min="1788" max="1788" width="39" style="169" customWidth="1"/>
    <col min="1789" max="1789" width="18.5" style="169" customWidth="1"/>
    <col min="1790" max="1790" width="33.6222222222222" style="169" customWidth="1"/>
    <col min="1791" max="1791" width="18.5" style="169" customWidth="1"/>
    <col min="1792" max="1792" width="32.6222222222222" style="169" customWidth="1"/>
    <col min="1793" max="1793" width="19" style="169" customWidth="1"/>
    <col min="1794" max="1794" width="34.6222222222222" style="169" customWidth="1"/>
    <col min="1795" max="1795" width="21.8777777777778" style="169" customWidth="1"/>
    <col min="1796" max="2043" width="12" style="169"/>
    <col min="2044" max="2044" width="39" style="169" customWidth="1"/>
    <col min="2045" max="2045" width="18.5" style="169" customWidth="1"/>
    <col min="2046" max="2046" width="33.6222222222222" style="169" customWidth="1"/>
    <col min="2047" max="2047" width="18.5" style="169" customWidth="1"/>
    <col min="2048" max="2048" width="32.6222222222222" style="169" customWidth="1"/>
    <col min="2049" max="2049" width="19" style="169" customWidth="1"/>
    <col min="2050" max="2050" width="34.6222222222222" style="169" customWidth="1"/>
    <col min="2051" max="2051" width="21.8777777777778" style="169" customWidth="1"/>
    <col min="2052" max="2299" width="12" style="169"/>
    <col min="2300" max="2300" width="39" style="169" customWidth="1"/>
    <col min="2301" max="2301" width="18.5" style="169" customWidth="1"/>
    <col min="2302" max="2302" width="33.6222222222222" style="169" customWidth="1"/>
    <col min="2303" max="2303" width="18.5" style="169" customWidth="1"/>
    <col min="2304" max="2304" width="32.6222222222222" style="169" customWidth="1"/>
    <col min="2305" max="2305" width="19" style="169" customWidth="1"/>
    <col min="2306" max="2306" width="34.6222222222222" style="169" customWidth="1"/>
    <col min="2307" max="2307" width="21.8777777777778" style="169" customWidth="1"/>
    <col min="2308" max="2555" width="12" style="169"/>
    <col min="2556" max="2556" width="39" style="169" customWidth="1"/>
    <col min="2557" max="2557" width="18.5" style="169" customWidth="1"/>
    <col min="2558" max="2558" width="33.6222222222222" style="169" customWidth="1"/>
    <col min="2559" max="2559" width="18.5" style="169" customWidth="1"/>
    <col min="2560" max="2560" width="32.6222222222222" style="169" customWidth="1"/>
    <col min="2561" max="2561" width="19" style="169" customWidth="1"/>
    <col min="2562" max="2562" width="34.6222222222222" style="169" customWidth="1"/>
    <col min="2563" max="2563" width="21.8777777777778" style="169" customWidth="1"/>
    <col min="2564" max="2811" width="12" style="169"/>
    <col min="2812" max="2812" width="39" style="169" customWidth="1"/>
    <col min="2813" max="2813" width="18.5" style="169" customWidth="1"/>
    <col min="2814" max="2814" width="33.6222222222222" style="169" customWidth="1"/>
    <col min="2815" max="2815" width="18.5" style="169" customWidth="1"/>
    <col min="2816" max="2816" width="32.6222222222222" style="169" customWidth="1"/>
    <col min="2817" max="2817" width="19" style="169" customWidth="1"/>
    <col min="2818" max="2818" width="34.6222222222222" style="169" customWidth="1"/>
    <col min="2819" max="2819" width="21.8777777777778" style="169" customWidth="1"/>
    <col min="2820" max="3067" width="12" style="169"/>
    <col min="3068" max="3068" width="39" style="169" customWidth="1"/>
    <col min="3069" max="3069" width="18.5" style="169" customWidth="1"/>
    <col min="3070" max="3070" width="33.6222222222222" style="169" customWidth="1"/>
    <col min="3071" max="3071" width="18.5" style="169" customWidth="1"/>
    <col min="3072" max="3072" width="32.6222222222222" style="169" customWidth="1"/>
    <col min="3073" max="3073" width="19" style="169" customWidth="1"/>
    <col min="3074" max="3074" width="34.6222222222222" style="169" customWidth="1"/>
    <col min="3075" max="3075" width="21.8777777777778" style="169" customWidth="1"/>
    <col min="3076" max="3323" width="12" style="169"/>
    <col min="3324" max="3324" width="39" style="169" customWidth="1"/>
    <col min="3325" max="3325" width="18.5" style="169" customWidth="1"/>
    <col min="3326" max="3326" width="33.6222222222222" style="169" customWidth="1"/>
    <col min="3327" max="3327" width="18.5" style="169" customWidth="1"/>
    <col min="3328" max="3328" width="32.6222222222222" style="169" customWidth="1"/>
    <col min="3329" max="3329" width="19" style="169" customWidth="1"/>
    <col min="3330" max="3330" width="34.6222222222222" style="169" customWidth="1"/>
    <col min="3331" max="3331" width="21.8777777777778" style="169" customWidth="1"/>
    <col min="3332" max="3579" width="12" style="169"/>
    <col min="3580" max="3580" width="39" style="169" customWidth="1"/>
    <col min="3581" max="3581" width="18.5" style="169" customWidth="1"/>
    <col min="3582" max="3582" width="33.6222222222222" style="169" customWidth="1"/>
    <col min="3583" max="3583" width="18.5" style="169" customWidth="1"/>
    <col min="3584" max="3584" width="32.6222222222222" style="169" customWidth="1"/>
    <col min="3585" max="3585" width="19" style="169" customWidth="1"/>
    <col min="3586" max="3586" width="34.6222222222222" style="169" customWidth="1"/>
    <col min="3587" max="3587" width="21.8777777777778" style="169" customWidth="1"/>
    <col min="3588" max="3835" width="12" style="169"/>
    <col min="3836" max="3836" width="39" style="169" customWidth="1"/>
    <col min="3837" max="3837" width="18.5" style="169" customWidth="1"/>
    <col min="3838" max="3838" width="33.6222222222222" style="169" customWidth="1"/>
    <col min="3839" max="3839" width="18.5" style="169" customWidth="1"/>
    <col min="3840" max="3840" width="32.6222222222222" style="169" customWidth="1"/>
    <col min="3841" max="3841" width="19" style="169" customWidth="1"/>
    <col min="3842" max="3842" width="34.6222222222222" style="169" customWidth="1"/>
    <col min="3843" max="3843" width="21.8777777777778" style="169" customWidth="1"/>
    <col min="3844" max="4091" width="12" style="169"/>
    <col min="4092" max="4092" width="39" style="169" customWidth="1"/>
    <col min="4093" max="4093" width="18.5" style="169" customWidth="1"/>
    <col min="4094" max="4094" width="33.6222222222222" style="169" customWidth="1"/>
    <col min="4095" max="4095" width="18.5" style="169" customWidth="1"/>
    <col min="4096" max="4096" width="32.6222222222222" style="169" customWidth="1"/>
    <col min="4097" max="4097" width="19" style="169" customWidth="1"/>
    <col min="4098" max="4098" width="34.6222222222222" style="169" customWidth="1"/>
    <col min="4099" max="4099" width="21.8777777777778" style="169" customWidth="1"/>
    <col min="4100" max="4347" width="12" style="169"/>
    <col min="4348" max="4348" width="39" style="169" customWidth="1"/>
    <col min="4349" max="4349" width="18.5" style="169" customWidth="1"/>
    <col min="4350" max="4350" width="33.6222222222222" style="169" customWidth="1"/>
    <col min="4351" max="4351" width="18.5" style="169" customWidth="1"/>
    <col min="4352" max="4352" width="32.6222222222222" style="169" customWidth="1"/>
    <col min="4353" max="4353" width="19" style="169" customWidth="1"/>
    <col min="4354" max="4354" width="34.6222222222222" style="169" customWidth="1"/>
    <col min="4355" max="4355" width="21.8777777777778" style="169" customWidth="1"/>
    <col min="4356" max="4603" width="12" style="169"/>
    <col min="4604" max="4604" width="39" style="169" customWidth="1"/>
    <col min="4605" max="4605" width="18.5" style="169" customWidth="1"/>
    <col min="4606" max="4606" width="33.6222222222222" style="169" customWidth="1"/>
    <col min="4607" max="4607" width="18.5" style="169" customWidth="1"/>
    <col min="4608" max="4608" width="32.6222222222222" style="169" customWidth="1"/>
    <col min="4609" max="4609" width="19" style="169" customWidth="1"/>
    <col min="4610" max="4610" width="34.6222222222222" style="169" customWidth="1"/>
    <col min="4611" max="4611" width="21.8777777777778" style="169" customWidth="1"/>
    <col min="4612" max="4859" width="12" style="169"/>
    <col min="4860" max="4860" width="39" style="169" customWidth="1"/>
    <col min="4861" max="4861" width="18.5" style="169" customWidth="1"/>
    <col min="4862" max="4862" width="33.6222222222222" style="169" customWidth="1"/>
    <col min="4863" max="4863" width="18.5" style="169" customWidth="1"/>
    <col min="4864" max="4864" width="32.6222222222222" style="169" customWidth="1"/>
    <col min="4865" max="4865" width="19" style="169" customWidth="1"/>
    <col min="4866" max="4866" width="34.6222222222222" style="169" customWidth="1"/>
    <col min="4867" max="4867" width="21.8777777777778" style="169" customWidth="1"/>
    <col min="4868" max="5115" width="12" style="169"/>
    <col min="5116" max="5116" width="39" style="169" customWidth="1"/>
    <col min="5117" max="5117" width="18.5" style="169" customWidth="1"/>
    <col min="5118" max="5118" width="33.6222222222222" style="169" customWidth="1"/>
    <col min="5119" max="5119" width="18.5" style="169" customWidth="1"/>
    <col min="5120" max="5120" width="32.6222222222222" style="169" customWidth="1"/>
    <col min="5121" max="5121" width="19" style="169" customWidth="1"/>
    <col min="5122" max="5122" width="34.6222222222222" style="169" customWidth="1"/>
    <col min="5123" max="5123" width="21.8777777777778" style="169" customWidth="1"/>
    <col min="5124" max="5371" width="12" style="169"/>
    <col min="5372" max="5372" width="39" style="169" customWidth="1"/>
    <col min="5373" max="5373" width="18.5" style="169" customWidth="1"/>
    <col min="5374" max="5374" width="33.6222222222222" style="169" customWidth="1"/>
    <col min="5375" max="5375" width="18.5" style="169" customWidth="1"/>
    <col min="5376" max="5376" width="32.6222222222222" style="169" customWidth="1"/>
    <col min="5377" max="5377" width="19" style="169" customWidth="1"/>
    <col min="5378" max="5378" width="34.6222222222222" style="169" customWidth="1"/>
    <col min="5379" max="5379" width="21.8777777777778" style="169" customWidth="1"/>
    <col min="5380" max="5627" width="12" style="169"/>
    <col min="5628" max="5628" width="39" style="169" customWidth="1"/>
    <col min="5629" max="5629" width="18.5" style="169" customWidth="1"/>
    <col min="5630" max="5630" width="33.6222222222222" style="169" customWidth="1"/>
    <col min="5631" max="5631" width="18.5" style="169" customWidth="1"/>
    <col min="5632" max="5632" width="32.6222222222222" style="169" customWidth="1"/>
    <col min="5633" max="5633" width="19" style="169" customWidth="1"/>
    <col min="5634" max="5634" width="34.6222222222222" style="169" customWidth="1"/>
    <col min="5635" max="5635" width="21.8777777777778" style="169" customWidth="1"/>
    <col min="5636" max="5883" width="12" style="169"/>
    <col min="5884" max="5884" width="39" style="169" customWidth="1"/>
    <col min="5885" max="5885" width="18.5" style="169" customWidth="1"/>
    <col min="5886" max="5886" width="33.6222222222222" style="169" customWidth="1"/>
    <col min="5887" max="5887" width="18.5" style="169" customWidth="1"/>
    <col min="5888" max="5888" width="32.6222222222222" style="169" customWidth="1"/>
    <col min="5889" max="5889" width="19" style="169" customWidth="1"/>
    <col min="5890" max="5890" width="34.6222222222222" style="169" customWidth="1"/>
    <col min="5891" max="5891" width="21.8777777777778" style="169" customWidth="1"/>
    <col min="5892" max="6139" width="12" style="169"/>
    <col min="6140" max="6140" width="39" style="169" customWidth="1"/>
    <col min="6141" max="6141" width="18.5" style="169" customWidth="1"/>
    <col min="6142" max="6142" width="33.6222222222222" style="169" customWidth="1"/>
    <col min="6143" max="6143" width="18.5" style="169" customWidth="1"/>
    <col min="6144" max="6144" width="32.6222222222222" style="169" customWidth="1"/>
    <col min="6145" max="6145" width="19" style="169" customWidth="1"/>
    <col min="6146" max="6146" width="34.6222222222222" style="169" customWidth="1"/>
    <col min="6147" max="6147" width="21.8777777777778" style="169" customWidth="1"/>
    <col min="6148" max="6395" width="12" style="169"/>
    <col min="6396" max="6396" width="39" style="169" customWidth="1"/>
    <col min="6397" max="6397" width="18.5" style="169" customWidth="1"/>
    <col min="6398" max="6398" width="33.6222222222222" style="169" customWidth="1"/>
    <col min="6399" max="6399" width="18.5" style="169" customWidth="1"/>
    <col min="6400" max="6400" width="32.6222222222222" style="169" customWidth="1"/>
    <col min="6401" max="6401" width="19" style="169" customWidth="1"/>
    <col min="6402" max="6402" width="34.6222222222222" style="169" customWidth="1"/>
    <col min="6403" max="6403" width="21.8777777777778" style="169" customWidth="1"/>
    <col min="6404" max="6651" width="12" style="169"/>
    <col min="6652" max="6652" width="39" style="169" customWidth="1"/>
    <col min="6653" max="6653" width="18.5" style="169" customWidth="1"/>
    <col min="6654" max="6654" width="33.6222222222222" style="169" customWidth="1"/>
    <col min="6655" max="6655" width="18.5" style="169" customWidth="1"/>
    <col min="6656" max="6656" width="32.6222222222222" style="169" customWidth="1"/>
    <col min="6657" max="6657" width="19" style="169" customWidth="1"/>
    <col min="6658" max="6658" width="34.6222222222222" style="169" customWidth="1"/>
    <col min="6659" max="6659" width="21.8777777777778" style="169" customWidth="1"/>
    <col min="6660" max="6907" width="12" style="169"/>
    <col min="6908" max="6908" width="39" style="169" customWidth="1"/>
    <col min="6909" max="6909" width="18.5" style="169" customWidth="1"/>
    <col min="6910" max="6910" width="33.6222222222222" style="169" customWidth="1"/>
    <col min="6911" max="6911" width="18.5" style="169" customWidth="1"/>
    <col min="6912" max="6912" width="32.6222222222222" style="169" customWidth="1"/>
    <col min="6913" max="6913" width="19" style="169" customWidth="1"/>
    <col min="6914" max="6914" width="34.6222222222222" style="169" customWidth="1"/>
    <col min="6915" max="6915" width="21.8777777777778" style="169" customWidth="1"/>
    <col min="6916" max="7163" width="12" style="169"/>
    <col min="7164" max="7164" width="39" style="169" customWidth="1"/>
    <col min="7165" max="7165" width="18.5" style="169" customWidth="1"/>
    <col min="7166" max="7166" width="33.6222222222222" style="169" customWidth="1"/>
    <col min="7167" max="7167" width="18.5" style="169" customWidth="1"/>
    <col min="7168" max="7168" width="32.6222222222222" style="169" customWidth="1"/>
    <col min="7169" max="7169" width="19" style="169" customWidth="1"/>
    <col min="7170" max="7170" width="34.6222222222222" style="169" customWidth="1"/>
    <col min="7171" max="7171" width="21.8777777777778" style="169" customWidth="1"/>
    <col min="7172" max="7419" width="12" style="169"/>
    <col min="7420" max="7420" width="39" style="169" customWidth="1"/>
    <col min="7421" max="7421" width="18.5" style="169" customWidth="1"/>
    <col min="7422" max="7422" width="33.6222222222222" style="169" customWidth="1"/>
    <col min="7423" max="7423" width="18.5" style="169" customWidth="1"/>
    <col min="7424" max="7424" width="32.6222222222222" style="169" customWidth="1"/>
    <col min="7425" max="7425" width="19" style="169" customWidth="1"/>
    <col min="7426" max="7426" width="34.6222222222222" style="169" customWidth="1"/>
    <col min="7427" max="7427" width="21.8777777777778" style="169" customWidth="1"/>
    <col min="7428" max="7675" width="12" style="169"/>
    <col min="7676" max="7676" width="39" style="169" customWidth="1"/>
    <col min="7677" max="7677" width="18.5" style="169" customWidth="1"/>
    <col min="7678" max="7678" width="33.6222222222222" style="169" customWidth="1"/>
    <col min="7679" max="7679" width="18.5" style="169" customWidth="1"/>
    <col min="7680" max="7680" width="32.6222222222222" style="169" customWidth="1"/>
    <col min="7681" max="7681" width="19" style="169" customWidth="1"/>
    <col min="7682" max="7682" width="34.6222222222222" style="169" customWidth="1"/>
    <col min="7683" max="7683" width="21.8777777777778" style="169" customWidth="1"/>
    <col min="7684" max="7931" width="12" style="169"/>
    <col min="7932" max="7932" width="39" style="169" customWidth="1"/>
    <col min="7933" max="7933" width="18.5" style="169" customWidth="1"/>
    <col min="7934" max="7934" width="33.6222222222222" style="169" customWidth="1"/>
    <col min="7935" max="7935" width="18.5" style="169" customWidth="1"/>
    <col min="7936" max="7936" width="32.6222222222222" style="169" customWidth="1"/>
    <col min="7937" max="7937" width="19" style="169" customWidth="1"/>
    <col min="7938" max="7938" width="34.6222222222222" style="169" customWidth="1"/>
    <col min="7939" max="7939" width="21.8777777777778" style="169" customWidth="1"/>
    <col min="7940" max="8187" width="12" style="169"/>
    <col min="8188" max="8188" width="39" style="169" customWidth="1"/>
    <col min="8189" max="8189" width="18.5" style="169" customWidth="1"/>
    <col min="8190" max="8190" width="33.6222222222222" style="169" customWidth="1"/>
    <col min="8191" max="8191" width="18.5" style="169" customWidth="1"/>
    <col min="8192" max="8192" width="32.6222222222222" style="169" customWidth="1"/>
    <col min="8193" max="8193" width="19" style="169" customWidth="1"/>
    <col min="8194" max="8194" width="34.6222222222222" style="169" customWidth="1"/>
    <col min="8195" max="8195" width="21.8777777777778" style="169" customWidth="1"/>
    <col min="8196" max="8443" width="12" style="169"/>
    <col min="8444" max="8444" width="39" style="169" customWidth="1"/>
    <col min="8445" max="8445" width="18.5" style="169" customWidth="1"/>
    <col min="8446" max="8446" width="33.6222222222222" style="169" customWidth="1"/>
    <col min="8447" max="8447" width="18.5" style="169" customWidth="1"/>
    <col min="8448" max="8448" width="32.6222222222222" style="169" customWidth="1"/>
    <col min="8449" max="8449" width="19" style="169" customWidth="1"/>
    <col min="8450" max="8450" width="34.6222222222222" style="169" customWidth="1"/>
    <col min="8451" max="8451" width="21.8777777777778" style="169" customWidth="1"/>
    <col min="8452" max="8699" width="12" style="169"/>
    <col min="8700" max="8700" width="39" style="169" customWidth="1"/>
    <col min="8701" max="8701" width="18.5" style="169" customWidth="1"/>
    <col min="8702" max="8702" width="33.6222222222222" style="169" customWidth="1"/>
    <col min="8703" max="8703" width="18.5" style="169" customWidth="1"/>
    <col min="8704" max="8704" width="32.6222222222222" style="169" customWidth="1"/>
    <col min="8705" max="8705" width="19" style="169" customWidth="1"/>
    <col min="8706" max="8706" width="34.6222222222222" style="169" customWidth="1"/>
    <col min="8707" max="8707" width="21.8777777777778" style="169" customWidth="1"/>
    <col min="8708" max="8955" width="12" style="169"/>
    <col min="8956" max="8956" width="39" style="169" customWidth="1"/>
    <col min="8957" max="8957" width="18.5" style="169" customWidth="1"/>
    <col min="8958" max="8958" width="33.6222222222222" style="169" customWidth="1"/>
    <col min="8959" max="8959" width="18.5" style="169" customWidth="1"/>
    <col min="8960" max="8960" width="32.6222222222222" style="169" customWidth="1"/>
    <col min="8961" max="8961" width="19" style="169" customWidth="1"/>
    <col min="8962" max="8962" width="34.6222222222222" style="169" customWidth="1"/>
    <col min="8963" max="8963" width="21.8777777777778" style="169" customWidth="1"/>
    <col min="8964" max="9211" width="12" style="169"/>
    <col min="9212" max="9212" width="39" style="169" customWidth="1"/>
    <col min="9213" max="9213" width="18.5" style="169" customWidth="1"/>
    <col min="9214" max="9214" width="33.6222222222222" style="169" customWidth="1"/>
    <col min="9215" max="9215" width="18.5" style="169" customWidth="1"/>
    <col min="9216" max="9216" width="32.6222222222222" style="169" customWidth="1"/>
    <col min="9217" max="9217" width="19" style="169" customWidth="1"/>
    <col min="9218" max="9218" width="34.6222222222222" style="169" customWidth="1"/>
    <col min="9219" max="9219" width="21.8777777777778" style="169" customWidth="1"/>
    <col min="9220" max="9467" width="12" style="169"/>
    <col min="9468" max="9468" width="39" style="169" customWidth="1"/>
    <col min="9469" max="9469" width="18.5" style="169" customWidth="1"/>
    <col min="9470" max="9470" width="33.6222222222222" style="169" customWidth="1"/>
    <col min="9471" max="9471" width="18.5" style="169" customWidth="1"/>
    <col min="9472" max="9472" width="32.6222222222222" style="169" customWidth="1"/>
    <col min="9473" max="9473" width="19" style="169" customWidth="1"/>
    <col min="9474" max="9474" width="34.6222222222222" style="169" customWidth="1"/>
    <col min="9475" max="9475" width="21.8777777777778" style="169" customWidth="1"/>
    <col min="9476" max="9723" width="12" style="169"/>
    <col min="9724" max="9724" width="39" style="169" customWidth="1"/>
    <col min="9725" max="9725" width="18.5" style="169" customWidth="1"/>
    <col min="9726" max="9726" width="33.6222222222222" style="169" customWidth="1"/>
    <col min="9727" max="9727" width="18.5" style="169" customWidth="1"/>
    <col min="9728" max="9728" width="32.6222222222222" style="169" customWidth="1"/>
    <col min="9729" max="9729" width="19" style="169" customWidth="1"/>
    <col min="9730" max="9730" width="34.6222222222222" style="169" customWidth="1"/>
    <col min="9731" max="9731" width="21.8777777777778" style="169" customWidth="1"/>
    <col min="9732" max="9979" width="12" style="169"/>
    <col min="9980" max="9980" width="39" style="169" customWidth="1"/>
    <col min="9981" max="9981" width="18.5" style="169" customWidth="1"/>
    <col min="9982" max="9982" width="33.6222222222222" style="169" customWidth="1"/>
    <col min="9983" max="9983" width="18.5" style="169" customWidth="1"/>
    <col min="9984" max="9984" width="32.6222222222222" style="169" customWidth="1"/>
    <col min="9985" max="9985" width="19" style="169" customWidth="1"/>
    <col min="9986" max="9986" width="34.6222222222222" style="169" customWidth="1"/>
    <col min="9987" max="9987" width="21.8777777777778" style="169" customWidth="1"/>
    <col min="9988" max="10235" width="12" style="169"/>
    <col min="10236" max="10236" width="39" style="169" customWidth="1"/>
    <col min="10237" max="10237" width="18.5" style="169" customWidth="1"/>
    <col min="10238" max="10238" width="33.6222222222222" style="169" customWidth="1"/>
    <col min="10239" max="10239" width="18.5" style="169" customWidth="1"/>
    <col min="10240" max="10240" width="32.6222222222222" style="169" customWidth="1"/>
    <col min="10241" max="10241" width="19" style="169" customWidth="1"/>
    <col min="10242" max="10242" width="34.6222222222222" style="169" customWidth="1"/>
    <col min="10243" max="10243" width="21.8777777777778" style="169" customWidth="1"/>
    <col min="10244" max="10491" width="12" style="169"/>
    <col min="10492" max="10492" width="39" style="169" customWidth="1"/>
    <col min="10493" max="10493" width="18.5" style="169" customWidth="1"/>
    <col min="10494" max="10494" width="33.6222222222222" style="169" customWidth="1"/>
    <col min="10495" max="10495" width="18.5" style="169" customWidth="1"/>
    <col min="10496" max="10496" width="32.6222222222222" style="169" customWidth="1"/>
    <col min="10497" max="10497" width="19" style="169" customWidth="1"/>
    <col min="10498" max="10498" width="34.6222222222222" style="169" customWidth="1"/>
    <col min="10499" max="10499" width="21.8777777777778" style="169" customWidth="1"/>
    <col min="10500" max="10747" width="12" style="169"/>
    <col min="10748" max="10748" width="39" style="169" customWidth="1"/>
    <col min="10749" max="10749" width="18.5" style="169" customWidth="1"/>
    <col min="10750" max="10750" width="33.6222222222222" style="169" customWidth="1"/>
    <col min="10751" max="10751" width="18.5" style="169" customWidth="1"/>
    <col min="10752" max="10752" width="32.6222222222222" style="169" customWidth="1"/>
    <col min="10753" max="10753" width="19" style="169" customWidth="1"/>
    <col min="10754" max="10754" width="34.6222222222222" style="169" customWidth="1"/>
    <col min="10755" max="10755" width="21.8777777777778" style="169" customWidth="1"/>
    <col min="10756" max="11003" width="12" style="169"/>
    <col min="11004" max="11004" width="39" style="169" customWidth="1"/>
    <col min="11005" max="11005" width="18.5" style="169" customWidth="1"/>
    <col min="11006" max="11006" width="33.6222222222222" style="169" customWidth="1"/>
    <col min="11007" max="11007" width="18.5" style="169" customWidth="1"/>
    <col min="11008" max="11008" width="32.6222222222222" style="169" customWidth="1"/>
    <col min="11009" max="11009" width="19" style="169" customWidth="1"/>
    <col min="11010" max="11010" width="34.6222222222222" style="169" customWidth="1"/>
    <col min="11011" max="11011" width="21.8777777777778" style="169" customWidth="1"/>
    <col min="11012" max="11259" width="12" style="169"/>
    <col min="11260" max="11260" width="39" style="169" customWidth="1"/>
    <col min="11261" max="11261" width="18.5" style="169" customWidth="1"/>
    <col min="11262" max="11262" width="33.6222222222222" style="169" customWidth="1"/>
    <col min="11263" max="11263" width="18.5" style="169" customWidth="1"/>
    <col min="11264" max="11264" width="32.6222222222222" style="169" customWidth="1"/>
    <col min="11265" max="11265" width="19" style="169" customWidth="1"/>
    <col min="11266" max="11266" width="34.6222222222222" style="169" customWidth="1"/>
    <col min="11267" max="11267" width="21.8777777777778" style="169" customWidth="1"/>
    <col min="11268" max="11515" width="12" style="169"/>
    <col min="11516" max="11516" width="39" style="169" customWidth="1"/>
    <col min="11517" max="11517" width="18.5" style="169" customWidth="1"/>
    <col min="11518" max="11518" width="33.6222222222222" style="169" customWidth="1"/>
    <col min="11519" max="11519" width="18.5" style="169" customWidth="1"/>
    <col min="11520" max="11520" width="32.6222222222222" style="169" customWidth="1"/>
    <col min="11521" max="11521" width="19" style="169" customWidth="1"/>
    <col min="11522" max="11522" width="34.6222222222222" style="169" customWidth="1"/>
    <col min="11523" max="11523" width="21.8777777777778" style="169" customWidth="1"/>
    <col min="11524" max="11771" width="12" style="169"/>
    <col min="11772" max="11772" width="39" style="169" customWidth="1"/>
    <col min="11773" max="11773" width="18.5" style="169" customWidth="1"/>
    <col min="11774" max="11774" width="33.6222222222222" style="169" customWidth="1"/>
    <col min="11775" max="11775" width="18.5" style="169" customWidth="1"/>
    <col min="11776" max="11776" width="32.6222222222222" style="169" customWidth="1"/>
    <col min="11777" max="11777" width="19" style="169" customWidth="1"/>
    <col min="11778" max="11778" width="34.6222222222222" style="169" customWidth="1"/>
    <col min="11779" max="11779" width="21.8777777777778" style="169" customWidth="1"/>
    <col min="11780" max="12027" width="12" style="169"/>
    <col min="12028" max="12028" width="39" style="169" customWidth="1"/>
    <col min="12029" max="12029" width="18.5" style="169" customWidth="1"/>
    <col min="12030" max="12030" width="33.6222222222222" style="169" customWidth="1"/>
    <col min="12031" max="12031" width="18.5" style="169" customWidth="1"/>
    <col min="12032" max="12032" width="32.6222222222222" style="169" customWidth="1"/>
    <col min="12033" max="12033" width="19" style="169" customWidth="1"/>
    <col min="12034" max="12034" width="34.6222222222222" style="169" customWidth="1"/>
    <col min="12035" max="12035" width="21.8777777777778" style="169" customWidth="1"/>
    <col min="12036" max="12283" width="12" style="169"/>
    <col min="12284" max="12284" width="39" style="169" customWidth="1"/>
    <col min="12285" max="12285" width="18.5" style="169" customWidth="1"/>
    <col min="12286" max="12286" width="33.6222222222222" style="169" customWidth="1"/>
    <col min="12287" max="12287" width="18.5" style="169" customWidth="1"/>
    <col min="12288" max="12288" width="32.6222222222222" style="169" customWidth="1"/>
    <col min="12289" max="12289" width="19" style="169" customWidth="1"/>
    <col min="12290" max="12290" width="34.6222222222222" style="169" customWidth="1"/>
    <col min="12291" max="12291" width="21.8777777777778" style="169" customWidth="1"/>
    <col min="12292" max="12539" width="12" style="169"/>
    <col min="12540" max="12540" width="39" style="169" customWidth="1"/>
    <col min="12541" max="12541" width="18.5" style="169" customWidth="1"/>
    <col min="12542" max="12542" width="33.6222222222222" style="169" customWidth="1"/>
    <col min="12543" max="12543" width="18.5" style="169" customWidth="1"/>
    <col min="12544" max="12544" width="32.6222222222222" style="169" customWidth="1"/>
    <col min="12545" max="12545" width="19" style="169" customWidth="1"/>
    <col min="12546" max="12546" width="34.6222222222222" style="169" customWidth="1"/>
    <col min="12547" max="12547" width="21.8777777777778" style="169" customWidth="1"/>
    <col min="12548" max="12795" width="12" style="169"/>
    <col min="12796" max="12796" width="39" style="169" customWidth="1"/>
    <col min="12797" max="12797" width="18.5" style="169" customWidth="1"/>
    <col min="12798" max="12798" width="33.6222222222222" style="169" customWidth="1"/>
    <col min="12799" max="12799" width="18.5" style="169" customWidth="1"/>
    <col min="12800" max="12800" width="32.6222222222222" style="169" customWidth="1"/>
    <col min="12801" max="12801" width="19" style="169" customWidth="1"/>
    <col min="12802" max="12802" width="34.6222222222222" style="169" customWidth="1"/>
    <col min="12803" max="12803" width="21.8777777777778" style="169" customWidth="1"/>
    <col min="12804" max="13051" width="12" style="169"/>
    <col min="13052" max="13052" width="39" style="169" customWidth="1"/>
    <col min="13053" max="13053" width="18.5" style="169" customWidth="1"/>
    <col min="13054" max="13054" width="33.6222222222222" style="169" customWidth="1"/>
    <col min="13055" max="13055" width="18.5" style="169" customWidth="1"/>
    <col min="13056" max="13056" width="32.6222222222222" style="169" customWidth="1"/>
    <col min="13057" max="13057" width="19" style="169" customWidth="1"/>
    <col min="13058" max="13058" width="34.6222222222222" style="169" customWidth="1"/>
    <col min="13059" max="13059" width="21.8777777777778" style="169" customWidth="1"/>
    <col min="13060" max="13307" width="12" style="169"/>
    <col min="13308" max="13308" width="39" style="169" customWidth="1"/>
    <col min="13309" max="13309" width="18.5" style="169" customWidth="1"/>
    <col min="13310" max="13310" width="33.6222222222222" style="169" customWidth="1"/>
    <col min="13311" max="13311" width="18.5" style="169" customWidth="1"/>
    <col min="13312" max="13312" width="32.6222222222222" style="169" customWidth="1"/>
    <col min="13313" max="13313" width="19" style="169" customWidth="1"/>
    <col min="13314" max="13314" width="34.6222222222222" style="169" customWidth="1"/>
    <col min="13315" max="13315" width="21.8777777777778" style="169" customWidth="1"/>
    <col min="13316" max="13563" width="12" style="169"/>
    <col min="13564" max="13564" width="39" style="169" customWidth="1"/>
    <col min="13565" max="13565" width="18.5" style="169" customWidth="1"/>
    <col min="13566" max="13566" width="33.6222222222222" style="169" customWidth="1"/>
    <col min="13567" max="13567" width="18.5" style="169" customWidth="1"/>
    <col min="13568" max="13568" width="32.6222222222222" style="169" customWidth="1"/>
    <col min="13569" max="13569" width="19" style="169" customWidth="1"/>
    <col min="13570" max="13570" width="34.6222222222222" style="169" customWidth="1"/>
    <col min="13571" max="13571" width="21.8777777777778" style="169" customWidth="1"/>
    <col min="13572" max="13819" width="12" style="169"/>
    <col min="13820" max="13820" width="39" style="169" customWidth="1"/>
    <col min="13821" max="13821" width="18.5" style="169" customWidth="1"/>
    <col min="13822" max="13822" width="33.6222222222222" style="169" customWidth="1"/>
    <col min="13823" max="13823" width="18.5" style="169" customWidth="1"/>
    <col min="13824" max="13824" width="32.6222222222222" style="169" customWidth="1"/>
    <col min="13825" max="13825" width="19" style="169" customWidth="1"/>
    <col min="13826" max="13826" width="34.6222222222222" style="169" customWidth="1"/>
    <col min="13827" max="13827" width="21.8777777777778" style="169" customWidth="1"/>
    <col min="13828" max="14075" width="12" style="169"/>
    <col min="14076" max="14076" width="39" style="169" customWidth="1"/>
    <col min="14077" max="14077" width="18.5" style="169" customWidth="1"/>
    <col min="14078" max="14078" width="33.6222222222222" style="169" customWidth="1"/>
    <col min="14079" max="14079" width="18.5" style="169" customWidth="1"/>
    <col min="14080" max="14080" width="32.6222222222222" style="169" customWidth="1"/>
    <col min="14081" max="14081" width="19" style="169" customWidth="1"/>
    <col min="14082" max="14082" width="34.6222222222222" style="169" customWidth="1"/>
    <col min="14083" max="14083" width="21.8777777777778" style="169" customWidth="1"/>
    <col min="14084" max="14331" width="12" style="169"/>
    <col min="14332" max="14332" width="39" style="169" customWidth="1"/>
    <col min="14333" max="14333" width="18.5" style="169" customWidth="1"/>
    <col min="14334" max="14334" width="33.6222222222222" style="169" customWidth="1"/>
    <col min="14335" max="14335" width="18.5" style="169" customWidth="1"/>
    <col min="14336" max="14336" width="32.6222222222222" style="169" customWidth="1"/>
    <col min="14337" max="14337" width="19" style="169" customWidth="1"/>
    <col min="14338" max="14338" width="34.6222222222222" style="169" customWidth="1"/>
    <col min="14339" max="14339" width="21.8777777777778" style="169" customWidth="1"/>
    <col min="14340" max="14587" width="12" style="169"/>
    <col min="14588" max="14588" width="39" style="169" customWidth="1"/>
    <col min="14589" max="14589" width="18.5" style="169" customWidth="1"/>
    <col min="14590" max="14590" width="33.6222222222222" style="169" customWidth="1"/>
    <col min="14591" max="14591" width="18.5" style="169" customWidth="1"/>
    <col min="14592" max="14592" width="32.6222222222222" style="169" customWidth="1"/>
    <col min="14593" max="14593" width="19" style="169" customWidth="1"/>
    <col min="14594" max="14594" width="34.6222222222222" style="169" customWidth="1"/>
    <col min="14595" max="14595" width="21.8777777777778" style="169" customWidth="1"/>
    <col min="14596" max="14843" width="12" style="169"/>
    <col min="14844" max="14844" width="39" style="169" customWidth="1"/>
    <col min="14845" max="14845" width="18.5" style="169" customWidth="1"/>
    <col min="14846" max="14846" width="33.6222222222222" style="169" customWidth="1"/>
    <col min="14847" max="14847" width="18.5" style="169" customWidth="1"/>
    <col min="14848" max="14848" width="32.6222222222222" style="169" customWidth="1"/>
    <col min="14849" max="14849" width="19" style="169" customWidth="1"/>
    <col min="14850" max="14850" width="34.6222222222222" style="169" customWidth="1"/>
    <col min="14851" max="14851" width="21.8777777777778" style="169" customWidth="1"/>
    <col min="14852" max="15099" width="12" style="169"/>
    <col min="15100" max="15100" width="39" style="169" customWidth="1"/>
    <col min="15101" max="15101" width="18.5" style="169" customWidth="1"/>
    <col min="15102" max="15102" width="33.6222222222222" style="169" customWidth="1"/>
    <col min="15103" max="15103" width="18.5" style="169" customWidth="1"/>
    <col min="15104" max="15104" width="32.6222222222222" style="169" customWidth="1"/>
    <col min="15105" max="15105" width="19" style="169" customWidth="1"/>
    <col min="15106" max="15106" width="34.6222222222222" style="169" customWidth="1"/>
    <col min="15107" max="15107" width="21.8777777777778" style="169" customWidth="1"/>
    <col min="15108" max="15355" width="12" style="169"/>
    <col min="15356" max="15356" width="39" style="169" customWidth="1"/>
    <col min="15357" max="15357" width="18.5" style="169" customWidth="1"/>
    <col min="15358" max="15358" width="33.6222222222222" style="169" customWidth="1"/>
    <col min="15359" max="15359" width="18.5" style="169" customWidth="1"/>
    <col min="15360" max="15360" width="32.6222222222222" style="169" customWidth="1"/>
    <col min="15361" max="15361" width="19" style="169" customWidth="1"/>
    <col min="15362" max="15362" width="34.6222222222222" style="169" customWidth="1"/>
    <col min="15363" max="15363" width="21.8777777777778" style="169" customWidth="1"/>
    <col min="15364" max="15611" width="12" style="169"/>
    <col min="15612" max="15612" width="39" style="169" customWidth="1"/>
    <col min="15613" max="15613" width="18.5" style="169" customWidth="1"/>
    <col min="15614" max="15614" width="33.6222222222222" style="169" customWidth="1"/>
    <col min="15615" max="15615" width="18.5" style="169" customWidth="1"/>
    <col min="15616" max="15616" width="32.6222222222222" style="169" customWidth="1"/>
    <col min="15617" max="15617" width="19" style="169" customWidth="1"/>
    <col min="15618" max="15618" width="34.6222222222222" style="169" customWidth="1"/>
    <col min="15619" max="15619" width="21.8777777777778" style="169" customWidth="1"/>
    <col min="15620" max="15867" width="12" style="169"/>
    <col min="15868" max="15868" width="39" style="169" customWidth="1"/>
    <col min="15869" max="15869" width="18.5" style="169" customWidth="1"/>
    <col min="15870" max="15870" width="33.6222222222222" style="169" customWidth="1"/>
    <col min="15871" max="15871" width="18.5" style="169" customWidth="1"/>
    <col min="15872" max="15872" width="32.6222222222222" style="169" customWidth="1"/>
    <col min="15873" max="15873" width="19" style="169" customWidth="1"/>
    <col min="15874" max="15874" width="34.6222222222222" style="169" customWidth="1"/>
    <col min="15875" max="15875" width="21.8777777777778" style="169" customWidth="1"/>
    <col min="15876" max="16123" width="12" style="169"/>
    <col min="16124" max="16124" width="39" style="169" customWidth="1"/>
    <col min="16125" max="16125" width="18.5" style="169" customWidth="1"/>
    <col min="16126" max="16126" width="33.6222222222222" style="169" customWidth="1"/>
    <col min="16127" max="16127" width="18.5" style="169" customWidth="1"/>
    <col min="16128" max="16128" width="32.6222222222222" style="169" customWidth="1"/>
    <col min="16129" max="16129" width="19" style="169" customWidth="1"/>
    <col min="16130" max="16130" width="34.6222222222222" style="169" customWidth="1"/>
    <col min="16131" max="16131" width="21.8777777777778" style="169" customWidth="1"/>
    <col min="16132" max="16384" width="12" style="169"/>
  </cols>
  <sheetData>
    <row r="1" customHeight="1" spans="1:4">
      <c r="A1" s="171" t="s">
        <v>96</v>
      </c>
      <c r="B1" s="172"/>
      <c r="C1" s="173"/>
      <c r="D1" s="172"/>
    </row>
    <row r="2" customHeight="1" spans="1:4">
      <c r="A2" s="174" t="s">
        <v>97</v>
      </c>
      <c r="B2" s="174"/>
      <c r="C2" s="174"/>
      <c r="D2" s="174"/>
    </row>
    <row r="3" customHeight="1" spans="1:4">
      <c r="A3" s="105" t="s">
        <v>2</v>
      </c>
      <c r="B3" s="105"/>
      <c r="C3" s="105"/>
      <c r="D3" s="172" t="s">
        <v>3</v>
      </c>
    </row>
    <row r="4" customHeight="1" spans="1:4">
      <c r="A4" s="175" t="s">
        <v>98</v>
      </c>
      <c r="B4" s="176" t="s">
        <v>99</v>
      </c>
      <c r="C4" s="175" t="s">
        <v>100</v>
      </c>
      <c r="D4" s="176" t="s">
        <v>99</v>
      </c>
    </row>
    <row r="5" customHeight="1" spans="1:4">
      <c r="A5" s="177" t="s">
        <v>101</v>
      </c>
      <c r="B5" s="178"/>
      <c r="C5" s="177" t="s">
        <v>102</v>
      </c>
      <c r="D5" s="178"/>
    </row>
    <row r="6" customHeight="1" spans="1:4">
      <c r="A6" s="179" t="s">
        <v>103</v>
      </c>
      <c r="B6" s="180">
        <f>SUM(B7:B8)</f>
        <v>460.65</v>
      </c>
      <c r="C6" s="181" t="s">
        <v>8</v>
      </c>
      <c r="D6" s="180">
        <f>SUM(D7:D18)</f>
        <v>1073.45</v>
      </c>
    </row>
    <row r="7" customHeight="1" spans="1:4">
      <c r="A7" s="179" t="s">
        <v>104</v>
      </c>
      <c r="B7" s="180">
        <v>262.65</v>
      </c>
      <c r="C7" s="182" t="s">
        <v>10</v>
      </c>
      <c r="D7" s="180">
        <v>33.65</v>
      </c>
    </row>
    <row r="8" customHeight="1" spans="1:4">
      <c r="A8" s="179" t="s">
        <v>105</v>
      </c>
      <c r="B8" s="180">
        <v>198</v>
      </c>
      <c r="C8" s="182" t="s">
        <v>12</v>
      </c>
      <c r="D8" s="180"/>
    </row>
    <row r="9" customHeight="1" spans="1:4">
      <c r="A9" s="179" t="s">
        <v>106</v>
      </c>
      <c r="B9" s="180">
        <f>SUM(B10:B15)</f>
        <v>0</v>
      </c>
      <c r="C9" s="182" t="s">
        <v>14</v>
      </c>
      <c r="D9" s="180"/>
    </row>
    <row r="10" customHeight="1" spans="1:4">
      <c r="A10" s="183" t="s">
        <v>11</v>
      </c>
      <c r="B10" s="180"/>
      <c r="C10" s="182" t="s">
        <v>16</v>
      </c>
      <c r="D10" s="180"/>
    </row>
    <row r="11" customHeight="1" spans="1:4">
      <c r="A11" s="179" t="s">
        <v>13</v>
      </c>
      <c r="B11" s="180"/>
      <c r="C11" s="182" t="s">
        <v>18</v>
      </c>
      <c r="D11" s="180"/>
    </row>
    <row r="12" customHeight="1" spans="1:4">
      <c r="A12" s="183" t="s">
        <v>15</v>
      </c>
      <c r="B12" s="180"/>
      <c r="C12" s="182" t="s">
        <v>20</v>
      </c>
      <c r="D12" s="180">
        <v>457.8</v>
      </c>
    </row>
    <row r="13" customHeight="1" spans="1:4">
      <c r="A13" s="179" t="s">
        <v>17</v>
      </c>
      <c r="B13" s="180"/>
      <c r="C13" s="182" t="s">
        <v>22</v>
      </c>
      <c r="D13" s="180"/>
    </row>
    <row r="14" customHeight="1" spans="1:4">
      <c r="A14" s="179" t="s">
        <v>19</v>
      </c>
      <c r="B14" s="180"/>
      <c r="C14" s="182" t="s">
        <v>24</v>
      </c>
      <c r="D14" s="180"/>
    </row>
    <row r="15" customHeight="1" spans="1:4">
      <c r="A15" s="179" t="s">
        <v>21</v>
      </c>
      <c r="B15" s="180"/>
      <c r="C15" s="182" t="s">
        <v>26</v>
      </c>
      <c r="D15" s="180">
        <v>198</v>
      </c>
    </row>
    <row r="16" customHeight="1" spans="1:4">
      <c r="A16" s="179" t="s">
        <v>107</v>
      </c>
      <c r="B16" s="180">
        <f>SUM(B17:B18)</f>
        <v>612.8</v>
      </c>
      <c r="C16" s="184" t="s">
        <v>28</v>
      </c>
      <c r="D16" s="180">
        <v>384</v>
      </c>
    </row>
    <row r="17" customHeight="1" spans="1:4">
      <c r="A17" s="179" t="s">
        <v>108</v>
      </c>
      <c r="B17" s="180">
        <v>25</v>
      </c>
      <c r="C17" s="182" t="s">
        <v>30</v>
      </c>
      <c r="D17" s="180"/>
    </row>
    <row r="18" customHeight="1" spans="1:4">
      <c r="A18" s="179" t="s">
        <v>109</v>
      </c>
      <c r="B18" s="180">
        <v>587.8</v>
      </c>
      <c r="C18" s="182"/>
      <c r="D18" s="180"/>
    </row>
    <row r="19" customHeight="1" spans="1:4">
      <c r="A19" s="185" t="s">
        <v>110</v>
      </c>
      <c r="B19" s="180"/>
      <c r="C19" s="186" t="s">
        <v>33</v>
      </c>
      <c r="D19" s="180"/>
    </row>
    <row r="20" customHeight="1" spans="1:4">
      <c r="A20" s="177" t="s">
        <v>34</v>
      </c>
      <c r="B20" s="187">
        <f>B19+B16+B9+B6</f>
        <v>1073.45</v>
      </c>
      <c r="C20" s="177" t="s">
        <v>35</v>
      </c>
      <c r="D20" s="187">
        <f>D6+D19</f>
        <v>1073.45</v>
      </c>
    </row>
  </sheetData>
  <mergeCells count="4">
    <mergeCell ref="A2:D2"/>
    <mergeCell ref="A3:C3"/>
    <mergeCell ref="B4:B5"/>
    <mergeCell ref="D4:D5"/>
  </mergeCells>
  <printOptions horizontalCentered="1"/>
  <pageMargins left="0.748031496062992" right="0.748031496062992" top="0.984251968503937" bottom="0.984251968503937" header="0.511811023622047" footer="0.511811023622047"/>
  <pageSetup paperSize="9" scale="88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topLeftCell="A11" workbookViewId="0">
      <selection activeCell="A16" sqref="A16:G16"/>
    </sheetView>
  </sheetViews>
  <sheetFormatPr defaultColWidth="9" defaultRowHeight="15" outlineLevelCol="7"/>
  <cols>
    <col min="1" max="1" width="52.5" style="147" customWidth="1"/>
    <col min="2" max="2" width="41.8777777777778" style="147" customWidth="1"/>
    <col min="3" max="3" width="6.5" style="147" customWidth="1"/>
    <col min="4" max="4" width="41.8777777777778" style="147" customWidth="1"/>
    <col min="5" max="7" width="15.1222222222222" style="147" customWidth="1"/>
    <col min="8" max="8" width="18" style="147" customWidth="1"/>
    <col min="9" max="256" width="9.37777777777778" style="147"/>
    <col min="257" max="259" width="6.5" style="147" customWidth="1"/>
    <col min="260" max="260" width="41.8777777777778" style="147" customWidth="1"/>
    <col min="261" max="263" width="15.1222222222222" style="147" customWidth="1"/>
    <col min="264" max="264" width="18" style="147" customWidth="1"/>
    <col min="265" max="512" width="9.37777777777778" style="147"/>
    <col min="513" max="515" width="6.5" style="147" customWidth="1"/>
    <col min="516" max="516" width="41.8777777777778" style="147" customWidth="1"/>
    <col min="517" max="519" width="15.1222222222222" style="147" customWidth="1"/>
    <col min="520" max="520" width="18" style="147" customWidth="1"/>
    <col min="521" max="768" width="9.37777777777778" style="147"/>
    <col min="769" max="771" width="6.5" style="147" customWidth="1"/>
    <col min="772" max="772" width="41.8777777777778" style="147" customWidth="1"/>
    <col min="773" max="775" width="15.1222222222222" style="147" customWidth="1"/>
    <col min="776" max="776" width="18" style="147" customWidth="1"/>
    <col min="777" max="1024" width="9.37777777777778" style="147"/>
    <col min="1025" max="1027" width="6.5" style="147" customWidth="1"/>
    <col min="1028" max="1028" width="41.8777777777778" style="147" customWidth="1"/>
    <col min="1029" max="1031" width="15.1222222222222" style="147" customWidth="1"/>
    <col min="1032" max="1032" width="18" style="147" customWidth="1"/>
    <col min="1033" max="1280" width="9.37777777777778" style="147"/>
    <col min="1281" max="1283" width="6.5" style="147" customWidth="1"/>
    <col min="1284" max="1284" width="41.8777777777778" style="147" customWidth="1"/>
    <col min="1285" max="1287" width="15.1222222222222" style="147" customWidth="1"/>
    <col min="1288" max="1288" width="18" style="147" customWidth="1"/>
    <col min="1289" max="1536" width="9.37777777777778" style="147"/>
    <col min="1537" max="1539" width="6.5" style="147" customWidth="1"/>
    <col min="1540" max="1540" width="41.8777777777778" style="147" customWidth="1"/>
    <col min="1541" max="1543" width="15.1222222222222" style="147" customWidth="1"/>
    <col min="1544" max="1544" width="18" style="147" customWidth="1"/>
    <col min="1545" max="1792" width="9.37777777777778" style="147"/>
    <col min="1793" max="1795" width="6.5" style="147" customWidth="1"/>
    <col min="1796" max="1796" width="41.8777777777778" style="147" customWidth="1"/>
    <col min="1797" max="1799" width="15.1222222222222" style="147" customWidth="1"/>
    <col min="1800" max="1800" width="18" style="147" customWidth="1"/>
    <col min="1801" max="2048" width="9.37777777777778" style="147"/>
    <col min="2049" max="2051" width="6.5" style="147" customWidth="1"/>
    <col min="2052" max="2052" width="41.8777777777778" style="147" customWidth="1"/>
    <col min="2053" max="2055" width="15.1222222222222" style="147" customWidth="1"/>
    <col min="2056" max="2056" width="18" style="147" customWidth="1"/>
    <col min="2057" max="2304" width="9.37777777777778" style="147"/>
    <col min="2305" max="2307" width="6.5" style="147" customWidth="1"/>
    <col min="2308" max="2308" width="41.8777777777778" style="147" customWidth="1"/>
    <col min="2309" max="2311" width="15.1222222222222" style="147" customWidth="1"/>
    <col min="2312" max="2312" width="18" style="147" customWidth="1"/>
    <col min="2313" max="2560" width="9.37777777777778" style="147"/>
    <col min="2561" max="2563" width="6.5" style="147" customWidth="1"/>
    <col min="2564" max="2564" width="41.8777777777778" style="147" customWidth="1"/>
    <col min="2565" max="2567" width="15.1222222222222" style="147" customWidth="1"/>
    <col min="2568" max="2568" width="18" style="147" customWidth="1"/>
    <col min="2569" max="2816" width="9.37777777777778" style="147"/>
    <col min="2817" max="2819" width="6.5" style="147" customWidth="1"/>
    <col min="2820" max="2820" width="41.8777777777778" style="147" customWidth="1"/>
    <col min="2821" max="2823" width="15.1222222222222" style="147" customWidth="1"/>
    <col min="2824" max="2824" width="18" style="147" customWidth="1"/>
    <col min="2825" max="3072" width="9.37777777777778" style="147"/>
    <col min="3073" max="3075" width="6.5" style="147" customWidth="1"/>
    <col min="3076" max="3076" width="41.8777777777778" style="147" customWidth="1"/>
    <col min="3077" max="3079" width="15.1222222222222" style="147" customWidth="1"/>
    <col min="3080" max="3080" width="18" style="147" customWidth="1"/>
    <col min="3081" max="3328" width="9.37777777777778" style="147"/>
    <col min="3329" max="3331" width="6.5" style="147" customWidth="1"/>
    <col min="3332" max="3332" width="41.8777777777778" style="147" customWidth="1"/>
    <col min="3333" max="3335" width="15.1222222222222" style="147" customWidth="1"/>
    <col min="3336" max="3336" width="18" style="147" customWidth="1"/>
    <col min="3337" max="3584" width="9.37777777777778" style="147"/>
    <col min="3585" max="3587" width="6.5" style="147" customWidth="1"/>
    <col min="3588" max="3588" width="41.8777777777778" style="147" customWidth="1"/>
    <col min="3589" max="3591" width="15.1222222222222" style="147" customWidth="1"/>
    <col min="3592" max="3592" width="18" style="147" customWidth="1"/>
    <col min="3593" max="3840" width="9.37777777777778" style="147"/>
    <col min="3841" max="3843" width="6.5" style="147" customWidth="1"/>
    <col min="3844" max="3844" width="41.8777777777778" style="147" customWidth="1"/>
    <col min="3845" max="3847" width="15.1222222222222" style="147" customWidth="1"/>
    <col min="3848" max="3848" width="18" style="147" customWidth="1"/>
    <col min="3849" max="4096" width="9.37777777777778" style="147"/>
    <col min="4097" max="4099" width="6.5" style="147" customWidth="1"/>
    <col min="4100" max="4100" width="41.8777777777778" style="147" customWidth="1"/>
    <col min="4101" max="4103" width="15.1222222222222" style="147" customWidth="1"/>
    <col min="4104" max="4104" width="18" style="147" customWidth="1"/>
    <col min="4105" max="4352" width="9.37777777777778" style="147"/>
    <col min="4353" max="4355" width="6.5" style="147" customWidth="1"/>
    <col min="4356" max="4356" width="41.8777777777778" style="147" customWidth="1"/>
    <col min="4357" max="4359" width="15.1222222222222" style="147" customWidth="1"/>
    <col min="4360" max="4360" width="18" style="147" customWidth="1"/>
    <col min="4361" max="4608" width="9.37777777777778" style="147"/>
    <col min="4609" max="4611" width="6.5" style="147" customWidth="1"/>
    <col min="4612" max="4612" width="41.8777777777778" style="147" customWidth="1"/>
    <col min="4613" max="4615" width="15.1222222222222" style="147" customWidth="1"/>
    <col min="4616" max="4616" width="18" style="147" customWidth="1"/>
    <col min="4617" max="4864" width="9.37777777777778" style="147"/>
    <col min="4865" max="4867" width="6.5" style="147" customWidth="1"/>
    <col min="4868" max="4868" width="41.8777777777778" style="147" customWidth="1"/>
    <col min="4869" max="4871" width="15.1222222222222" style="147" customWidth="1"/>
    <col min="4872" max="4872" width="18" style="147" customWidth="1"/>
    <col min="4873" max="5120" width="9.37777777777778" style="147"/>
    <col min="5121" max="5123" width="6.5" style="147" customWidth="1"/>
    <col min="5124" max="5124" width="41.8777777777778" style="147" customWidth="1"/>
    <col min="5125" max="5127" width="15.1222222222222" style="147" customWidth="1"/>
    <col min="5128" max="5128" width="18" style="147" customWidth="1"/>
    <col min="5129" max="5376" width="9.37777777777778" style="147"/>
    <col min="5377" max="5379" width="6.5" style="147" customWidth="1"/>
    <col min="5380" max="5380" width="41.8777777777778" style="147" customWidth="1"/>
    <col min="5381" max="5383" width="15.1222222222222" style="147" customWidth="1"/>
    <col min="5384" max="5384" width="18" style="147" customWidth="1"/>
    <col min="5385" max="5632" width="9.37777777777778" style="147"/>
    <col min="5633" max="5635" width="6.5" style="147" customWidth="1"/>
    <col min="5636" max="5636" width="41.8777777777778" style="147" customWidth="1"/>
    <col min="5637" max="5639" width="15.1222222222222" style="147" customWidth="1"/>
    <col min="5640" max="5640" width="18" style="147" customWidth="1"/>
    <col min="5641" max="5888" width="9.37777777777778" style="147"/>
    <col min="5889" max="5891" width="6.5" style="147" customWidth="1"/>
    <col min="5892" max="5892" width="41.8777777777778" style="147" customWidth="1"/>
    <col min="5893" max="5895" width="15.1222222222222" style="147" customWidth="1"/>
    <col min="5896" max="5896" width="18" style="147" customWidth="1"/>
    <col min="5897" max="6144" width="9.37777777777778" style="147"/>
    <col min="6145" max="6147" width="6.5" style="147" customWidth="1"/>
    <col min="6148" max="6148" width="41.8777777777778" style="147" customWidth="1"/>
    <col min="6149" max="6151" width="15.1222222222222" style="147" customWidth="1"/>
    <col min="6152" max="6152" width="18" style="147" customWidth="1"/>
    <col min="6153" max="6400" width="9.37777777777778" style="147"/>
    <col min="6401" max="6403" width="6.5" style="147" customWidth="1"/>
    <col min="6404" max="6404" width="41.8777777777778" style="147" customWidth="1"/>
    <col min="6405" max="6407" width="15.1222222222222" style="147" customWidth="1"/>
    <col min="6408" max="6408" width="18" style="147" customWidth="1"/>
    <col min="6409" max="6656" width="9.37777777777778" style="147"/>
    <col min="6657" max="6659" width="6.5" style="147" customWidth="1"/>
    <col min="6660" max="6660" width="41.8777777777778" style="147" customWidth="1"/>
    <col min="6661" max="6663" width="15.1222222222222" style="147" customWidth="1"/>
    <col min="6664" max="6664" width="18" style="147" customWidth="1"/>
    <col min="6665" max="6912" width="9.37777777777778" style="147"/>
    <col min="6913" max="6915" width="6.5" style="147" customWidth="1"/>
    <col min="6916" max="6916" width="41.8777777777778" style="147" customWidth="1"/>
    <col min="6917" max="6919" width="15.1222222222222" style="147" customWidth="1"/>
    <col min="6920" max="6920" width="18" style="147" customWidth="1"/>
    <col min="6921" max="7168" width="9.37777777777778" style="147"/>
    <col min="7169" max="7171" width="6.5" style="147" customWidth="1"/>
    <col min="7172" max="7172" width="41.8777777777778" style="147" customWidth="1"/>
    <col min="7173" max="7175" width="15.1222222222222" style="147" customWidth="1"/>
    <col min="7176" max="7176" width="18" style="147" customWidth="1"/>
    <col min="7177" max="7424" width="9.37777777777778" style="147"/>
    <col min="7425" max="7427" width="6.5" style="147" customWidth="1"/>
    <col min="7428" max="7428" width="41.8777777777778" style="147" customWidth="1"/>
    <col min="7429" max="7431" width="15.1222222222222" style="147" customWidth="1"/>
    <col min="7432" max="7432" width="18" style="147" customWidth="1"/>
    <col min="7433" max="7680" width="9.37777777777778" style="147"/>
    <col min="7681" max="7683" width="6.5" style="147" customWidth="1"/>
    <col min="7684" max="7684" width="41.8777777777778" style="147" customWidth="1"/>
    <col min="7685" max="7687" width="15.1222222222222" style="147" customWidth="1"/>
    <col min="7688" max="7688" width="18" style="147" customWidth="1"/>
    <col min="7689" max="7936" width="9.37777777777778" style="147"/>
    <col min="7937" max="7939" width="6.5" style="147" customWidth="1"/>
    <col min="7940" max="7940" width="41.8777777777778" style="147" customWidth="1"/>
    <col min="7941" max="7943" width="15.1222222222222" style="147" customWidth="1"/>
    <col min="7944" max="7944" width="18" style="147" customWidth="1"/>
    <col min="7945" max="8192" width="9.37777777777778" style="147"/>
    <col min="8193" max="8195" width="6.5" style="147" customWidth="1"/>
    <col min="8196" max="8196" width="41.8777777777778" style="147" customWidth="1"/>
    <col min="8197" max="8199" width="15.1222222222222" style="147" customWidth="1"/>
    <col min="8200" max="8200" width="18" style="147" customWidth="1"/>
    <col min="8201" max="8448" width="9.37777777777778" style="147"/>
    <col min="8449" max="8451" width="6.5" style="147" customWidth="1"/>
    <col min="8452" max="8452" width="41.8777777777778" style="147" customWidth="1"/>
    <col min="8453" max="8455" width="15.1222222222222" style="147" customWidth="1"/>
    <col min="8456" max="8456" width="18" style="147" customWidth="1"/>
    <col min="8457" max="8704" width="9.37777777777778" style="147"/>
    <col min="8705" max="8707" width="6.5" style="147" customWidth="1"/>
    <col min="8708" max="8708" width="41.8777777777778" style="147" customWidth="1"/>
    <col min="8709" max="8711" width="15.1222222222222" style="147" customWidth="1"/>
    <col min="8712" max="8712" width="18" style="147" customWidth="1"/>
    <col min="8713" max="8960" width="9.37777777777778" style="147"/>
    <col min="8961" max="8963" width="6.5" style="147" customWidth="1"/>
    <col min="8964" max="8964" width="41.8777777777778" style="147" customWidth="1"/>
    <col min="8965" max="8967" width="15.1222222222222" style="147" customWidth="1"/>
    <col min="8968" max="8968" width="18" style="147" customWidth="1"/>
    <col min="8969" max="9216" width="9.37777777777778" style="147"/>
    <col min="9217" max="9219" width="6.5" style="147" customWidth="1"/>
    <col min="9220" max="9220" width="41.8777777777778" style="147" customWidth="1"/>
    <col min="9221" max="9223" width="15.1222222222222" style="147" customWidth="1"/>
    <col min="9224" max="9224" width="18" style="147" customWidth="1"/>
    <col min="9225" max="9472" width="9.37777777777778" style="147"/>
    <col min="9473" max="9475" width="6.5" style="147" customWidth="1"/>
    <col min="9476" max="9476" width="41.8777777777778" style="147" customWidth="1"/>
    <col min="9477" max="9479" width="15.1222222222222" style="147" customWidth="1"/>
    <col min="9480" max="9480" width="18" style="147" customWidth="1"/>
    <col min="9481" max="9728" width="9.37777777777778" style="147"/>
    <col min="9729" max="9731" width="6.5" style="147" customWidth="1"/>
    <col min="9732" max="9732" width="41.8777777777778" style="147" customWidth="1"/>
    <col min="9733" max="9735" width="15.1222222222222" style="147" customWidth="1"/>
    <col min="9736" max="9736" width="18" style="147" customWidth="1"/>
    <col min="9737" max="9984" width="9.37777777777778" style="147"/>
    <col min="9985" max="9987" width="6.5" style="147" customWidth="1"/>
    <col min="9988" max="9988" width="41.8777777777778" style="147" customWidth="1"/>
    <col min="9989" max="9991" width="15.1222222222222" style="147" customWidth="1"/>
    <col min="9992" max="9992" width="18" style="147" customWidth="1"/>
    <col min="9993" max="10240" width="9.37777777777778" style="147"/>
    <col min="10241" max="10243" width="6.5" style="147" customWidth="1"/>
    <col min="10244" max="10244" width="41.8777777777778" style="147" customWidth="1"/>
    <col min="10245" max="10247" width="15.1222222222222" style="147" customWidth="1"/>
    <col min="10248" max="10248" width="18" style="147" customWidth="1"/>
    <col min="10249" max="10496" width="9.37777777777778" style="147"/>
    <col min="10497" max="10499" width="6.5" style="147" customWidth="1"/>
    <col min="10500" max="10500" width="41.8777777777778" style="147" customWidth="1"/>
    <col min="10501" max="10503" width="15.1222222222222" style="147" customWidth="1"/>
    <col min="10504" max="10504" width="18" style="147" customWidth="1"/>
    <col min="10505" max="10752" width="9.37777777777778" style="147"/>
    <col min="10753" max="10755" width="6.5" style="147" customWidth="1"/>
    <col min="10756" max="10756" width="41.8777777777778" style="147" customWidth="1"/>
    <col min="10757" max="10759" width="15.1222222222222" style="147" customWidth="1"/>
    <col min="10760" max="10760" width="18" style="147" customWidth="1"/>
    <col min="10761" max="11008" width="9.37777777777778" style="147"/>
    <col min="11009" max="11011" width="6.5" style="147" customWidth="1"/>
    <col min="11012" max="11012" width="41.8777777777778" style="147" customWidth="1"/>
    <col min="11013" max="11015" width="15.1222222222222" style="147" customWidth="1"/>
    <col min="11016" max="11016" width="18" style="147" customWidth="1"/>
    <col min="11017" max="11264" width="9.37777777777778" style="147"/>
    <col min="11265" max="11267" width="6.5" style="147" customWidth="1"/>
    <col min="11268" max="11268" width="41.8777777777778" style="147" customWidth="1"/>
    <col min="11269" max="11271" width="15.1222222222222" style="147" customWidth="1"/>
    <col min="11272" max="11272" width="18" style="147" customWidth="1"/>
    <col min="11273" max="11520" width="9.37777777777778" style="147"/>
    <col min="11521" max="11523" width="6.5" style="147" customWidth="1"/>
    <col min="11524" max="11524" width="41.8777777777778" style="147" customWidth="1"/>
    <col min="11525" max="11527" width="15.1222222222222" style="147" customWidth="1"/>
    <col min="11528" max="11528" width="18" style="147" customWidth="1"/>
    <col min="11529" max="11776" width="9.37777777777778" style="147"/>
    <col min="11777" max="11779" width="6.5" style="147" customWidth="1"/>
    <col min="11780" max="11780" width="41.8777777777778" style="147" customWidth="1"/>
    <col min="11781" max="11783" width="15.1222222222222" style="147" customWidth="1"/>
    <col min="11784" max="11784" width="18" style="147" customWidth="1"/>
    <col min="11785" max="12032" width="9.37777777777778" style="147"/>
    <col min="12033" max="12035" width="6.5" style="147" customWidth="1"/>
    <col min="12036" max="12036" width="41.8777777777778" style="147" customWidth="1"/>
    <col min="12037" max="12039" width="15.1222222222222" style="147" customWidth="1"/>
    <col min="12040" max="12040" width="18" style="147" customWidth="1"/>
    <col min="12041" max="12288" width="9.37777777777778" style="147"/>
    <col min="12289" max="12291" width="6.5" style="147" customWidth="1"/>
    <col min="12292" max="12292" width="41.8777777777778" style="147" customWidth="1"/>
    <col min="12293" max="12295" width="15.1222222222222" style="147" customWidth="1"/>
    <col min="12296" max="12296" width="18" style="147" customWidth="1"/>
    <col min="12297" max="12544" width="9.37777777777778" style="147"/>
    <col min="12545" max="12547" width="6.5" style="147" customWidth="1"/>
    <col min="12548" max="12548" width="41.8777777777778" style="147" customWidth="1"/>
    <col min="12549" max="12551" width="15.1222222222222" style="147" customWidth="1"/>
    <col min="12552" max="12552" width="18" style="147" customWidth="1"/>
    <col min="12553" max="12800" width="9.37777777777778" style="147"/>
    <col min="12801" max="12803" width="6.5" style="147" customWidth="1"/>
    <col min="12804" max="12804" width="41.8777777777778" style="147" customWidth="1"/>
    <col min="12805" max="12807" width="15.1222222222222" style="147" customWidth="1"/>
    <col min="12808" max="12808" width="18" style="147" customWidth="1"/>
    <col min="12809" max="13056" width="9.37777777777778" style="147"/>
    <col min="13057" max="13059" width="6.5" style="147" customWidth="1"/>
    <col min="13060" max="13060" width="41.8777777777778" style="147" customWidth="1"/>
    <col min="13061" max="13063" width="15.1222222222222" style="147" customWidth="1"/>
    <col min="13064" max="13064" width="18" style="147" customWidth="1"/>
    <col min="13065" max="13312" width="9.37777777777778" style="147"/>
    <col min="13313" max="13315" width="6.5" style="147" customWidth="1"/>
    <col min="13316" max="13316" width="41.8777777777778" style="147" customWidth="1"/>
    <col min="13317" max="13319" width="15.1222222222222" style="147" customWidth="1"/>
    <col min="13320" max="13320" width="18" style="147" customWidth="1"/>
    <col min="13321" max="13568" width="9.37777777777778" style="147"/>
    <col min="13569" max="13571" width="6.5" style="147" customWidth="1"/>
    <col min="13572" max="13572" width="41.8777777777778" style="147" customWidth="1"/>
    <col min="13573" max="13575" width="15.1222222222222" style="147" customWidth="1"/>
    <col min="13576" max="13576" width="18" style="147" customWidth="1"/>
    <col min="13577" max="13824" width="9.37777777777778" style="147"/>
    <col min="13825" max="13827" width="6.5" style="147" customWidth="1"/>
    <col min="13828" max="13828" width="41.8777777777778" style="147" customWidth="1"/>
    <col min="13829" max="13831" width="15.1222222222222" style="147" customWidth="1"/>
    <col min="13832" max="13832" width="18" style="147" customWidth="1"/>
    <col min="13833" max="14080" width="9.37777777777778" style="147"/>
    <col min="14081" max="14083" width="6.5" style="147" customWidth="1"/>
    <col min="14084" max="14084" width="41.8777777777778" style="147" customWidth="1"/>
    <col min="14085" max="14087" width="15.1222222222222" style="147" customWidth="1"/>
    <col min="14088" max="14088" width="18" style="147" customWidth="1"/>
    <col min="14089" max="14336" width="9.37777777777778" style="147"/>
    <col min="14337" max="14339" width="6.5" style="147" customWidth="1"/>
    <col min="14340" max="14340" width="41.8777777777778" style="147" customWidth="1"/>
    <col min="14341" max="14343" width="15.1222222222222" style="147" customWidth="1"/>
    <col min="14344" max="14344" width="18" style="147" customWidth="1"/>
    <col min="14345" max="14592" width="9.37777777777778" style="147"/>
    <col min="14593" max="14595" width="6.5" style="147" customWidth="1"/>
    <col min="14596" max="14596" width="41.8777777777778" style="147" customWidth="1"/>
    <col min="14597" max="14599" width="15.1222222222222" style="147" customWidth="1"/>
    <col min="14600" max="14600" width="18" style="147" customWidth="1"/>
    <col min="14601" max="14848" width="9.37777777777778" style="147"/>
    <col min="14849" max="14851" width="6.5" style="147" customWidth="1"/>
    <col min="14852" max="14852" width="41.8777777777778" style="147" customWidth="1"/>
    <col min="14853" max="14855" width="15.1222222222222" style="147" customWidth="1"/>
    <col min="14856" max="14856" width="18" style="147" customWidth="1"/>
    <col min="14857" max="15104" width="9.37777777777778" style="147"/>
    <col min="15105" max="15107" width="6.5" style="147" customWidth="1"/>
    <col min="15108" max="15108" width="41.8777777777778" style="147" customWidth="1"/>
    <col min="15109" max="15111" width="15.1222222222222" style="147" customWidth="1"/>
    <col min="15112" max="15112" width="18" style="147" customWidth="1"/>
    <col min="15113" max="15360" width="9.37777777777778" style="147"/>
    <col min="15361" max="15363" width="6.5" style="147" customWidth="1"/>
    <col min="15364" max="15364" width="41.8777777777778" style="147" customWidth="1"/>
    <col min="15365" max="15367" width="15.1222222222222" style="147" customWidth="1"/>
    <col min="15368" max="15368" width="18" style="147" customWidth="1"/>
    <col min="15369" max="15616" width="9.37777777777778" style="147"/>
    <col min="15617" max="15619" width="6.5" style="147" customWidth="1"/>
    <col min="15620" max="15620" width="41.8777777777778" style="147" customWidth="1"/>
    <col min="15621" max="15623" width="15.1222222222222" style="147" customWidth="1"/>
    <col min="15624" max="15624" width="18" style="147" customWidth="1"/>
    <col min="15625" max="15872" width="9.37777777777778" style="147"/>
    <col min="15873" max="15875" width="6.5" style="147" customWidth="1"/>
    <col min="15876" max="15876" width="41.8777777777778" style="147" customWidth="1"/>
    <col min="15877" max="15879" width="15.1222222222222" style="147" customWidth="1"/>
    <col min="15880" max="15880" width="18" style="147" customWidth="1"/>
    <col min="15881" max="16128" width="9.37777777777778" style="147"/>
    <col min="16129" max="16131" width="6.5" style="147" customWidth="1"/>
    <col min="16132" max="16132" width="41.8777777777778" style="147" customWidth="1"/>
    <col min="16133" max="16135" width="15.1222222222222" style="147" customWidth="1"/>
    <col min="16136" max="16136" width="18" style="147" customWidth="1"/>
    <col min="16137" max="16384" width="9.37777777777778" style="147"/>
  </cols>
  <sheetData>
    <row r="1" ht="16.2" customHeight="1" spans="1:7">
      <c r="A1" s="148" t="s">
        <v>111</v>
      </c>
      <c r="B1" s="149"/>
      <c r="C1" s="149"/>
      <c r="D1" s="150"/>
      <c r="G1" s="151"/>
    </row>
    <row r="2" ht="35.25" customHeight="1" spans="1:7">
      <c r="A2" s="152" t="s">
        <v>112</v>
      </c>
      <c r="B2" s="152"/>
      <c r="C2" s="152"/>
      <c r="D2" s="152"/>
      <c r="E2" s="152"/>
      <c r="F2" s="152"/>
      <c r="G2" s="152"/>
    </row>
    <row r="3" ht="35.25" customHeight="1" spans="1:8">
      <c r="A3" s="153" t="s">
        <v>2</v>
      </c>
      <c r="B3" s="153"/>
      <c r="C3" s="153"/>
      <c r="D3" s="153"/>
      <c r="E3" s="154"/>
      <c r="F3" s="154"/>
      <c r="G3" s="155" t="s">
        <v>3</v>
      </c>
      <c r="H3" s="156"/>
    </row>
    <row r="4" s="145" customFormat="1" ht="23.25" customHeight="1" spans="1:7">
      <c r="A4" s="94" t="s">
        <v>59</v>
      </c>
      <c r="B4" s="94"/>
      <c r="C4" s="94"/>
      <c r="D4" s="94"/>
      <c r="E4" s="94" t="s">
        <v>5</v>
      </c>
      <c r="F4" s="94"/>
      <c r="G4" s="94"/>
    </row>
    <row r="5" s="145" customFormat="1" ht="23.25" customHeight="1" spans="1:7">
      <c r="A5" s="157" t="s">
        <v>65</v>
      </c>
      <c r="B5" s="158"/>
      <c r="C5" s="159"/>
      <c r="D5" s="160" t="s">
        <v>66</v>
      </c>
      <c r="E5" s="160" t="s">
        <v>54</v>
      </c>
      <c r="F5" s="160" t="s">
        <v>60</v>
      </c>
      <c r="G5" s="160" t="s">
        <v>61</v>
      </c>
    </row>
    <row r="6" s="146" customFormat="1" ht="31.5" customHeight="1" spans="1:7">
      <c r="A6" s="92" t="s">
        <v>68</v>
      </c>
      <c r="B6" s="92" t="s">
        <v>67</v>
      </c>
      <c r="C6" s="92" t="s">
        <v>69</v>
      </c>
      <c r="D6" s="161"/>
      <c r="E6" s="161"/>
      <c r="F6" s="161"/>
      <c r="G6" s="161"/>
    </row>
    <row r="7" s="146" customFormat="1" ht="31.5" customHeight="1" spans="1:7">
      <c r="A7" s="92" t="s">
        <v>70</v>
      </c>
      <c r="B7" s="92" t="s">
        <v>71</v>
      </c>
      <c r="C7" s="92" t="s">
        <v>72</v>
      </c>
      <c r="D7" s="93" t="s">
        <v>73</v>
      </c>
      <c r="E7" s="94">
        <f t="shared" ref="E7:E14" si="0">SUM(F7:J7)</f>
        <v>4</v>
      </c>
      <c r="F7" s="94">
        <v>4</v>
      </c>
      <c r="G7" s="94"/>
    </row>
    <row r="8" s="146" customFormat="1" ht="31.5" customHeight="1" spans="1:7">
      <c r="A8" s="92" t="s">
        <v>70</v>
      </c>
      <c r="B8" s="92" t="s">
        <v>74</v>
      </c>
      <c r="C8" s="92" t="s">
        <v>74</v>
      </c>
      <c r="D8" s="93" t="s">
        <v>75</v>
      </c>
      <c r="E8" s="94">
        <f t="shared" si="0"/>
        <v>29.65</v>
      </c>
      <c r="F8" s="94">
        <v>29.65</v>
      </c>
      <c r="G8" s="94"/>
    </row>
    <row r="9" s="146" customFormat="1" ht="31.5" customHeight="1" spans="1:7">
      <c r="A9" s="92" t="s">
        <v>84</v>
      </c>
      <c r="B9" s="92" t="s">
        <v>85</v>
      </c>
      <c r="C9" s="92" t="s">
        <v>72</v>
      </c>
      <c r="D9" s="93" t="s">
        <v>73</v>
      </c>
      <c r="E9" s="94">
        <f t="shared" si="0"/>
        <v>20</v>
      </c>
      <c r="F9" s="94">
        <v>20</v>
      </c>
      <c r="G9" s="94"/>
    </row>
    <row r="10" s="146" customFormat="1" ht="31.5" customHeight="1" spans="1:7">
      <c r="A10" s="92" t="s">
        <v>84</v>
      </c>
      <c r="B10" s="92" t="s">
        <v>85</v>
      </c>
      <c r="C10" s="92" t="s">
        <v>86</v>
      </c>
      <c r="D10" s="93" t="s">
        <v>87</v>
      </c>
      <c r="E10" s="94">
        <f t="shared" si="0"/>
        <v>40</v>
      </c>
      <c r="F10" s="94">
        <v>40</v>
      </c>
      <c r="G10" s="94"/>
    </row>
    <row r="11" s="146" customFormat="1" ht="31.5" customHeight="1" spans="1:7">
      <c r="A11" s="92" t="s">
        <v>84</v>
      </c>
      <c r="B11" s="92" t="s">
        <v>85</v>
      </c>
      <c r="C11" s="92" t="s">
        <v>88</v>
      </c>
      <c r="D11" s="93" t="s">
        <v>89</v>
      </c>
      <c r="E11" s="94">
        <f t="shared" si="0"/>
        <v>50</v>
      </c>
      <c r="F11" s="94">
        <v>50</v>
      </c>
      <c r="G11" s="94"/>
    </row>
    <row r="12" s="146" customFormat="1" ht="31.5" customHeight="1" spans="1:7">
      <c r="A12" s="92" t="s">
        <v>84</v>
      </c>
      <c r="B12" s="92" t="s">
        <v>85</v>
      </c>
      <c r="C12" s="92" t="s">
        <v>90</v>
      </c>
      <c r="D12" s="93" t="s">
        <v>91</v>
      </c>
      <c r="E12" s="94">
        <f t="shared" si="0"/>
        <v>66</v>
      </c>
      <c r="F12" s="94">
        <v>66</v>
      </c>
      <c r="G12" s="94"/>
    </row>
    <row r="13" s="146" customFormat="1" ht="31.5" customHeight="1" spans="1:7">
      <c r="A13" s="92" t="s">
        <v>84</v>
      </c>
      <c r="B13" s="92" t="s">
        <v>85</v>
      </c>
      <c r="C13" s="92" t="s">
        <v>74</v>
      </c>
      <c r="D13" s="93" t="s">
        <v>92</v>
      </c>
      <c r="E13" s="94">
        <f t="shared" si="0"/>
        <v>25</v>
      </c>
      <c r="F13" s="94">
        <v>25</v>
      </c>
      <c r="G13" s="94"/>
    </row>
    <row r="14" s="146" customFormat="1" ht="31.5" customHeight="1" spans="1:7">
      <c r="A14" s="92" t="s">
        <v>84</v>
      </c>
      <c r="B14" s="92" t="s">
        <v>74</v>
      </c>
      <c r="C14" s="92" t="s">
        <v>74</v>
      </c>
      <c r="D14" s="93" t="s">
        <v>94</v>
      </c>
      <c r="E14" s="94">
        <f t="shared" si="0"/>
        <v>53</v>
      </c>
      <c r="F14" s="94">
        <v>53</v>
      </c>
      <c r="G14" s="94"/>
    </row>
    <row r="15" ht="31.5" customHeight="1" spans="1:7">
      <c r="A15" s="162"/>
      <c r="B15" s="163"/>
      <c r="C15" s="163"/>
      <c r="D15" s="164" t="s">
        <v>113</v>
      </c>
      <c r="E15" s="165">
        <f>SUM(E7:E14)</f>
        <v>287.65</v>
      </c>
      <c r="F15" s="165">
        <f>SUM(F7:F14)</f>
        <v>287.65</v>
      </c>
      <c r="G15" s="166"/>
    </row>
    <row r="16" ht="24" customHeight="1" spans="1:7">
      <c r="A16" s="167" t="s">
        <v>114</v>
      </c>
      <c r="B16" s="167"/>
      <c r="C16" s="167"/>
      <c r="D16" s="167"/>
      <c r="E16" s="167"/>
      <c r="F16" s="167"/>
      <c r="G16" s="167"/>
    </row>
    <row r="17" ht="12" spans="1:7">
      <c r="A17" s="168"/>
      <c r="B17" s="168"/>
      <c r="C17" s="168"/>
      <c r="D17" s="168"/>
      <c r="E17" s="168"/>
      <c r="F17" s="168"/>
      <c r="G17" s="168"/>
    </row>
    <row r="18" ht="12" spans="1:7">
      <c r="A18" s="168"/>
      <c r="B18" s="168"/>
      <c r="C18" s="168"/>
      <c r="D18" s="168"/>
      <c r="E18" s="168"/>
      <c r="F18" s="168"/>
      <c r="G18" s="168"/>
    </row>
    <row r="19" ht="12" spans="1:7">
      <c r="A19" s="168"/>
      <c r="B19" s="168"/>
      <c r="C19" s="168"/>
      <c r="D19" s="168"/>
      <c r="E19" s="168"/>
      <c r="F19" s="168"/>
      <c r="G19" s="168"/>
    </row>
    <row r="20" ht="12" spans="1:7">
      <c r="A20" s="168"/>
      <c r="B20" s="168"/>
      <c r="C20" s="168"/>
      <c r="D20" s="168"/>
      <c r="E20" s="168"/>
      <c r="F20" s="168"/>
      <c r="G20" s="168"/>
    </row>
    <row r="21" ht="12" spans="1:7">
      <c r="A21" s="168"/>
      <c r="B21" s="168"/>
      <c r="C21" s="168"/>
      <c r="D21" s="168"/>
      <c r="E21" s="168"/>
      <c r="F21" s="168"/>
      <c r="G21" s="168"/>
    </row>
    <row r="22" ht="12" spans="1:7">
      <c r="A22" s="168"/>
      <c r="B22" s="168"/>
      <c r="C22" s="168"/>
      <c r="D22" s="168"/>
      <c r="E22" s="168"/>
      <c r="F22" s="168"/>
      <c r="G22" s="168"/>
    </row>
    <row r="23" ht="12" spans="1:7">
      <c r="A23" s="168"/>
      <c r="B23" s="168"/>
      <c r="C23" s="168"/>
      <c r="D23" s="168"/>
      <c r="E23" s="168"/>
      <c r="F23" s="168"/>
      <c r="G23" s="168"/>
    </row>
    <row r="24" ht="12" spans="1:7">
      <c r="A24" s="168"/>
      <c r="B24" s="168"/>
      <c r="C24" s="168"/>
      <c r="D24" s="168"/>
      <c r="E24" s="168"/>
      <c r="F24" s="168"/>
      <c r="G24" s="168"/>
    </row>
    <row r="25" ht="12" spans="1:7">
      <c r="A25" s="168"/>
      <c r="B25" s="168"/>
      <c r="C25" s="168"/>
      <c r="D25" s="168"/>
      <c r="E25" s="168"/>
      <c r="F25" s="168"/>
      <c r="G25" s="168"/>
    </row>
    <row r="26" ht="12" spans="1:7">
      <c r="A26" s="168"/>
      <c r="B26" s="168"/>
      <c r="C26" s="168"/>
      <c r="D26" s="168"/>
      <c r="E26" s="168"/>
      <c r="F26" s="168"/>
      <c r="G26" s="168"/>
    </row>
    <row r="27" ht="12" spans="1:7">
      <c r="A27" s="168"/>
      <c r="B27" s="168"/>
      <c r="C27" s="168"/>
      <c r="D27" s="168"/>
      <c r="E27" s="168"/>
      <c r="F27" s="168"/>
      <c r="G27" s="168"/>
    </row>
    <row r="28" ht="12" spans="1:7">
      <c r="A28" s="168"/>
      <c r="B28" s="168"/>
      <c r="C28" s="168"/>
      <c r="D28" s="168"/>
      <c r="E28" s="168"/>
      <c r="F28" s="168"/>
      <c r="G28" s="168"/>
    </row>
    <row r="29" ht="12" spans="1:7">
      <c r="A29" s="168"/>
      <c r="B29" s="168"/>
      <c r="C29" s="168"/>
      <c r="D29" s="168"/>
      <c r="E29" s="168"/>
      <c r="F29" s="168"/>
      <c r="G29" s="168"/>
    </row>
    <row r="30" ht="12" spans="1:7">
      <c r="A30" s="168"/>
      <c r="B30" s="168"/>
      <c r="C30" s="168"/>
      <c r="D30" s="168"/>
      <c r="E30" s="168"/>
      <c r="F30" s="168"/>
      <c r="G30" s="168"/>
    </row>
    <row r="31" ht="12" spans="1:7">
      <c r="A31" s="168"/>
      <c r="B31" s="168"/>
      <c r="C31" s="168"/>
      <c r="D31" s="168"/>
      <c r="E31" s="168"/>
      <c r="F31" s="168"/>
      <c r="G31" s="168"/>
    </row>
    <row r="32" ht="12" spans="1:7">
      <c r="A32" s="168"/>
      <c r="B32" s="168"/>
      <c r="C32" s="168"/>
      <c r="D32" s="168"/>
      <c r="E32" s="168"/>
      <c r="F32" s="168"/>
      <c r="G32" s="168"/>
    </row>
  </sheetData>
  <mergeCells count="11">
    <mergeCell ref="A2:G2"/>
    <mergeCell ref="A3:D3"/>
    <mergeCell ref="A4:D4"/>
    <mergeCell ref="E4:G4"/>
    <mergeCell ref="A5:C5"/>
    <mergeCell ref="A15:C15"/>
    <mergeCell ref="A16:G16"/>
    <mergeCell ref="D5:D6"/>
    <mergeCell ref="E5:E6"/>
    <mergeCell ref="F5:F6"/>
    <mergeCell ref="G5:G6"/>
  </mergeCells>
  <printOptions horizontalCentered="1"/>
  <pageMargins left="0.748031496062992" right="0.748031496062992" top="0.984251968503937" bottom="0.984251968503937" header="0.511811023622047" footer="0.511811023622047"/>
  <pageSetup paperSize="9" scale="7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E6" sqref="E6:F6"/>
    </sheetView>
  </sheetViews>
  <sheetFormatPr defaultColWidth="10.6666666666667" defaultRowHeight="15" outlineLevelCol="5"/>
  <cols>
    <col min="1" max="1" width="13.1111111111111" style="123" customWidth="1"/>
    <col min="2" max="2" width="28.7777777777778" style="121" customWidth="1"/>
    <col min="3" max="3" width="11.6666666666667" style="123" customWidth="1"/>
    <col min="4" max="4" width="39" style="121" customWidth="1"/>
    <col min="5" max="5" width="15" style="121" customWidth="1"/>
    <col min="6" max="6" width="13" style="121" customWidth="1"/>
    <col min="7" max="254" width="10.6666666666667" style="121"/>
    <col min="255" max="255" width="10.6666666666667" style="124"/>
    <col min="256" max="256" width="10.6666666666667" style="125"/>
    <col min="257" max="257" width="13.1111111111111" style="125" customWidth="1"/>
    <col min="258" max="258" width="28.7777777777778" style="125" customWidth="1"/>
    <col min="259" max="259" width="11.6666666666667" style="125" customWidth="1"/>
    <col min="260" max="260" width="39" style="125" customWidth="1"/>
    <col min="261" max="261" width="15" style="125" customWidth="1"/>
    <col min="262" max="262" width="13" style="125" customWidth="1"/>
    <col min="263" max="512" width="10.6666666666667" style="125"/>
    <col min="513" max="513" width="13.1111111111111" style="125" customWidth="1"/>
    <col min="514" max="514" width="28.7777777777778" style="125" customWidth="1"/>
    <col min="515" max="515" width="11.6666666666667" style="125" customWidth="1"/>
    <col min="516" max="516" width="39" style="125" customWidth="1"/>
    <col min="517" max="517" width="15" style="125" customWidth="1"/>
    <col min="518" max="518" width="13" style="125" customWidth="1"/>
    <col min="519" max="768" width="10.6666666666667" style="125"/>
    <col min="769" max="769" width="13.1111111111111" style="125" customWidth="1"/>
    <col min="770" max="770" width="28.7777777777778" style="125" customWidth="1"/>
    <col min="771" max="771" width="11.6666666666667" style="125" customWidth="1"/>
    <col min="772" max="772" width="39" style="125" customWidth="1"/>
    <col min="773" max="773" width="15" style="125" customWidth="1"/>
    <col min="774" max="774" width="13" style="125" customWidth="1"/>
    <col min="775" max="1024" width="10.6666666666667" style="125"/>
    <col min="1025" max="1025" width="13.1111111111111" style="125" customWidth="1"/>
    <col min="1026" max="1026" width="28.7777777777778" style="125" customWidth="1"/>
    <col min="1027" max="1027" width="11.6666666666667" style="125" customWidth="1"/>
    <col min="1028" max="1028" width="39" style="125" customWidth="1"/>
    <col min="1029" max="1029" width="15" style="125" customWidth="1"/>
    <col min="1030" max="1030" width="13" style="125" customWidth="1"/>
    <col min="1031" max="1280" width="10.6666666666667" style="125"/>
    <col min="1281" max="1281" width="13.1111111111111" style="125" customWidth="1"/>
    <col min="1282" max="1282" width="28.7777777777778" style="125" customWidth="1"/>
    <col min="1283" max="1283" width="11.6666666666667" style="125" customWidth="1"/>
    <col min="1284" max="1284" width="39" style="125" customWidth="1"/>
    <col min="1285" max="1285" width="15" style="125" customWidth="1"/>
    <col min="1286" max="1286" width="13" style="125" customWidth="1"/>
    <col min="1287" max="1536" width="10.6666666666667" style="125"/>
    <col min="1537" max="1537" width="13.1111111111111" style="125" customWidth="1"/>
    <col min="1538" max="1538" width="28.7777777777778" style="125" customWidth="1"/>
    <col min="1539" max="1539" width="11.6666666666667" style="125" customWidth="1"/>
    <col min="1540" max="1540" width="39" style="125" customWidth="1"/>
    <col min="1541" max="1541" width="15" style="125" customWidth="1"/>
    <col min="1542" max="1542" width="13" style="125" customWidth="1"/>
    <col min="1543" max="1792" width="10.6666666666667" style="125"/>
    <col min="1793" max="1793" width="13.1111111111111" style="125" customWidth="1"/>
    <col min="1794" max="1794" width="28.7777777777778" style="125" customWidth="1"/>
    <col min="1795" max="1795" width="11.6666666666667" style="125" customWidth="1"/>
    <col min="1796" max="1796" width="39" style="125" customWidth="1"/>
    <col min="1797" max="1797" width="15" style="125" customWidth="1"/>
    <col min="1798" max="1798" width="13" style="125" customWidth="1"/>
    <col min="1799" max="2048" width="10.6666666666667" style="125"/>
    <col min="2049" max="2049" width="13.1111111111111" style="125" customWidth="1"/>
    <col min="2050" max="2050" width="28.7777777777778" style="125" customWidth="1"/>
    <col min="2051" max="2051" width="11.6666666666667" style="125" customWidth="1"/>
    <col min="2052" max="2052" width="39" style="125" customWidth="1"/>
    <col min="2053" max="2053" width="15" style="125" customWidth="1"/>
    <col min="2054" max="2054" width="13" style="125" customWidth="1"/>
    <col min="2055" max="2304" width="10.6666666666667" style="125"/>
    <col min="2305" max="2305" width="13.1111111111111" style="125" customWidth="1"/>
    <col min="2306" max="2306" width="28.7777777777778" style="125" customWidth="1"/>
    <col min="2307" max="2307" width="11.6666666666667" style="125" customWidth="1"/>
    <col min="2308" max="2308" width="39" style="125" customWidth="1"/>
    <col min="2309" max="2309" width="15" style="125" customWidth="1"/>
    <col min="2310" max="2310" width="13" style="125" customWidth="1"/>
    <col min="2311" max="2560" width="10.6666666666667" style="125"/>
    <col min="2561" max="2561" width="13.1111111111111" style="125" customWidth="1"/>
    <col min="2562" max="2562" width="28.7777777777778" style="125" customWidth="1"/>
    <col min="2563" max="2563" width="11.6666666666667" style="125" customWidth="1"/>
    <col min="2564" max="2564" width="39" style="125" customWidth="1"/>
    <col min="2565" max="2565" width="15" style="125" customWidth="1"/>
    <col min="2566" max="2566" width="13" style="125" customWidth="1"/>
    <col min="2567" max="2816" width="10.6666666666667" style="125"/>
    <col min="2817" max="2817" width="13.1111111111111" style="125" customWidth="1"/>
    <col min="2818" max="2818" width="28.7777777777778" style="125" customWidth="1"/>
    <col min="2819" max="2819" width="11.6666666666667" style="125" customWidth="1"/>
    <col min="2820" max="2820" width="39" style="125" customWidth="1"/>
    <col min="2821" max="2821" width="15" style="125" customWidth="1"/>
    <col min="2822" max="2822" width="13" style="125" customWidth="1"/>
    <col min="2823" max="3072" width="10.6666666666667" style="125"/>
    <col min="3073" max="3073" width="13.1111111111111" style="125" customWidth="1"/>
    <col min="3074" max="3074" width="28.7777777777778" style="125" customWidth="1"/>
    <col min="3075" max="3075" width="11.6666666666667" style="125" customWidth="1"/>
    <col min="3076" max="3076" width="39" style="125" customWidth="1"/>
    <col min="3077" max="3077" width="15" style="125" customWidth="1"/>
    <col min="3078" max="3078" width="13" style="125" customWidth="1"/>
    <col min="3079" max="3328" width="10.6666666666667" style="125"/>
    <col min="3329" max="3329" width="13.1111111111111" style="125" customWidth="1"/>
    <col min="3330" max="3330" width="28.7777777777778" style="125" customWidth="1"/>
    <col min="3331" max="3331" width="11.6666666666667" style="125" customWidth="1"/>
    <col min="3332" max="3332" width="39" style="125" customWidth="1"/>
    <col min="3333" max="3333" width="15" style="125" customWidth="1"/>
    <col min="3334" max="3334" width="13" style="125" customWidth="1"/>
    <col min="3335" max="3584" width="10.6666666666667" style="125"/>
    <col min="3585" max="3585" width="13.1111111111111" style="125" customWidth="1"/>
    <col min="3586" max="3586" width="28.7777777777778" style="125" customWidth="1"/>
    <col min="3587" max="3587" width="11.6666666666667" style="125" customWidth="1"/>
    <col min="3588" max="3588" width="39" style="125" customWidth="1"/>
    <col min="3589" max="3589" width="15" style="125" customWidth="1"/>
    <col min="3590" max="3590" width="13" style="125" customWidth="1"/>
    <col min="3591" max="3840" width="10.6666666666667" style="125"/>
    <col min="3841" max="3841" width="13.1111111111111" style="125" customWidth="1"/>
    <col min="3842" max="3842" width="28.7777777777778" style="125" customWidth="1"/>
    <col min="3843" max="3843" width="11.6666666666667" style="125" customWidth="1"/>
    <col min="3844" max="3844" width="39" style="125" customWidth="1"/>
    <col min="3845" max="3845" width="15" style="125" customWidth="1"/>
    <col min="3846" max="3846" width="13" style="125" customWidth="1"/>
    <col min="3847" max="4096" width="10.6666666666667" style="125"/>
    <col min="4097" max="4097" width="13.1111111111111" style="125" customWidth="1"/>
    <col min="4098" max="4098" width="28.7777777777778" style="125" customWidth="1"/>
    <col min="4099" max="4099" width="11.6666666666667" style="125" customWidth="1"/>
    <col min="4100" max="4100" width="39" style="125" customWidth="1"/>
    <col min="4101" max="4101" width="15" style="125" customWidth="1"/>
    <col min="4102" max="4102" width="13" style="125" customWidth="1"/>
    <col min="4103" max="4352" width="10.6666666666667" style="125"/>
    <col min="4353" max="4353" width="13.1111111111111" style="125" customWidth="1"/>
    <col min="4354" max="4354" width="28.7777777777778" style="125" customWidth="1"/>
    <col min="4355" max="4355" width="11.6666666666667" style="125" customWidth="1"/>
    <col min="4356" max="4356" width="39" style="125" customWidth="1"/>
    <col min="4357" max="4357" width="15" style="125" customWidth="1"/>
    <col min="4358" max="4358" width="13" style="125" customWidth="1"/>
    <col min="4359" max="4608" width="10.6666666666667" style="125"/>
    <col min="4609" max="4609" width="13.1111111111111" style="125" customWidth="1"/>
    <col min="4610" max="4610" width="28.7777777777778" style="125" customWidth="1"/>
    <col min="4611" max="4611" width="11.6666666666667" style="125" customWidth="1"/>
    <col min="4612" max="4612" width="39" style="125" customWidth="1"/>
    <col min="4613" max="4613" width="15" style="125" customWidth="1"/>
    <col min="4614" max="4614" width="13" style="125" customWidth="1"/>
    <col min="4615" max="4864" width="10.6666666666667" style="125"/>
    <col min="4865" max="4865" width="13.1111111111111" style="125" customWidth="1"/>
    <col min="4866" max="4866" width="28.7777777777778" style="125" customWidth="1"/>
    <col min="4867" max="4867" width="11.6666666666667" style="125" customWidth="1"/>
    <col min="4868" max="4868" width="39" style="125" customWidth="1"/>
    <col min="4869" max="4869" width="15" style="125" customWidth="1"/>
    <col min="4870" max="4870" width="13" style="125" customWidth="1"/>
    <col min="4871" max="5120" width="10.6666666666667" style="125"/>
    <col min="5121" max="5121" width="13.1111111111111" style="125" customWidth="1"/>
    <col min="5122" max="5122" width="28.7777777777778" style="125" customWidth="1"/>
    <col min="5123" max="5123" width="11.6666666666667" style="125" customWidth="1"/>
    <col min="5124" max="5124" width="39" style="125" customWidth="1"/>
    <col min="5125" max="5125" width="15" style="125" customWidth="1"/>
    <col min="5126" max="5126" width="13" style="125" customWidth="1"/>
    <col min="5127" max="5376" width="10.6666666666667" style="125"/>
    <col min="5377" max="5377" width="13.1111111111111" style="125" customWidth="1"/>
    <col min="5378" max="5378" width="28.7777777777778" style="125" customWidth="1"/>
    <col min="5379" max="5379" width="11.6666666666667" style="125" customWidth="1"/>
    <col min="5380" max="5380" width="39" style="125" customWidth="1"/>
    <col min="5381" max="5381" width="15" style="125" customWidth="1"/>
    <col min="5382" max="5382" width="13" style="125" customWidth="1"/>
    <col min="5383" max="5632" width="10.6666666666667" style="125"/>
    <col min="5633" max="5633" width="13.1111111111111" style="125" customWidth="1"/>
    <col min="5634" max="5634" width="28.7777777777778" style="125" customWidth="1"/>
    <col min="5635" max="5635" width="11.6666666666667" style="125" customWidth="1"/>
    <col min="5636" max="5636" width="39" style="125" customWidth="1"/>
    <col min="5637" max="5637" width="15" style="125" customWidth="1"/>
    <col min="5638" max="5638" width="13" style="125" customWidth="1"/>
    <col min="5639" max="5888" width="10.6666666666667" style="125"/>
    <col min="5889" max="5889" width="13.1111111111111" style="125" customWidth="1"/>
    <col min="5890" max="5890" width="28.7777777777778" style="125" customWidth="1"/>
    <col min="5891" max="5891" width="11.6666666666667" style="125" customWidth="1"/>
    <col min="5892" max="5892" width="39" style="125" customWidth="1"/>
    <col min="5893" max="5893" width="15" style="125" customWidth="1"/>
    <col min="5894" max="5894" width="13" style="125" customWidth="1"/>
    <col min="5895" max="6144" width="10.6666666666667" style="125"/>
    <col min="6145" max="6145" width="13.1111111111111" style="125" customWidth="1"/>
    <col min="6146" max="6146" width="28.7777777777778" style="125" customWidth="1"/>
    <col min="6147" max="6147" width="11.6666666666667" style="125" customWidth="1"/>
    <col min="6148" max="6148" width="39" style="125" customWidth="1"/>
    <col min="6149" max="6149" width="15" style="125" customWidth="1"/>
    <col min="6150" max="6150" width="13" style="125" customWidth="1"/>
    <col min="6151" max="6400" width="10.6666666666667" style="125"/>
    <col min="6401" max="6401" width="13.1111111111111" style="125" customWidth="1"/>
    <col min="6402" max="6402" width="28.7777777777778" style="125" customWidth="1"/>
    <col min="6403" max="6403" width="11.6666666666667" style="125" customWidth="1"/>
    <col min="6404" max="6404" width="39" style="125" customWidth="1"/>
    <col min="6405" max="6405" width="15" style="125" customWidth="1"/>
    <col min="6406" max="6406" width="13" style="125" customWidth="1"/>
    <col min="6407" max="6656" width="10.6666666666667" style="125"/>
    <col min="6657" max="6657" width="13.1111111111111" style="125" customWidth="1"/>
    <col min="6658" max="6658" width="28.7777777777778" style="125" customWidth="1"/>
    <col min="6659" max="6659" width="11.6666666666667" style="125" customWidth="1"/>
    <col min="6660" max="6660" width="39" style="125" customWidth="1"/>
    <col min="6661" max="6661" width="15" style="125" customWidth="1"/>
    <col min="6662" max="6662" width="13" style="125" customWidth="1"/>
    <col min="6663" max="6912" width="10.6666666666667" style="125"/>
    <col min="6913" max="6913" width="13.1111111111111" style="125" customWidth="1"/>
    <col min="6914" max="6914" width="28.7777777777778" style="125" customWidth="1"/>
    <col min="6915" max="6915" width="11.6666666666667" style="125" customWidth="1"/>
    <col min="6916" max="6916" width="39" style="125" customWidth="1"/>
    <col min="6917" max="6917" width="15" style="125" customWidth="1"/>
    <col min="6918" max="6918" width="13" style="125" customWidth="1"/>
    <col min="6919" max="7168" width="10.6666666666667" style="125"/>
    <col min="7169" max="7169" width="13.1111111111111" style="125" customWidth="1"/>
    <col min="7170" max="7170" width="28.7777777777778" style="125" customWidth="1"/>
    <col min="7171" max="7171" width="11.6666666666667" style="125" customWidth="1"/>
    <col min="7172" max="7172" width="39" style="125" customWidth="1"/>
    <col min="7173" max="7173" width="15" style="125" customWidth="1"/>
    <col min="7174" max="7174" width="13" style="125" customWidth="1"/>
    <col min="7175" max="7424" width="10.6666666666667" style="125"/>
    <col min="7425" max="7425" width="13.1111111111111" style="125" customWidth="1"/>
    <col min="7426" max="7426" width="28.7777777777778" style="125" customWidth="1"/>
    <col min="7427" max="7427" width="11.6666666666667" style="125" customWidth="1"/>
    <col min="7428" max="7428" width="39" style="125" customWidth="1"/>
    <col min="7429" max="7429" width="15" style="125" customWidth="1"/>
    <col min="7430" max="7430" width="13" style="125" customWidth="1"/>
    <col min="7431" max="7680" width="10.6666666666667" style="125"/>
    <col min="7681" max="7681" width="13.1111111111111" style="125" customWidth="1"/>
    <col min="7682" max="7682" width="28.7777777777778" style="125" customWidth="1"/>
    <col min="7683" max="7683" width="11.6666666666667" style="125" customWidth="1"/>
    <col min="7684" max="7684" width="39" style="125" customWidth="1"/>
    <col min="7685" max="7685" width="15" style="125" customWidth="1"/>
    <col min="7686" max="7686" width="13" style="125" customWidth="1"/>
    <col min="7687" max="7936" width="10.6666666666667" style="125"/>
    <col min="7937" max="7937" width="13.1111111111111" style="125" customWidth="1"/>
    <col min="7938" max="7938" width="28.7777777777778" style="125" customWidth="1"/>
    <col min="7939" max="7939" width="11.6666666666667" style="125" customWidth="1"/>
    <col min="7940" max="7940" width="39" style="125" customWidth="1"/>
    <col min="7941" max="7941" width="15" style="125" customWidth="1"/>
    <col min="7942" max="7942" width="13" style="125" customWidth="1"/>
    <col min="7943" max="8192" width="10.6666666666667" style="125"/>
    <col min="8193" max="8193" width="13.1111111111111" style="125" customWidth="1"/>
    <col min="8194" max="8194" width="28.7777777777778" style="125" customWidth="1"/>
    <col min="8195" max="8195" width="11.6666666666667" style="125" customWidth="1"/>
    <col min="8196" max="8196" width="39" style="125" customWidth="1"/>
    <col min="8197" max="8197" width="15" style="125" customWidth="1"/>
    <col min="8198" max="8198" width="13" style="125" customWidth="1"/>
    <col min="8199" max="8448" width="10.6666666666667" style="125"/>
    <col min="8449" max="8449" width="13.1111111111111" style="125" customWidth="1"/>
    <col min="8450" max="8450" width="28.7777777777778" style="125" customWidth="1"/>
    <col min="8451" max="8451" width="11.6666666666667" style="125" customWidth="1"/>
    <col min="8452" max="8452" width="39" style="125" customWidth="1"/>
    <col min="8453" max="8453" width="15" style="125" customWidth="1"/>
    <col min="8454" max="8454" width="13" style="125" customWidth="1"/>
    <col min="8455" max="8704" width="10.6666666666667" style="125"/>
    <col min="8705" max="8705" width="13.1111111111111" style="125" customWidth="1"/>
    <col min="8706" max="8706" width="28.7777777777778" style="125" customWidth="1"/>
    <col min="8707" max="8707" width="11.6666666666667" style="125" customWidth="1"/>
    <col min="8708" max="8708" width="39" style="125" customWidth="1"/>
    <col min="8709" max="8709" width="15" style="125" customWidth="1"/>
    <col min="8710" max="8710" width="13" style="125" customWidth="1"/>
    <col min="8711" max="8960" width="10.6666666666667" style="125"/>
    <col min="8961" max="8961" width="13.1111111111111" style="125" customWidth="1"/>
    <col min="8962" max="8962" width="28.7777777777778" style="125" customWidth="1"/>
    <col min="8963" max="8963" width="11.6666666666667" style="125" customWidth="1"/>
    <col min="8964" max="8964" width="39" style="125" customWidth="1"/>
    <col min="8965" max="8965" width="15" style="125" customWidth="1"/>
    <col min="8966" max="8966" width="13" style="125" customWidth="1"/>
    <col min="8967" max="9216" width="10.6666666666667" style="125"/>
    <col min="9217" max="9217" width="13.1111111111111" style="125" customWidth="1"/>
    <col min="9218" max="9218" width="28.7777777777778" style="125" customWidth="1"/>
    <col min="9219" max="9219" width="11.6666666666667" style="125" customWidth="1"/>
    <col min="9220" max="9220" width="39" style="125" customWidth="1"/>
    <col min="9221" max="9221" width="15" style="125" customWidth="1"/>
    <col min="9222" max="9222" width="13" style="125" customWidth="1"/>
    <col min="9223" max="9472" width="10.6666666666667" style="125"/>
    <col min="9473" max="9473" width="13.1111111111111" style="125" customWidth="1"/>
    <col min="9474" max="9474" width="28.7777777777778" style="125" customWidth="1"/>
    <col min="9475" max="9475" width="11.6666666666667" style="125" customWidth="1"/>
    <col min="9476" max="9476" width="39" style="125" customWidth="1"/>
    <col min="9477" max="9477" width="15" style="125" customWidth="1"/>
    <col min="9478" max="9478" width="13" style="125" customWidth="1"/>
    <col min="9479" max="9728" width="10.6666666666667" style="125"/>
    <col min="9729" max="9729" width="13.1111111111111" style="125" customWidth="1"/>
    <col min="9730" max="9730" width="28.7777777777778" style="125" customWidth="1"/>
    <col min="9731" max="9731" width="11.6666666666667" style="125" customWidth="1"/>
    <col min="9732" max="9732" width="39" style="125" customWidth="1"/>
    <col min="9733" max="9733" width="15" style="125" customWidth="1"/>
    <col min="9734" max="9734" width="13" style="125" customWidth="1"/>
    <col min="9735" max="9984" width="10.6666666666667" style="125"/>
    <col min="9985" max="9985" width="13.1111111111111" style="125" customWidth="1"/>
    <col min="9986" max="9986" width="28.7777777777778" style="125" customWidth="1"/>
    <col min="9987" max="9987" width="11.6666666666667" style="125" customWidth="1"/>
    <col min="9988" max="9988" width="39" style="125" customWidth="1"/>
    <col min="9989" max="9989" width="15" style="125" customWidth="1"/>
    <col min="9990" max="9990" width="13" style="125" customWidth="1"/>
    <col min="9991" max="10240" width="10.6666666666667" style="125"/>
    <col min="10241" max="10241" width="13.1111111111111" style="125" customWidth="1"/>
    <col min="10242" max="10242" width="28.7777777777778" style="125" customWidth="1"/>
    <col min="10243" max="10243" width="11.6666666666667" style="125" customWidth="1"/>
    <col min="10244" max="10244" width="39" style="125" customWidth="1"/>
    <col min="10245" max="10245" width="15" style="125" customWidth="1"/>
    <col min="10246" max="10246" width="13" style="125" customWidth="1"/>
    <col min="10247" max="10496" width="10.6666666666667" style="125"/>
    <col min="10497" max="10497" width="13.1111111111111" style="125" customWidth="1"/>
    <col min="10498" max="10498" width="28.7777777777778" style="125" customWidth="1"/>
    <col min="10499" max="10499" width="11.6666666666667" style="125" customWidth="1"/>
    <col min="10500" max="10500" width="39" style="125" customWidth="1"/>
    <col min="10501" max="10501" width="15" style="125" customWidth="1"/>
    <col min="10502" max="10502" width="13" style="125" customWidth="1"/>
    <col min="10503" max="10752" width="10.6666666666667" style="125"/>
    <col min="10753" max="10753" width="13.1111111111111" style="125" customWidth="1"/>
    <col min="10754" max="10754" width="28.7777777777778" style="125" customWidth="1"/>
    <col min="10755" max="10755" width="11.6666666666667" style="125" customWidth="1"/>
    <col min="10756" max="10756" width="39" style="125" customWidth="1"/>
    <col min="10757" max="10757" width="15" style="125" customWidth="1"/>
    <col min="10758" max="10758" width="13" style="125" customWidth="1"/>
    <col min="10759" max="11008" width="10.6666666666667" style="125"/>
    <col min="11009" max="11009" width="13.1111111111111" style="125" customWidth="1"/>
    <col min="11010" max="11010" width="28.7777777777778" style="125" customWidth="1"/>
    <col min="11011" max="11011" width="11.6666666666667" style="125" customWidth="1"/>
    <col min="11012" max="11012" width="39" style="125" customWidth="1"/>
    <col min="11013" max="11013" width="15" style="125" customWidth="1"/>
    <col min="11014" max="11014" width="13" style="125" customWidth="1"/>
    <col min="11015" max="11264" width="10.6666666666667" style="125"/>
    <col min="11265" max="11265" width="13.1111111111111" style="125" customWidth="1"/>
    <col min="11266" max="11266" width="28.7777777777778" style="125" customWidth="1"/>
    <col min="11267" max="11267" width="11.6666666666667" style="125" customWidth="1"/>
    <col min="11268" max="11268" width="39" style="125" customWidth="1"/>
    <col min="11269" max="11269" width="15" style="125" customWidth="1"/>
    <col min="11270" max="11270" width="13" style="125" customWidth="1"/>
    <col min="11271" max="11520" width="10.6666666666667" style="125"/>
    <col min="11521" max="11521" width="13.1111111111111" style="125" customWidth="1"/>
    <col min="11522" max="11522" width="28.7777777777778" style="125" customWidth="1"/>
    <col min="11523" max="11523" width="11.6666666666667" style="125" customWidth="1"/>
    <col min="11524" max="11524" width="39" style="125" customWidth="1"/>
    <col min="11525" max="11525" width="15" style="125" customWidth="1"/>
    <col min="11526" max="11526" width="13" style="125" customWidth="1"/>
    <col min="11527" max="11776" width="10.6666666666667" style="125"/>
    <col min="11777" max="11777" width="13.1111111111111" style="125" customWidth="1"/>
    <col min="11778" max="11778" width="28.7777777777778" style="125" customWidth="1"/>
    <col min="11779" max="11779" width="11.6666666666667" style="125" customWidth="1"/>
    <col min="11780" max="11780" width="39" style="125" customWidth="1"/>
    <col min="11781" max="11781" width="15" style="125" customWidth="1"/>
    <col min="11782" max="11782" width="13" style="125" customWidth="1"/>
    <col min="11783" max="12032" width="10.6666666666667" style="125"/>
    <col min="12033" max="12033" width="13.1111111111111" style="125" customWidth="1"/>
    <col min="12034" max="12034" width="28.7777777777778" style="125" customWidth="1"/>
    <col min="12035" max="12035" width="11.6666666666667" style="125" customWidth="1"/>
    <col min="12036" max="12036" width="39" style="125" customWidth="1"/>
    <col min="12037" max="12037" width="15" style="125" customWidth="1"/>
    <col min="12038" max="12038" width="13" style="125" customWidth="1"/>
    <col min="12039" max="12288" width="10.6666666666667" style="125"/>
    <col min="12289" max="12289" width="13.1111111111111" style="125" customWidth="1"/>
    <col min="12290" max="12290" width="28.7777777777778" style="125" customWidth="1"/>
    <col min="12291" max="12291" width="11.6666666666667" style="125" customWidth="1"/>
    <col min="12292" max="12292" width="39" style="125" customWidth="1"/>
    <col min="12293" max="12293" width="15" style="125" customWidth="1"/>
    <col min="12294" max="12294" width="13" style="125" customWidth="1"/>
    <col min="12295" max="12544" width="10.6666666666667" style="125"/>
    <col min="12545" max="12545" width="13.1111111111111" style="125" customWidth="1"/>
    <col min="12546" max="12546" width="28.7777777777778" style="125" customWidth="1"/>
    <col min="12547" max="12547" width="11.6666666666667" style="125" customWidth="1"/>
    <col min="12548" max="12548" width="39" style="125" customWidth="1"/>
    <col min="12549" max="12549" width="15" style="125" customWidth="1"/>
    <col min="12550" max="12550" width="13" style="125" customWidth="1"/>
    <col min="12551" max="12800" width="10.6666666666667" style="125"/>
    <col min="12801" max="12801" width="13.1111111111111" style="125" customWidth="1"/>
    <col min="12802" max="12802" width="28.7777777777778" style="125" customWidth="1"/>
    <col min="12803" max="12803" width="11.6666666666667" style="125" customWidth="1"/>
    <col min="12804" max="12804" width="39" style="125" customWidth="1"/>
    <col min="12805" max="12805" width="15" style="125" customWidth="1"/>
    <col min="12806" max="12806" width="13" style="125" customWidth="1"/>
    <col min="12807" max="13056" width="10.6666666666667" style="125"/>
    <col min="13057" max="13057" width="13.1111111111111" style="125" customWidth="1"/>
    <col min="13058" max="13058" width="28.7777777777778" style="125" customWidth="1"/>
    <col min="13059" max="13059" width="11.6666666666667" style="125" customWidth="1"/>
    <col min="13060" max="13060" width="39" style="125" customWidth="1"/>
    <col min="13061" max="13061" width="15" style="125" customWidth="1"/>
    <col min="13062" max="13062" width="13" style="125" customWidth="1"/>
    <col min="13063" max="13312" width="10.6666666666667" style="125"/>
    <col min="13313" max="13313" width="13.1111111111111" style="125" customWidth="1"/>
    <col min="13314" max="13314" width="28.7777777777778" style="125" customWidth="1"/>
    <col min="13315" max="13315" width="11.6666666666667" style="125" customWidth="1"/>
    <col min="13316" max="13316" width="39" style="125" customWidth="1"/>
    <col min="13317" max="13317" width="15" style="125" customWidth="1"/>
    <col min="13318" max="13318" width="13" style="125" customWidth="1"/>
    <col min="13319" max="13568" width="10.6666666666667" style="125"/>
    <col min="13569" max="13569" width="13.1111111111111" style="125" customWidth="1"/>
    <col min="13570" max="13570" width="28.7777777777778" style="125" customWidth="1"/>
    <col min="13571" max="13571" width="11.6666666666667" style="125" customWidth="1"/>
    <col min="13572" max="13572" width="39" style="125" customWidth="1"/>
    <col min="13573" max="13573" width="15" style="125" customWidth="1"/>
    <col min="13574" max="13574" width="13" style="125" customWidth="1"/>
    <col min="13575" max="13824" width="10.6666666666667" style="125"/>
    <col min="13825" max="13825" width="13.1111111111111" style="125" customWidth="1"/>
    <col min="13826" max="13826" width="28.7777777777778" style="125" customWidth="1"/>
    <col min="13827" max="13827" width="11.6666666666667" style="125" customWidth="1"/>
    <col min="13828" max="13828" width="39" style="125" customWidth="1"/>
    <col min="13829" max="13829" width="15" style="125" customWidth="1"/>
    <col min="13830" max="13830" width="13" style="125" customWidth="1"/>
    <col min="13831" max="14080" width="10.6666666666667" style="125"/>
    <col min="14081" max="14081" width="13.1111111111111" style="125" customWidth="1"/>
    <col min="14082" max="14082" width="28.7777777777778" style="125" customWidth="1"/>
    <col min="14083" max="14083" width="11.6666666666667" style="125" customWidth="1"/>
    <col min="14084" max="14084" width="39" style="125" customWidth="1"/>
    <col min="14085" max="14085" width="15" style="125" customWidth="1"/>
    <col min="14086" max="14086" width="13" style="125" customWidth="1"/>
    <col min="14087" max="14336" width="10.6666666666667" style="125"/>
    <col min="14337" max="14337" width="13.1111111111111" style="125" customWidth="1"/>
    <col min="14338" max="14338" width="28.7777777777778" style="125" customWidth="1"/>
    <col min="14339" max="14339" width="11.6666666666667" style="125" customWidth="1"/>
    <col min="14340" max="14340" width="39" style="125" customWidth="1"/>
    <col min="14341" max="14341" width="15" style="125" customWidth="1"/>
    <col min="14342" max="14342" width="13" style="125" customWidth="1"/>
    <col min="14343" max="14592" width="10.6666666666667" style="125"/>
    <col min="14593" max="14593" width="13.1111111111111" style="125" customWidth="1"/>
    <col min="14594" max="14594" width="28.7777777777778" style="125" customWidth="1"/>
    <col min="14595" max="14595" width="11.6666666666667" style="125" customWidth="1"/>
    <col min="14596" max="14596" width="39" style="125" customWidth="1"/>
    <col min="14597" max="14597" width="15" style="125" customWidth="1"/>
    <col min="14598" max="14598" width="13" style="125" customWidth="1"/>
    <col min="14599" max="14848" width="10.6666666666667" style="125"/>
    <col min="14849" max="14849" width="13.1111111111111" style="125" customWidth="1"/>
    <col min="14850" max="14850" width="28.7777777777778" style="125" customWidth="1"/>
    <col min="14851" max="14851" width="11.6666666666667" style="125" customWidth="1"/>
    <col min="14852" max="14852" width="39" style="125" customWidth="1"/>
    <col min="14853" max="14853" width="15" style="125" customWidth="1"/>
    <col min="14854" max="14854" width="13" style="125" customWidth="1"/>
    <col min="14855" max="15104" width="10.6666666666667" style="125"/>
    <col min="15105" max="15105" width="13.1111111111111" style="125" customWidth="1"/>
    <col min="15106" max="15106" width="28.7777777777778" style="125" customWidth="1"/>
    <col min="15107" max="15107" width="11.6666666666667" style="125" customWidth="1"/>
    <col min="15108" max="15108" width="39" style="125" customWidth="1"/>
    <col min="15109" max="15109" width="15" style="125" customWidth="1"/>
    <col min="15110" max="15110" width="13" style="125" customWidth="1"/>
    <col min="15111" max="15360" width="10.6666666666667" style="125"/>
    <col min="15361" max="15361" width="13.1111111111111" style="125" customWidth="1"/>
    <col min="15362" max="15362" width="28.7777777777778" style="125" customWidth="1"/>
    <col min="15363" max="15363" width="11.6666666666667" style="125" customWidth="1"/>
    <col min="15364" max="15364" width="39" style="125" customWidth="1"/>
    <col min="15365" max="15365" width="15" style="125" customWidth="1"/>
    <col min="15366" max="15366" width="13" style="125" customWidth="1"/>
    <col min="15367" max="15616" width="10.6666666666667" style="125"/>
    <col min="15617" max="15617" width="13.1111111111111" style="125" customWidth="1"/>
    <col min="15618" max="15618" width="28.7777777777778" style="125" customWidth="1"/>
    <col min="15619" max="15619" width="11.6666666666667" style="125" customWidth="1"/>
    <col min="15620" max="15620" width="39" style="125" customWidth="1"/>
    <col min="15621" max="15621" width="15" style="125" customWidth="1"/>
    <col min="15622" max="15622" width="13" style="125" customWidth="1"/>
    <col min="15623" max="15872" width="10.6666666666667" style="125"/>
    <col min="15873" max="15873" width="13.1111111111111" style="125" customWidth="1"/>
    <col min="15874" max="15874" width="28.7777777777778" style="125" customWidth="1"/>
    <col min="15875" max="15875" width="11.6666666666667" style="125" customWidth="1"/>
    <col min="15876" max="15876" width="39" style="125" customWidth="1"/>
    <col min="15877" max="15877" width="15" style="125" customWidth="1"/>
    <col min="15878" max="15878" width="13" style="125" customWidth="1"/>
    <col min="15879" max="16128" width="10.6666666666667" style="125"/>
    <col min="16129" max="16129" width="13.1111111111111" style="125" customWidth="1"/>
    <col min="16130" max="16130" width="28.7777777777778" style="125" customWidth="1"/>
    <col min="16131" max="16131" width="11.6666666666667" style="125" customWidth="1"/>
    <col min="16132" max="16132" width="39" style="125" customWidth="1"/>
    <col min="16133" max="16133" width="15" style="125" customWidth="1"/>
    <col min="16134" max="16134" width="13" style="125" customWidth="1"/>
    <col min="16135" max="16384" width="10.6666666666667" style="125"/>
  </cols>
  <sheetData>
    <row r="1" spans="1:1">
      <c r="A1" s="126" t="s">
        <v>115</v>
      </c>
    </row>
    <row r="2" s="121" customFormat="1" ht="40.5" customHeight="1" spans="1:6">
      <c r="A2" s="127" t="s">
        <v>116</v>
      </c>
      <c r="B2" s="127"/>
      <c r="C2" s="127"/>
      <c r="D2" s="127"/>
      <c r="E2" s="127"/>
      <c r="F2" s="127"/>
    </row>
    <row r="3" s="122" customFormat="1" ht="17.25" customHeight="1" spans="1:6">
      <c r="A3" s="128" t="s">
        <v>2</v>
      </c>
      <c r="B3" s="128"/>
      <c r="C3" s="128"/>
      <c r="D3" s="129"/>
      <c r="E3" s="129"/>
      <c r="F3" s="129" t="s">
        <v>3</v>
      </c>
    </row>
    <row r="4" s="122" customFormat="1" ht="25" customHeight="1" spans="1:6">
      <c r="A4" s="130" t="s">
        <v>117</v>
      </c>
      <c r="B4" s="130"/>
      <c r="C4" s="130" t="s">
        <v>118</v>
      </c>
      <c r="D4" s="130"/>
      <c r="E4" s="131" t="s">
        <v>119</v>
      </c>
      <c r="F4" s="131" t="s">
        <v>120</v>
      </c>
    </row>
    <row r="5" s="122" customFormat="1" ht="25" customHeight="1" spans="1:6">
      <c r="A5" s="132" t="s">
        <v>121</v>
      </c>
      <c r="B5" s="132" t="s">
        <v>122</v>
      </c>
      <c r="C5" s="132" t="s">
        <v>121</v>
      </c>
      <c r="D5" s="132" t="s">
        <v>122</v>
      </c>
      <c r="E5" s="133"/>
      <c r="F5" s="133"/>
    </row>
    <row r="6" s="122" customFormat="1" ht="20.15" customHeight="1" spans="1:6">
      <c r="A6" s="134" t="s">
        <v>123</v>
      </c>
      <c r="B6" s="135"/>
      <c r="C6" s="135"/>
      <c r="D6" s="136"/>
      <c r="E6" s="136">
        <v>172.16</v>
      </c>
      <c r="F6" s="136">
        <v>115.49</v>
      </c>
    </row>
    <row r="7" s="122" customFormat="1" ht="20.15" customHeight="1" spans="1:6">
      <c r="A7" s="132">
        <v>50101</v>
      </c>
      <c r="B7" s="137" t="s">
        <v>124</v>
      </c>
      <c r="C7" s="132">
        <v>30101</v>
      </c>
      <c r="D7" s="137" t="s">
        <v>125</v>
      </c>
      <c r="E7" s="138">
        <v>65.66</v>
      </c>
      <c r="F7" s="138"/>
    </row>
    <row r="8" s="122" customFormat="1" ht="20.15" customHeight="1" spans="1:6">
      <c r="A8" s="132">
        <v>50101</v>
      </c>
      <c r="B8" s="137" t="s">
        <v>124</v>
      </c>
      <c r="C8" s="132">
        <v>30102</v>
      </c>
      <c r="D8" s="137" t="s">
        <v>126</v>
      </c>
      <c r="E8" s="138">
        <v>65.66</v>
      </c>
      <c r="F8" s="138"/>
    </row>
    <row r="9" s="122" customFormat="1" ht="20.15" customHeight="1" spans="1:6">
      <c r="A9" s="132">
        <v>50101</v>
      </c>
      <c r="B9" s="137" t="s">
        <v>124</v>
      </c>
      <c r="C9" s="132">
        <v>30103</v>
      </c>
      <c r="D9" s="137" t="s">
        <v>127</v>
      </c>
      <c r="E9" s="138">
        <v>8.47</v>
      </c>
      <c r="F9" s="138"/>
    </row>
    <row r="10" s="122" customFormat="1" ht="20.15" customHeight="1" spans="1:6">
      <c r="A10" s="132">
        <v>50102</v>
      </c>
      <c r="B10" s="137" t="s">
        <v>128</v>
      </c>
      <c r="C10" s="132">
        <v>30112</v>
      </c>
      <c r="D10" s="137" t="s">
        <v>129</v>
      </c>
      <c r="E10" s="138">
        <v>2.33</v>
      </c>
      <c r="F10" s="138"/>
    </row>
    <row r="11" s="122" customFormat="1" ht="20.15" customHeight="1" spans="1:6">
      <c r="A11" s="139">
        <v>50103</v>
      </c>
      <c r="B11" s="140" t="s">
        <v>130</v>
      </c>
      <c r="C11" s="141">
        <v>30113</v>
      </c>
      <c r="D11" s="140" t="s">
        <v>130</v>
      </c>
      <c r="E11" s="142">
        <v>12.12</v>
      </c>
      <c r="F11" s="142"/>
    </row>
    <row r="12" s="122" customFormat="1" ht="20.15" customHeight="1" spans="1:6">
      <c r="A12" s="139">
        <v>50199</v>
      </c>
      <c r="B12" s="140" t="s">
        <v>131</v>
      </c>
      <c r="C12" s="141">
        <v>30106</v>
      </c>
      <c r="D12" s="140" t="s">
        <v>132</v>
      </c>
      <c r="E12" s="142">
        <v>4.45</v>
      </c>
      <c r="F12" s="142"/>
    </row>
    <row r="13" s="122" customFormat="1" ht="20.15" customHeight="1" spans="1:6">
      <c r="A13" s="139">
        <v>50199</v>
      </c>
      <c r="B13" s="140" t="s">
        <v>131</v>
      </c>
      <c r="C13" s="141">
        <v>30199</v>
      </c>
      <c r="D13" s="140" t="s">
        <v>131</v>
      </c>
      <c r="E13" s="142">
        <v>11.26</v>
      </c>
      <c r="F13" s="142"/>
    </row>
    <row r="14" s="122" customFormat="1" ht="20.15" customHeight="1" spans="1:6">
      <c r="A14" s="139">
        <v>50901</v>
      </c>
      <c r="B14" s="140" t="s">
        <v>133</v>
      </c>
      <c r="C14" s="141">
        <v>30305</v>
      </c>
      <c r="D14" s="140" t="s">
        <v>134</v>
      </c>
      <c r="E14" s="142">
        <v>2.21</v>
      </c>
      <c r="F14" s="142"/>
    </row>
    <row r="15" s="122" customFormat="1" ht="20.15" customHeight="1" spans="1:6">
      <c r="A15" s="139">
        <v>50201</v>
      </c>
      <c r="B15" s="140" t="s">
        <v>135</v>
      </c>
      <c r="C15" s="141">
        <v>30201</v>
      </c>
      <c r="D15" s="140" t="s">
        <v>136</v>
      </c>
      <c r="E15" s="142"/>
      <c r="F15" s="142">
        <v>12.72</v>
      </c>
    </row>
    <row r="16" s="122" customFormat="1" ht="20.15" customHeight="1" spans="1:6">
      <c r="A16" s="139">
        <v>50201</v>
      </c>
      <c r="B16" s="140" t="s">
        <v>135</v>
      </c>
      <c r="C16" s="141">
        <v>30202</v>
      </c>
      <c r="D16" s="140" t="s">
        <v>137</v>
      </c>
      <c r="E16" s="142"/>
      <c r="F16" s="142">
        <v>6.32</v>
      </c>
    </row>
    <row r="17" s="122" customFormat="1" ht="20.15" customHeight="1" spans="1:6">
      <c r="A17" s="139">
        <v>50201</v>
      </c>
      <c r="B17" s="140" t="s">
        <v>135</v>
      </c>
      <c r="C17" s="141">
        <v>30206</v>
      </c>
      <c r="D17" s="140" t="s">
        <v>138</v>
      </c>
      <c r="E17" s="142"/>
      <c r="F17" s="142">
        <v>2</v>
      </c>
    </row>
    <row r="18" s="122" customFormat="1" ht="20.15" customHeight="1" spans="1:6">
      <c r="A18" s="139">
        <v>50201</v>
      </c>
      <c r="B18" s="140" t="s">
        <v>135</v>
      </c>
      <c r="C18" s="141">
        <v>30207</v>
      </c>
      <c r="D18" s="140" t="s">
        <v>139</v>
      </c>
      <c r="E18" s="142"/>
      <c r="F18" s="142">
        <v>4.7</v>
      </c>
    </row>
    <row r="19" s="122" customFormat="1" ht="20.15" customHeight="1" spans="1:6">
      <c r="A19" s="139">
        <v>50201</v>
      </c>
      <c r="B19" s="140" t="s">
        <v>135</v>
      </c>
      <c r="C19" s="141">
        <v>30209</v>
      </c>
      <c r="D19" s="140" t="s">
        <v>140</v>
      </c>
      <c r="E19" s="142"/>
      <c r="F19" s="142">
        <v>6</v>
      </c>
    </row>
    <row r="20" s="122" customFormat="1" ht="20.15" customHeight="1" spans="1:6">
      <c r="A20" s="139">
        <v>50201</v>
      </c>
      <c r="B20" s="140" t="s">
        <v>135</v>
      </c>
      <c r="C20" s="141">
        <v>30211</v>
      </c>
      <c r="D20" s="140" t="s">
        <v>141</v>
      </c>
      <c r="E20" s="142"/>
      <c r="F20" s="142">
        <v>5.71</v>
      </c>
    </row>
    <row r="21" s="122" customFormat="1" ht="20.15" customHeight="1" spans="1:6">
      <c r="A21" s="139">
        <v>50201</v>
      </c>
      <c r="B21" s="140" t="s">
        <v>135</v>
      </c>
      <c r="C21" s="141">
        <v>30228</v>
      </c>
      <c r="D21" s="140" t="s">
        <v>142</v>
      </c>
      <c r="E21" s="142"/>
      <c r="F21" s="142">
        <v>12.28</v>
      </c>
    </row>
    <row r="22" s="122" customFormat="1" ht="20.15" customHeight="1" spans="1:6">
      <c r="A22" s="139">
        <v>50201</v>
      </c>
      <c r="B22" s="140" t="s">
        <v>135</v>
      </c>
      <c r="C22" s="141">
        <v>30239</v>
      </c>
      <c r="D22" s="140" t="s">
        <v>143</v>
      </c>
      <c r="E22" s="142"/>
      <c r="F22" s="142">
        <v>11.85</v>
      </c>
    </row>
    <row r="23" s="122" customFormat="1" ht="20.15" customHeight="1" spans="1:6">
      <c r="A23" s="139">
        <v>50209</v>
      </c>
      <c r="B23" s="140" t="s">
        <v>144</v>
      </c>
      <c r="C23" s="141">
        <v>30216</v>
      </c>
      <c r="D23" s="140" t="s">
        <v>144</v>
      </c>
      <c r="E23" s="142"/>
      <c r="F23" s="142">
        <v>0.31</v>
      </c>
    </row>
    <row r="24" s="122" customFormat="1" ht="20.15" customHeight="1" spans="1:6">
      <c r="A24" s="139">
        <v>50203</v>
      </c>
      <c r="B24" s="140" t="s">
        <v>145</v>
      </c>
      <c r="C24" s="141">
        <v>30216</v>
      </c>
      <c r="D24" s="140" t="s">
        <v>145</v>
      </c>
      <c r="E24" s="142"/>
      <c r="F24" s="142">
        <v>1.55</v>
      </c>
    </row>
    <row r="25" s="122" customFormat="1" ht="20.15" customHeight="1" spans="1:6">
      <c r="A25" s="139">
        <v>50205</v>
      </c>
      <c r="B25" s="140" t="s">
        <v>146</v>
      </c>
      <c r="C25" s="141">
        <v>30226</v>
      </c>
      <c r="D25" s="140" t="s">
        <v>147</v>
      </c>
      <c r="E25" s="142"/>
      <c r="F25" s="142">
        <v>0.9</v>
      </c>
    </row>
    <row r="26" s="122" customFormat="1" ht="20.15" customHeight="1" spans="1:6">
      <c r="A26" s="139">
        <v>50205</v>
      </c>
      <c r="B26" s="140" t="s">
        <v>146</v>
      </c>
      <c r="C26" s="141">
        <v>30227</v>
      </c>
      <c r="D26" s="140" t="s">
        <v>146</v>
      </c>
      <c r="E26" s="142"/>
      <c r="F26" s="142">
        <v>31</v>
      </c>
    </row>
    <row r="27" s="122" customFormat="1" ht="20.15" customHeight="1" spans="1:6">
      <c r="A27" s="139">
        <v>50206</v>
      </c>
      <c r="B27" s="140" t="s">
        <v>148</v>
      </c>
      <c r="C27" s="141">
        <v>30217</v>
      </c>
      <c r="D27" s="140" t="s">
        <v>148</v>
      </c>
      <c r="E27" s="142"/>
      <c r="F27" s="142">
        <v>8.09</v>
      </c>
    </row>
    <row r="28" s="122" customFormat="1" ht="20.15" customHeight="1" spans="1:6">
      <c r="A28" s="139">
        <v>50299</v>
      </c>
      <c r="B28" s="140" t="s">
        <v>149</v>
      </c>
      <c r="C28" s="141">
        <v>30299</v>
      </c>
      <c r="D28" s="140" t="s">
        <v>149</v>
      </c>
      <c r="E28" s="142"/>
      <c r="F28" s="142">
        <v>12.06</v>
      </c>
    </row>
    <row r="29" s="122" customFormat="1" ht="20.15" customHeight="1" spans="1:6">
      <c r="A29" s="139"/>
      <c r="B29" s="142"/>
      <c r="C29" s="141"/>
      <c r="D29" s="142"/>
      <c r="E29" s="142"/>
      <c r="F29" s="142"/>
    </row>
    <row r="30" s="122" customFormat="1" ht="20.15" customHeight="1" spans="1:6">
      <c r="A30" s="139"/>
      <c r="B30" s="142"/>
      <c r="C30" s="141"/>
      <c r="D30" s="142"/>
      <c r="E30" s="142"/>
      <c r="F30" s="142"/>
    </row>
    <row r="31" s="122" customFormat="1" ht="20.15" customHeight="1" spans="1:6">
      <c r="A31" s="139"/>
      <c r="B31" s="142"/>
      <c r="C31" s="141"/>
      <c r="D31" s="142"/>
      <c r="E31" s="142"/>
      <c r="F31" s="142"/>
    </row>
    <row r="32" s="122" customFormat="1" ht="21" customHeight="1" spans="1:6">
      <c r="A32" s="143" t="s">
        <v>150</v>
      </c>
      <c r="B32" s="144"/>
      <c r="C32" s="144"/>
      <c r="D32" s="144"/>
      <c r="E32" s="144"/>
      <c r="F32" s="144"/>
    </row>
  </sheetData>
  <mergeCells count="8">
    <mergeCell ref="A2:F2"/>
    <mergeCell ref="A3:C3"/>
    <mergeCell ref="A4:B4"/>
    <mergeCell ref="C4:D4"/>
    <mergeCell ref="A6:D6"/>
    <mergeCell ref="A32:F32"/>
    <mergeCell ref="E4:E5"/>
    <mergeCell ref="F4:F5"/>
  </mergeCells>
  <printOptions horizontalCentered="1"/>
  <pageMargins left="0.748031496062992" right="0.748031496062992" top="0.984251968503937" bottom="0.984251968503937" header="0.511811023622047" footer="0.511811023622047"/>
  <pageSetup paperSize="9" scale="7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C9" sqref="C9"/>
    </sheetView>
  </sheetViews>
  <sheetFormatPr defaultColWidth="9" defaultRowHeight="20.1" customHeight="1" outlineLevelCol="2"/>
  <cols>
    <col min="1" max="1" width="62.5" style="103" customWidth="1"/>
    <col min="2" max="2" width="48.1222222222222" style="103" customWidth="1"/>
    <col min="3" max="3" width="30.8888888888889" style="103" customWidth="1"/>
    <col min="4" max="256" width="9.37777777777778" style="103"/>
    <col min="257" max="257" width="41.1222222222222" style="103" customWidth="1"/>
    <col min="258" max="258" width="65.8777777777778" style="103" customWidth="1"/>
    <col min="259" max="512" width="9.37777777777778" style="103"/>
    <col min="513" max="513" width="41.1222222222222" style="103" customWidth="1"/>
    <col min="514" max="514" width="65.8777777777778" style="103" customWidth="1"/>
    <col min="515" max="768" width="9.37777777777778" style="103"/>
    <col min="769" max="769" width="41.1222222222222" style="103" customWidth="1"/>
    <col min="770" max="770" width="65.8777777777778" style="103" customWidth="1"/>
    <col min="771" max="1024" width="9.37777777777778" style="103"/>
    <col min="1025" max="1025" width="41.1222222222222" style="103" customWidth="1"/>
    <col min="1026" max="1026" width="65.8777777777778" style="103" customWidth="1"/>
    <col min="1027" max="1280" width="9.37777777777778" style="103"/>
    <col min="1281" max="1281" width="41.1222222222222" style="103" customWidth="1"/>
    <col min="1282" max="1282" width="65.8777777777778" style="103" customWidth="1"/>
    <col min="1283" max="1536" width="9.37777777777778" style="103"/>
    <col min="1537" max="1537" width="41.1222222222222" style="103" customWidth="1"/>
    <col min="1538" max="1538" width="65.8777777777778" style="103" customWidth="1"/>
    <col min="1539" max="1792" width="9.37777777777778" style="103"/>
    <col min="1793" max="1793" width="41.1222222222222" style="103" customWidth="1"/>
    <col min="1794" max="1794" width="65.8777777777778" style="103" customWidth="1"/>
    <col min="1795" max="2048" width="9.37777777777778" style="103"/>
    <col min="2049" max="2049" width="41.1222222222222" style="103" customWidth="1"/>
    <col min="2050" max="2050" width="65.8777777777778" style="103" customWidth="1"/>
    <col min="2051" max="2304" width="9.37777777777778" style="103"/>
    <col min="2305" max="2305" width="41.1222222222222" style="103" customWidth="1"/>
    <col min="2306" max="2306" width="65.8777777777778" style="103" customWidth="1"/>
    <col min="2307" max="2560" width="9.37777777777778" style="103"/>
    <col min="2561" max="2561" width="41.1222222222222" style="103" customWidth="1"/>
    <col min="2562" max="2562" width="65.8777777777778" style="103" customWidth="1"/>
    <col min="2563" max="2816" width="9.37777777777778" style="103"/>
    <col min="2817" max="2817" width="41.1222222222222" style="103" customWidth="1"/>
    <col min="2818" max="2818" width="65.8777777777778" style="103" customWidth="1"/>
    <col min="2819" max="3072" width="9.37777777777778" style="103"/>
    <col min="3073" max="3073" width="41.1222222222222" style="103" customWidth="1"/>
    <col min="3074" max="3074" width="65.8777777777778" style="103" customWidth="1"/>
    <col min="3075" max="3328" width="9.37777777777778" style="103"/>
    <col min="3329" max="3329" width="41.1222222222222" style="103" customWidth="1"/>
    <col min="3330" max="3330" width="65.8777777777778" style="103" customWidth="1"/>
    <col min="3331" max="3584" width="9.37777777777778" style="103"/>
    <col min="3585" max="3585" width="41.1222222222222" style="103" customWidth="1"/>
    <col min="3586" max="3586" width="65.8777777777778" style="103" customWidth="1"/>
    <col min="3587" max="3840" width="9.37777777777778" style="103"/>
    <col min="3841" max="3841" width="41.1222222222222" style="103" customWidth="1"/>
    <col min="3842" max="3842" width="65.8777777777778" style="103" customWidth="1"/>
    <col min="3843" max="4096" width="9.37777777777778" style="103"/>
    <col min="4097" max="4097" width="41.1222222222222" style="103" customWidth="1"/>
    <col min="4098" max="4098" width="65.8777777777778" style="103" customWidth="1"/>
    <col min="4099" max="4352" width="9.37777777777778" style="103"/>
    <col min="4353" max="4353" width="41.1222222222222" style="103" customWidth="1"/>
    <col min="4354" max="4354" width="65.8777777777778" style="103" customWidth="1"/>
    <col min="4355" max="4608" width="9.37777777777778" style="103"/>
    <col min="4609" max="4609" width="41.1222222222222" style="103" customWidth="1"/>
    <col min="4610" max="4610" width="65.8777777777778" style="103" customWidth="1"/>
    <col min="4611" max="4864" width="9.37777777777778" style="103"/>
    <col min="4865" max="4865" width="41.1222222222222" style="103" customWidth="1"/>
    <col min="4866" max="4866" width="65.8777777777778" style="103" customWidth="1"/>
    <col min="4867" max="5120" width="9.37777777777778" style="103"/>
    <col min="5121" max="5121" width="41.1222222222222" style="103" customWidth="1"/>
    <col min="5122" max="5122" width="65.8777777777778" style="103" customWidth="1"/>
    <col min="5123" max="5376" width="9.37777777777778" style="103"/>
    <col min="5377" max="5377" width="41.1222222222222" style="103" customWidth="1"/>
    <col min="5378" max="5378" width="65.8777777777778" style="103" customWidth="1"/>
    <col min="5379" max="5632" width="9.37777777777778" style="103"/>
    <col min="5633" max="5633" width="41.1222222222222" style="103" customWidth="1"/>
    <col min="5634" max="5634" width="65.8777777777778" style="103" customWidth="1"/>
    <col min="5635" max="5888" width="9.37777777777778" style="103"/>
    <col min="5889" max="5889" width="41.1222222222222" style="103" customWidth="1"/>
    <col min="5890" max="5890" width="65.8777777777778" style="103" customWidth="1"/>
    <col min="5891" max="6144" width="9.37777777777778" style="103"/>
    <col min="6145" max="6145" width="41.1222222222222" style="103" customWidth="1"/>
    <col min="6146" max="6146" width="65.8777777777778" style="103" customWidth="1"/>
    <col min="6147" max="6400" width="9.37777777777778" style="103"/>
    <col min="6401" max="6401" width="41.1222222222222" style="103" customWidth="1"/>
    <col min="6402" max="6402" width="65.8777777777778" style="103" customWidth="1"/>
    <col min="6403" max="6656" width="9.37777777777778" style="103"/>
    <col min="6657" max="6657" width="41.1222222222222" style="103" customWidth="1"/>
    <col min="6658" max="6658" width="65.8777777777778" style="103" customWidth="1"/>
    <col min="6659" max="6912" width="9.37777777777778" style="103"/>
    <col min="6913" max="6913" width="41.1222222222222" style="103" customWidth="1"/>
    <col min="6914" max="6914" width="65.8777777777778" style="103" customWidth="1"/>
    <col min="6915" max="7168" width="9.37777777777778" style="103"/>
    <col min="7169" max="7169" width="41.1222222222222" style="103" customWidth="1"/>
    <col min="7170" max="7170" width="65.8777777777778" style="103" customWidth="1"/>
    <col min="7171" max="7424" width="9.37777777777778" style="103"/>
    <col min="7425" max="7425" width="41.1222222222222" style="103" customWidth="1"/>
    <col min="7426" max="7426" width="65.8777777777778" style="103" customWidth="1"/>
    <col min="7427" max="7680" width="9.37777777777778" style="103"/>
    <col min="7681" max="7681" width="41.1222222222222" style="103" customWidth="1"/>
    <col min="7682" max="7682" width="65.8777777777778" style="103" customWidth="1"/>
    <col min="7683" max="7936" width="9.37777777777778" style="103"/>
    <col min="7937" max="7937" width="41.1222222222222" style="103" customWidth="1"/>
    <col min="7938" max="7938" width="65.8777777777778" style="103" customWidth="1"/>
    <col min="7939" max="8192" width="9.37777777777778" style="103"/>
    <col min="8193" max="8193" width="41.1222222222222" style="103" customWidth="1"/>
    <col min="8194" max="8194" width="65.8777777777778" style="103" customWidth="1"/>
    <col min="8195" max="8448" width="9.37777777777778" style="103"/>
    <col min="8449" max="8449" width="41.1222222222222" style="103" customWidth="1"/>
    <col min="8450" max="8450" width="65.8777777777778" style="103" customWidth="1"/>
    <col min="8451" max="8704" width="9.37777777777778" style="103"/>
    <col min="8705" max="8705" width="41.1222222222222" style="103" customWidth="1"/>
    <col min="8706" max="8706" width="65.8777777777778" style="103" customWidth="1"/>
    <col min="8707" max="8960" width="9.37777777777778" style="103"/>
    <col min="8961" max="8961" width="41.1222222222222" style="103" customWidth="1"/>
    <col min="8962" max="8962" width="65.8777777777778" style="103" customWidth="1"/>
    <col min="8963" max="9216" width="9.37777777777778" style="103"/>
    <col min="9217" max="9217" width="41.1222222222222" style="103" customWidth="1"/>
    <col min="9218" max="9218" width="65.8777777777778" style="103" customWidth="1"/>
    <col min="9219" max="9472" width="9.37777777777778" style="103"/>
    <col min="9473" max="9473" width="41.1222222222222" style="103" customWidth="1"/>
    <col min="9474" max="9474" width="65.8777777777778" style="103" customWidth="1"/>
    <col min="9475" max="9728" width="9.37777777777778" style="103"/>
    <col min="9729" max="9729" width="41.1222222222222" style="103" customWidth="1"/>
    <col min="9730" max="9730" width="65.8777777777778" style="103" customWidth="1"/>
    <col min="9731" max="9984" width="9.37777777777778" style="103"/>
    <col min="9985" max="9985" width="41.1222222222222" style="103" customWidth="1"/>
    <col min="9986" max="9986" width="65.8777777777778" style="103" customWidth="1"/>
    <col min="9987" max="10240" width="9.37777777777778" style="103"/>
    <col min="10241" max="10241" width="41.1222222222222" style="103" customWidth="1"/>
    <col min="10242" max="10242" width="65.8777777777778" style="103" customWidth="1"/>
    <col min="10243" max="10496" width="9.37777777777778" style="103"/>
    <col min="10497" max="10497" width="41.1222222222222" style="103" customWidth="1"/>
    <col min="10498" max="10498" width="65.8777777777778" style="103" customWidth="1"/>
    <col min="10499" max="10752" width="9.37777777777778" style="103"/>
    <col min="10753" max="10753" width="41.1222222222222" style="103" customWidth="1"/>
    <col min="10754" max="10754" width="65.8777777777778" style="103" customWidth="1"/>
    <col min="10755" max="11008" width="9.37777777777778" style="103"/>
    <col min="11009" max="11009" width="41.1222222222222" style="103" customWidth="1"/>
    <col min="11010" max="11010" width="65.8777777777778" style="103" customWidth="1"/>
    <col min="11011" max="11264" width="9.37777777777778" style="103"/>
    <col min="11265" max="11265" width="41.1222222222222" style="103" customWidth="1"/>
    <col min="11266" max="11266" width="65.8777777777778" style="103" customWidth="1"/>
    <col min="11267" max="11520" width="9.37777777777778" style="103"/>
    <col min="11521" max="11521" width="41.1222222222222" style="103" customWidth="1"/>
    <col min="11522" max="11522" width="65.8777777777778" style="103" customWidth="1"/>
    <col min="11523" max="11776" width="9.37777777777778" style="103"/>
    <col min="11777" max="11777" width="41.1222222222222" style="103" customWidth="1"/>
    <col min="11778" max="11778" width="65.8777777777778" style="103" customWidth="1"/>
    <col min="11779" max="12032" width="9.37777777777778" style="103"/>
    <col min="12033" max="12033" width="41.1222222222222" style="103" customWidth="1"/>
    <col min="12034" max="12034" width="65.8777777777778" style="103" customWidth="1"/>
    <col min="12035" max="12288" width="9.37777777777778" style="103"/>
    <col min="12289" max="12289" width="41.1222222222222" style="103" customWidth="1"/>
    <col min="12290" max="12290" width="65.8777777777778" style="103" customWidth="1"/>
    <col min="12291" max="12544" width="9.37777777777778" style="103"/>
    <col min="12545" max="12545" width="41.1222222222222" style="103" customWidth="1"/>
    <col min="12546" max="12546" width="65.8777777777778" style="103" customWidth="1"/>
    <col min="12547" max="12800" width="9.37777777777778" style="103"/>
    <col min="12801" max="12801" width="41.1222222222222" style="103" customWidth="1"/>
    <col min="12802" max="12802" width="65.8777777777778" style="103" customWidth="1"/>
    <col min="12803" max="13056" width="9.37777777777778" style="103"/>
    <col min="13057" max="13057" width="41.1222222222222" style="103" customWidth="1"/>
    <col min="13058" max="13058" width="65.8777777777778" style="103" customWidth="1"/>
    <col min="13059" max="13312" width="9.37777777777778" style="103"/>
    <col min="13313" max="13313" width="41.1222222222222" style="103" customWidth="1"/>
    <col min="13314" max="13314" width="65.8777777777778" style="103" customWidth="1"/>
    <col min="13315" max="13568" width="9.37777777777778" style="103"/>
    <col min="13569" max="13569" width="41.1222222222222" style="103" customWidth="1"/>
    <col min="13570" max="13570" width="65.8777777777778" style="103" customWidth="1"/>
    <col min="13571" max="13824" width="9.37777777777778" style="103"/>
    <col min="13825" max="13825" width="41.1222222222222" style="103" customWidth="1"/>
    <col min="13826" max="13826" width="65.8777777777778" style="103" customWidth="1"/>
    <col min="13827" max="14080" width="9.37777777777778" style="103"/>
    <col min="14081" max="14081" width="41.1222222222222" style="103" customWidth="1"/>
    <col min="14082" max="14082" width="65.8777777777778" style="103" customWidth="1"/>
    <col min="14083" max="14336" width="9.37777777777778" style="103"/>
    <col min="14337" max="14337" width="41.1222222222222" style="103" customWidth="1"/>
    <col min="14338" max="14338" width="65.8777777777778" style="103" customWidth="1"/>
    <col min="14339" max="14592" width="9.37777777777778" style="103"/>
    <col min="14593" max="14593" width="41.1222222222222" style="103" customWidth="1"/>
    <col min="14594" max="14594" width="65.8777777777778" style="103" customWidth="1"/>
    <col min="14595" max="14848" width="9.37777777777778" style="103"/>
    <col min="14849" max="14849" width="41.1222222222222" style="103" customWidth="1"/>
    <col min="14850" max="14850" width="65.8777777777778" style="103" customWidth="1"/>
    <col min="14851" max="15104" width="9.37777777777778" style="103"/>
    <col min="15105" max="15105" width="41.1222222222222" style="103" customWidth="1"/>
    <col min="15106" max="15106" width="65.8777777777778" style="103" customWidth="1"/>
    <col min="15107" max="15360" width="9.37777777777778" style="103"/>
    <col min="15361" max="15361" width="41.1222222222222" style="103" customWidth="1"/>
    <col min="15362" max="15362" width="65.8777777777778" style="103" customWidth="1"/>
    <col min="15363" max="15616" width="9.37777777777778" style="103"/>
    <col min="15617" max="15617" width="41.1222222222222" style="103" customWidth="1"/>
    <col min="15618" max="15618" width="65.8777777777778" style="103" customWidth="1"/>
    <col min="15619" max="15872" width="9.37777777777778" style="103"/>
    <col min="15873" max="15873" width="41.1222222222222" style="103" customWidth="1"/>
    <col min="15874" max="15874" width="65.8777777777778" style="103" customWidth="1"/>
    <col min="15875" max="16128" width="9.37777777777778" style="103"/>
    <col min="16129" max="16129" width="41.1222222222222" style="103" customWidth="1"/>
    <col min="16130" max="16130" width="65.8777777777778" style="103" customWidth="1"/>
    <col min="16131" max="16383" width="9.37777777777778" style="103"/>
    <col min="16384" max="16384" width="9.37777777777778" style="103" customWidth="1"/>
  </cols>
  <sheetData>
    <row r="1" customHeight="1" spans="1:1">
      <c r="A1" s="103" t="s">
        <v>151</v>
      </c>
    </row>
    <row r="2" ht="38.25" customHeight="1" spans="1:3">
      <c r="A2" s="104" t="s">
        <v>152</v>
      </c>
      <c r="B2" s="104"/>
      <c r="C2" s="104"/>
    </row>
    <row r="3" ht="33.75" customHeight="1" spans="1:3">
      <c r="A3" s="105" t="s">
        <v>2</v>
      </c>
      <c r="B3" s="106"/>
      <c r="C3" s="106" t="s">
        <v>3</v>
      </c>
    </row>
    <row r="4" s="101" customFormat="1" ht="24.75" customHeight="1" spans="1:3">
      <c r="A4" s="107" t="s">
        <v>153</v>
      </c>
      <c r="B4" s="108" t="s">
        <v>5</v>
      </c>
      <c r="C4" s="109" t="s">
        <v>154</v>
      </c>
    </row>
    <row r="5" s="102" customFormat="1" customHeight="1" spans="1:3">
      <c r="A5" s="110" t="s">
        <v>155</v>
      </c>
      <c r="B5" s="111"/>
      <c r="C5" s="112"/>
    </row>
    <row r="6" s="102" customFormat="1" customHeight="1" spans="1:3">
      <c r="A6" s="113" t="s">
        <v>156</v>
      </c>
      <c r="B6" s="111"/>
      <c r="C6" s="112"/>
    </row>
    <row r="7" s="102" customFormat="1" ht="89" customHeight="1" spans="1:3">
      <c r="A7" s="113" t="s">
        <v>157</v>
      </c>
      <c r="B7" s="113">
        <v>8.09</v>
      </c>
      <c r="C7" s="114" t="s">
        <v>158</v>
      </c>
    </row>
    <row r="8" s="102" customFormat="1" customHeight="1" spans="1:3">
      <c r="A8" s="113" t="s">
        <v>159</v>
      </c>
      <c r="B8" s="115">
        <f>SUM(B9:B10)</f>
        <v>0</v>
      </c>
      <c r="C8" s="112"/>
    </row>
    <row r="9" s="102" customFormat="1" customHeight="1" spans="1:3">
      <c r="A9" s="115" t="s">
        <v>160</v>
      </c>
      <c r="B9" s="113"/>
      <c r="C9" s="112"/>
    </row>
    <row r="10" s="102" customFormat="1" customHeight="1" spans="1:3">
      <c r="A10" s="113" t="s">
        <v>161</v>
      </c>
      <c r="B10" s="113"/>
      <c r="C10" s="112"/>
    </row>
    <row r="11" s="102" customFormat="1" customHeight="1" spans="1:3">
      <c r="A11" s="116" t="s">
        <v>162</v>
      </c>
      <c r="B11" s="117"/>
      <c r="C11" s="112"/>
    </row>
    <row r="12" s="102" customFormat="1" customHeight="1" spans="1:3">
      <c r="A12" s="118" t="s">
        <v>163</v>
      </c>
      <c r="B12" s="117"/>
      <c r="C12" s="112"/>
    </row>
    <row r="13" s="102" customFormat="1" customHeight="1" spans="1:3">
      <c r="A13" s="118" t="s">
        <v>164</v>
      </c>
      <c r="B13" s="117"/>
      <c r="C13" s="112"/>
    </row>
    <row r="14" s="102" customFormat="1" customHeight="1" spans="1:3">
      <c r="A14" s="118" t="s">
        <v>165</v>
      </c>
      <c r="B14" s="117"/>
      <c r="C14" s="112"/>
    </row>
    <row r="15" s="102" customFormat="1" customHeight="1" spans="1:3">
      <c r="A15" s="118" t="s">
        <v>166</v>
      </c>
      <c r="B15" s="117"/>
      <c r="C15" s="112"/>
    </row>
    <row r="16" s="102" customFormat="1" customHeight="1" spans="1:3">
      <c r="A16" s="118" t="s">
        <v>167</v>
      </c>
      <c r="B16" s="117"/>
      <c r="C16" s="112"/>
    </row>
    <row r="17" s="102" customFormat="1" customHeight="1" spans="1:3">
      <c r="A17" s="118" t="s">
        <v>168</v>
      </c>
      <c r="B17" s="117"/>
      <c r="C17" s="112"/>
    </row>
    <row r="18" s="102" customFormat="1" ht="53.25" customHeight="1" spans="1:3">
      <c r="A18" s="119" t="s">
        <v>169</v>
      </c>
      <c r="B18" s="119"/>
      <c r="C18" s="119"/>
    </row>
    <row r="19" customHeight="1" spans="1:2">
      <c r="A19" s="120"/>
      <c r="B19" s="120"/>
    </row>
    <row r="20" customHeight="1" spans="1:2">
      <c r="A20" s="120"/>
      <c r="B20" s="120"/>
    </row>
    <row r="21" customHeight="1" spans="1:2">
      <c r="A21" s="120"/>
      <c r="B21" s="120"/>
    </row>
  </sheetData>
  <mergeCells count="3">
    <mergeCell ref="A2:C2"/>
    <mergeCell ref="A18:C18"/>
    <mergeCell ref="A21:B21"/>
  </mergeCells>
  <printOptions horizontalCentered="1"/>
  <pageMargins left="0.748031496062992" right="0.748031496062992" top="0.984251968503937" bottom="0.984251968503937" header="0.511811023622047" footer="0.511811023622047"/>
  <pageSetup paperSize="9" scale="88" firstPageNumber="4294963191" orientation="landscape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showGridLines="0" topLeftCell="B1" workbookViewId="0">
      <selection activeCell="F11" sqref="F11"/>
    </sheetView>
  </sheetViews>
  <sheetFormatPr defaultColWidth="9" defaultRowHeight="25.2" customHeight="1"/>
  <cols>
    <col min="1" max="1" width="52.5" style="82" customWidth="1"/>
    <col min="2" max="2" width="41.8777777777778" style="82" customWidth="1"/>
    <col min="3" max="3" width="9.12222222222222" style="82" customWidth="1"/>
    <col min="4" max="4" width="30" style="82" customWidth="1"/>
    <col min="5" max="9" width="12.6222222222222" style="82" customWidth="1"/>
    <col min="10" max="10" width="14.8777777777778" style="82" customWidth="1"/>
    <col min="11" max="258" width="9.37777777777778" style="82"/>
    <col min="259" max="261" width="9.12222222222222" style="82" customWidth="1"/>
    <col min="262" max="262" width="18.6222222222222" style="82" customWidth="1"/>
    <col min="263" max="265" width="20.1222222222222" style="82" customWidth="1"/>
    <col min="266" max="514" width="9.37777777777778" style="82"/>
    <col min="515" max="517" width="9.12222222222222" style="82" customWidth="1"/>
    <col min="518" max="518" width="18.6222222222222" style="82" customWidth="1"/>
    <col min="519" max="521" width="20.1222222222222" style="82" customWidth="1"/>
    <col min="522" max="770" width="9.37777777777778" style="82"/>
    <col min="771" max="773" width="9.12222222222222" style="82" customWidth="1"/>
    <col min="774" max="774" width="18.6222222222222" style="82" customWidth="1"/>
    <col min="775" max="777" width="20.1222222222222" style="82" customWidth="1"/>
    <col min="778" max="1026" width="9.37777777777778" style="82"/>
    <col min="1027" max="1029" width="9.12222222222222" style="82" customWidth="1"/>
    <col min="1030" max="1030" width="18.6222222222222" style="82" customWidth="1"/>
    <col min="1031" max="1033" width="20.1222222222222" style="82" customWidth="1"/>
    <col min="1034" max="1282" width="9.37777777777778" style="82"/>
    <col min="1283" max="1285" width="9.12222222222222" style="82" customWidth="1"/>
    <col min="1286" max="1286" width="18.6222222222222" style="82" customWidth="1"/>
    <col min="1287" max="1289" width="20.1222222222222" style="82" customWidth="1"/>
    <col min="1290" max="1538" width="9.37777777777778" style="82"/>
    <col min="1539" max="1541" width="9.12222222222222" style="82" customWidth="1"/>
    <col min="1542" max="1542" width="18.6222222222222" style="82" customWidth="1"/>
    <col min="1543" max="1545" width="20.1222222222222" style="82" customWidth="1"/>
    <col min="1546" max="1794" width="9.37777777777778" style="82"/>
    <col min="1795" max="1797" width="9.12222222222222" style="82" customWidth="1"/>
    <col min="1798" max="1798" width="18.6222222222222" style="82" customWidth="1"/>
    <col min="1799" max="1801" width="20.1222222222222" style="82" customWidth="1"/>
    <col min="1802" max="2050" width="9.37777777777778" style="82"/>
    <col min="2051" max="2053" width="9.12222222222222" style="82" customWidth="1"/>
    <col min="2054" max="2054" width="18.6222222222222" style="82" customWidth="1"/>
    <col min="2055" max="2057" width="20.1222222222222" style="82" customWidth="1"/>
    <col min="2058" max="2306" width="9.37777777777778" style="82"/>
    <col min="2307" max="2309" width="9.12222222222222" style="82" customWidth="1"/>
    <col min="2310" max="2310" width="18.6222222222222" style="82" customWidth="1"/>
    <col min="2311" max="2313" width="20.1222222222222" style="82" customWidth="1"/>
    <col min="2314" max="2562" width="9.37777777777778" style="82"/>
    <col min="2563" max="2565" width="9.12222222222222" style="82" customWidth="1"/>
    <col min="2566" max="2566" width="18.6222222222222" style="82" customWidth="1"/>
    <col min="2567" max="2569" width="20.1222222222222" style="82" customWidth="1"/>
    <col min="2570" max="2818" width="9.37777777777778" style="82"/>
    <col min="2819" max="2821" width="9.12222222222222" style="82" customWidth="1"/>
    <col min="2822" max="2822" width="18.6222222222222" style="82" customWidth="1"/>
    <col min="2823" max="2825" width="20.1222222222222" style="82" customWidth="1"/>
    <col min="2826" max="3074" width="9.37777777777778" style="82"/>
    <col min="3075" max="3077" width="9.12222222222222" style="82" customWidth="1"/>
    <col min="3078" max="3078" width="18.6222222222222" style="82" customWidth="1"/>
    <col min="3079" max="3081" width="20.1222222222222" style="82" customWidth="1"/>
    <col min="3082" max="3330" width="9.37777777777778" style="82"/>
    <col min="3331" max="3333" width="9.12222222222222" style="82" customWidth="1"/>
    <col min="3334" max="3334" width="18.6222222222222" style="82" customWidth="1"/>
    <col min="3335" max="3337" width="20.1222222222222" style="82" customWidth="1"/>
    <col min="3338" max="3586" width="9.37777777777778" style="82"/>
    <col min="3587" max="3589" width="9.12222222222222" style="82" customWidth="1"/>
    <col min="3590" max="3590" width="18.6222222222222" style="82" customWidth="1"/>
    <col min="3591" max="3593" width="20.1222222222222" style="82" customWidth="1"/>
    <col min="3594" max="3842" width="9.37777777777778" style="82"/>
    <col min="3843" max="3845" width="9.12222222222222" style="82" customWidth="1"/>
    <col min="3846" max="3846" width="18.6222222222222" style="82" customWidth="1"/>
    <col min="3847" max="3849" width="20.1222222222222" style="82" customWidth="1"/>
    <col min="3850" max="4098" width="9.37777777777778" style="82"/>
    <col min="4099" max="4101" width="9.12222222222222" style="82" customWidth="1"/>
    <col min="4102" max="4102" width="18.6222222222222" style="82" customWidth="1"/>
    <col min="4103" max="4105" width="20.1222222222222" style="82" customWidth="1"/>
    <col min="4106" max="4354" width="9.37777777777778" style="82"/>
    <col min="4355" max="4357" width="9.12222222222222" style="82" customWidth="1"/>
    <col min="4358" max="4358" width="18.6222222222222" style="82" customWidth="1"/>
    <col min="4359" max="4361" width="20.1222222222222" style="82" customWidth="1"/>
    <col min="4362" max="4610" width="9.37777777777778" style="82"/>
    <col min="4611" max="4613" width="9.12222222222222" style="82" customWidth="1"/>
    <col min="4614" max="4614" width="18.6222222222222" style="82" customWidth="1"/>
    <col min="4615" max="4617" width="20.1222222222222" style="82" customWidth="1"/>
    <col min="4618" max="4866" width="9.37777777777778" style="82"/>
    <col min="4867" max="4869" width="9.12222222222222" style="82" customWidth="1"/>
    <col min="4870" max="4870" width="18.6222222222222" style="82" customWidth="1"/>
    <col min="4871" max="4873" width="20.1222222222222" style="82" customWidth="1"/>
    <col min="4874" max="5122" width="9.37777777777778" style="82"/>
    <col min="5123" max="5125" width="9.12222222222222" style="82" customWidth="1"/>
    <col min="5126" max="5126" width="18.6222222222222" style="82" customWidth="1"/>
    <col min="5127" max="5129" width="20.1222222222222" style="82" customWidth="1"/>
    <col min="5130" max="5378" width="9.37777777777778" style="82"/>
    <col min="5379" max="5381" width="9.12222222222222" style="82" customWidth="1"/>
    <col min="5382" max="5382" width="18.6222222222222" style="82" customWidth="1"/>
    <col min="5383" max="5385" width="20.1222222222222" style="82" customWidth="1"/>
    <col min="5386" max="5634" width="9.37777777777778" style="82"/>
    <col min="5635" max="5637" width="9.12222222222222" style="82" customWidth="1"/>
    <col min="5638" max="5638" width="18.6222222222222" style="82" customWidth="1"/>
    <col min="5639" max="5641" width="20.1222222222222" style="82" customWidth="1"/>
    <col min="5642" max="5890" width="9.37777777777778" style="82"/>
    <col min="5891" max="5893" width="9.12222222222222" style="82" customWidth="1"/>
    <col min="5894" max="5894" width="18.6222222222222" style="82" customWidth="1"/>
    <col min="5895" max="5897" width="20.1222222222222" style="82" customWidth="1"/>
    <col min="5898" max="6146" width="9.37777777777778" style="82"/>
    <col min="6147" max="6149" width="9.12222222222222" style="82" customWidth="1"/>
    <col min="6150" max="6150" width="18.6222222222222" style="82" customWidth="1"/>
    <col min="6151" max="6153" width="20.1222222222222" style="82" customWidth="1"/>
    <col min="6154" max="6402" width="9.37777777777778" style="82"/>
    <col min="6403" max="6405" width="9.12222222222222" style="82" customWidth="1"/>
    <col min="6406" max="6406" width="18.6222222222222" style="82" customWidth="1"/>
    <col min="6407" max="6409" width="20.1222222222222" style="82" customWidth="1"/>
    <col min="6410" max="6658" width="9.37777777777778" style="82"/>
    <col min="6659" max="6661" width="9.12222222222222" style="82" customWidth="1"/>
    <col min="6662" max="6662" width="18.6222222222222" style="82" customWidth="1"/>
    <col min="6663" max="6665" width="20.1222222222222" style="82" customWidth="1"/>
    <col min="6666" max="6914" width="9.37777777777778" style="82"/>
    <col min="6915" max="6917" width="9.12222222222222" style="82" customWidth="1"/>
    <col min="6918" max="6918" width="18.6222222222222" style="82" customWidth="1"/>
    <col min="6919" max="6921" width="20.1222222222222" style="82" customWidth="1"/>
    <col min="6922" max="7170" width="9.37777777777778" style="82"/>
    <col min="7171" max="7173" width="9.12222222222222" style="82" customWidth="1"/>
    <col min="7174" max="7174" width="18.6222222222222" style="82" customWidth="1"/>
    <col min="7175" max="7177" width="20.1222222222222" style="82" customWidth="1"/>
    <col min="7178" max="7426" width="9.37777777777778" style="82"/>
    <col min="7427" max="7429" width="9.12222222222222" style="82" customWidth="1"/>
    <col min="7430" max="7430" width="18.6222222222222" style="82" customWidth="1"/>
    <col min="7431" max="7433" width="20.1222222222222" style="82" customWidth="1"/>
    <col min="7434" max="7682" width="9.37777777777778" style="82"/>
    <col min="7683" max="7685" width="9.12222222222222" style="82" customWidth="1"/>
    <col min="7686" max="7686" width="18.6222222222222" style="82" customWidth="1"/>
    <col min="7687" max="7689" width="20.1222222222222" style="82" customWidth="1"/>
    <col min="7690" max="7938" width="9.37777777777778" style="82"/>
    <col min="7939" max="7941" width="9.12222222222222" style="82" customWidth="1"/>
    <col min="7942" max="7942" width="18.6222222222222" style="82" customWidth="1"/>
    <col min="7943" max="7945" width="20.1222222222222" style="82" customWidth="1"/>
    <col min="7946" max="8194" width="9.37777777777778" style="82"/>
    <col min="8195" max="8197" width="9.12222222222222" style="82" customWidth="1"/>
    <col min="8198" max="8198" width="18.6222222222222" style="82" customWidth="1"/>
    <col min="8199" max="8201" width="20.1222222222222" style="82" customWidth="1"/>
    <col min="8202" max="8450" width="9.37777777777778" style="82"/>
    <col min="8451" max="8453" width="9.12222222222222" style="82" customWidth="1"/>
    <col min="8454" max="8454" width="18.6222222222222" style="82" customWidth="1"/>
    <col min="8455" max="8457" width="20.1222222222222" style="82" customWidth="1"/>
    <col min="8458" max="8706" width="9.37777777777778" style="82"/>
    <col min="8707" max="8709" width="9.12222222222222" style="82" customWidth="1"/>
    <col min="8710" max="8710" width="18.6222222222222" style="82" customWidth="1"/>
    <col min="8711" max="8713" width="20.1222222222222" style="82" customWidth="1"/>
    <col min="8714" max="8962" width="9.37777777777778" style="82"/>
    <col min="8963" max="8965" width="9.12222222222222" style="82" customWidth="1"/>
    <col min="8966" max="8966" width="18.6222222222222" style="82" customWidth="1"/>
    <col min="8967" max="8969" width="20.1222222222222" style="82" customWidth="1"/>
    <col min="8970" max="9218" width="9.37777777777778" style="82"/>
    <col min="9219" max="9221" width="9.12222222222222" style="82" customWidth="1"/>
    <col min="9222" max="9222" width="18.6222222222222" style="82" customWidth="1"/>
    <col min="9223" max="9225" width="20.1222222222222" style="82" customWidth="1"/>
    <col min="9226" max="9474" width="9.37777777777778" style="82"/>
    <col min="9475" max="9477" width="9.12222222222222" style="82" customWidth="1"/>
    <col min="9478" max="9478" width="18.6222222222222" style="82" customWidth="1"/>
    <col min="9479" max="9481" width="20.1222222222222" style="82" customWidth="1"/>
    <col min="9482" max="9730" width="9.37777777777778" style="82"/>
    <col min="9731" max="9733" width="9.12222222222222" style="82" customWidth="1"/>
    <col min="9734" max="9734" width="18.6222222222222" style="82" customWidth="1"/>
    <col min="9735" max="9737" width="20.1222222222222" style="82" customWidth="1"/>
    <col min="9738" max="9986" width="9.37777777777778" style="82"/>
    <col min="9987" max="9989" width="9.12222222222222" style="82" customWidth="1"/>
    <col min="9990" max="9990" width="18.6222222222222" style="82" customWidth="1"/>
    <col min="9991" max="9993" width="20.1222222222222" style="82" customWidth="1"/>
    <col min="9994" max="10242" width="9.37777777777778" style="82"/>
    <col min="10243" max="10245" width="9.12222222222222" style="82" customWidth="1"/>
    <col min="10246" max="10246" width="18.6222222222222" style="82" customWidth="1"/>
    <col min="10247" max="10249" width="20.1222222222222" style="82" customWidth="1"/>
    <col min="10250" max="10498" width="9.37777777777778" style="82"/>
    <col min="10499" max="10501" width="9.12222222222222" style="82" customWidth="1"/>
    <col min="10502" max="10502" width="18.6222222222222" style="82" customWidth="1"/>
    <col min="10503" max="10505" width="20.1222222222222" style="82" customWidth="1"/>
    <col min="10506" max="10754" width="9.37777777777778" style="82"/>
    <col min="10755" max="10757" width="9.12222222222222" style="82" customWidth="1"/>
    <col min="10758" max="10758" width="18.6222222222222" style="82" customWidth="1"/>
    <col min="10759" max="10761" width="20.1222222222222" style="82" customWidth="1"/>
    <col min="10762" max="11010" width="9.37777777777778" style="82"/>
    <col min="11011" max="11013" width="9.12222222222222" style="82" customWidth="1"/>
    <col min="11014" max="11014" width="18.6222222222222" style="82" customWidth="1"/>
    <col min="11015" max="11017" width="20.1222222222222" style="82" customWidth="1"/>
    <col min="11018" max="11266" width="9.37777777777778" style="82"/>
    <col min="11267" max="11269" width="9.12222222222222" style="82" customWidth="1"/>
    <col min="11270" max="11270" width="18.6222222222222" style="82" customWidth="1"/>
    <col min="11271" max="11273" width="20.1222222222222" style="82" customWidth="1"/>
    <col min="11274" max="11522" width="9.37777777777778" style="82"/>
    <col min="11523" max="11525" width="9.12222222222222" style="82" customWidth="1"/>
    <col min="11526" max="11526" width="18.6222222222222" style="82" customWidth="1"/>
    <col min="11527" max="11529" width="20.1222222222222" style="82" customWidth="1"/>
    <col min="11530" max="11778" width="9.37777777777778" style="82"/>
    <col min="11779" max="11781" width="9.12222222222222" style="82" customWidth="1"/>
    <col min="11782" max="11782" width="18.6222222222222" style="82" customWidth="1"/>
    <col min="11783" max="11785" width="20.1222222222222" style="82" customWidth="1"/>
    <col min="11786" max="12034" width="9.37777777777778" style="82"/>
    <col min="12035" max="12037" width="9.12222222222222" style="82" customWidth="1"/>
    <col min="12038" max="12038" width="18.6222222222222" style="82" customWidth="1"/>
    <col min="12039" max="12041" width="20.1222222222222" style="82" customWidth="1"/>
    <col min="12042" max="12290" width="9.37777777777778" style="82"/>
    <col min="12291" max="12293" width="9.12222222222222" style="82" customWidth="1"/>
    <col min="12294" max="12294" width="18.6222222222222" style="82" customWidth="1"/>
    <col min="12295" max="12297" width="20.1222222222222" style="82" customWidth="1"/>
    <col min="12298" max="12546" width="9.37777777777778" style="82"/>
    <col min="12547" max="12549" width="9.12222222222222" style="82" customWidth="1"/>
    <col min="12550" max="12550" width="18.6222222222222" style="82" customWidth="1"/>
    <col min="12551" max="12553" width="20.1222222222222" style="82" customWidth="1"/>
    <col min="12554" max="12802" width="9.37777777777778" style="82"/>
    <col min="12803" max="12805" width="9.12222222222222" style="82" customWidth="1"/>
    <col min="12806" max="12806" width="18.6222222222222" style="82" customWidth="1"/>
    <col min="12807" max="12809" width="20.1222222222222" style="82" customWidth="1"/>
    <col min="12810" max="13058" width="9.37777777777778" style="82"/>
    <col min="13059" max="13061" width="9.12222222222222" style="82" customWidth="1"/>
    <col min="13062" max="13062" width="18.6222222222222" style="82" customWidth="1"/>
    <col min="13063" max="13065" width="20.1222222222222" style="82" customWidth="1"/>
    <col min="13066" max="13314" width="9.37777777777778" style="82"/>
    <col min="13315" max="13317" width="9.12222222222222" style="82" customWidth="1"/>
    <col min="13318" max="13318" width="18.6222222222222" style="82" customWidth="1"/>
    <col min="13319" max="13321" width="20.1222222222222" style="82" customWidth="1"/>
    <col min="13322" max="13570" width="9.37777777777778" style="82"/>
    <col min="13571" max="13573" width="9.12222222222222" style="82" customWidth="1"/>
    <col min="13574" max="13574" width="18.6222222222222" style="82" customWidth="1"/>
    <col min="13575" max="13577" width="20.1222222222222" style="82" customWidth="1"/>
    <col min="13578" max="13826" width="9.37777777777778" style="82"/>
    <col min="13827" max="13829" width="9.12222222222222" style="82" customWidth="1"/>
    <col min="13830" max="13830" width="18.6222222222222" style="82" customWidth="1"/>
    <col min="13831" max="13833" width="20.1222222222222" style="82" customWidth="1"/>
    <col min="13834" max="14082" width="9.37777777777778" style="82"/>
    <col min="14083" max="14085" width="9.12222222222222" style="82" customWidth="1"/>
    <col min="14086" max="14086" width="18.6222222222222" style="82" customWidth="1"/>
    <col min="14087" max="14089" width="20.1222222222222" style="82" customWidth="1"/>
    <col min="14090" max="14338" width="9.37777777777778" style="82"/>
    <col min="14339" max="14341" width="9.12222222222222" style="82" customWidth="1"/>
    <col min="14342" max="14342" width="18.6222222222222" style="82" customWidth="1"/>
    <col min="14343" max="14345" width="20.1222222222222" style="82" customWidth="1"/>
    <col min="14346" max="14594" width="9.37777777777778" style="82"/>
    <col min="14595" max="14597" width="9.12222222222222" style="82" customWidth="1"/>
    <col min="14598" max="14598" width="18.6222222222222" style="82" customWidth="1"/>
    <col min="14599" max="14601" width="20.1222222222222" style="82" customWidth="1"/>
    <col min="14602" max="14850" width="9.37777777777778" style="82"/>
    <col min="14851" max="14853" width="9.12222222222222" style="82" customWidth="1"/>
    <col min="14854" max="14854" width="18.6222222222222" style="82" customWidth="1"/>
    <col min="14855" max="14857" width="20.1222222222222" style="82" customWidth="1"/>
    <col min="14858" max="15106" width="9.37777777777778" style="82"/>
    <col min="15107" max="15109" width="9.12222222222222" style="82" customWidth="1"/>
    <col min="15110" max="15110" width="18.6222222222222" style="82" customWidth="1"/>
    <col min="15111" max="15113" width="20.1222222222222" style="82" customWidth="1"/>
    <col min="15114" max="15362" width="9.37777777777778" style="82"/>
    <col min="15363" max="15365" width="9.12222222222222" style="82" customWidth="1"/>
    <col min="15366" max="15366" width="18.6222222222222" style="82" customWidth="1"/>
    <col min="15367" max="15369" width="20.1222222222222" style="82" customWidth="1"/>
    <col min="15370" max="15618" width="9.37777777777778" style="82"/>
    <col min="15619" max="15621" width="9.12222222222222" style="82" customWidth="1"/>
    <col min="15622" max="15622" width="18.6222222222222" style="82" customWidth="1"/>
    <col min="15623" max="15625" width="20.1222222222222" style="82" customWidth="1"/>
    <col min="15626" max="15874" width="9.37777777777778" style="82"/>
    <col min="15875" max="15877" width="9.12222222222222" style="82" customWidth="1"/>
    <col min="15878" max="15878" width="18.6222222222222" style="82" customWidth="1"/>
    <col min="15879" max="15881" width="20.1222222222222" style="82" customWidth="1"/>
    <col min="15882" max="16130" width="9.37777777777778" style="82"/>
    <col min="16131" max="16133" width="9.12222222222222" style="82" customWidth="1"/>
    <col min="16134" max="16134" width="18.6222222222222" style="82" customWidth="1"/>
    <col min="16135" max="16137" width="20.1222222222222" style="82" customWidth="1"/>
    <col min="16138" max="16384" width="9.37777777777778" style="82"/>
  </cols>
  <sheetData>
    <row r="1" s="79" customFormat="1" customHeight="1" spans="1:9">
      <c r="A1" s="83" t="s">
        <v>170</v>
      </c>
      <c r="B1" s="84"/>
      <c r="C1" s="84"/>
      <c r="I1" s="95"/>
    </row>
    <row r="2" customHeight="1" spans="1:10">
      <c r="A2" s="85" t="s">
        <v>171</v>
      </c>
      <c r="B2" s="85"/>
      <c r="C2" s="85"/>
      <c r="D2" s="85"/>
      <c r="E2" s="85"/>
      <c r="F2" s="85"/>
      <c r="G2" s="85"/>
      <c r="H2" s="85"/>
      <c r="I2" s="85"/>
      <c r="J2" s="85"/>
    </row>
    <row r="3" s="80" customFormat="1" customHeight="1" spans="1:10">
      <c r="A3" s="86" t="s">
        <v>2</v>
      </c>
      <c r="B3" s="86"/>
      <c r="C3" s="86"/>
      <c r="D3" s="86"/>
      <c r="E3" s="86"/>
      <c r="F3" s="86"/>
      <c r="G3" s="87"/>
      <c r="H3" s="87"/>
      <c r="I3" s="96"/>
      <c r="J3" s="96" t="s">
        <v>3</v>
      </c>
    </row>
    <row r="4" s="80" customFormat="1" customHeight="1" spans="1:10">
      <c r="A4" s="88" t="s">
        <v>59</v>
      </c>
      <c r="B4" s="88"/>
      <c r="C4" s="88"/>
      <c r="D4" s="88"/>
      <c r="E4" s="88" t="s">
        <v>172</v>
      </c>
      <c r="F4" s="88"/>
      <c r="G4" s="88" t="s">
        <v>173</v>
      </c>
      <c r="H4" s="88"/>
      <c r="I4" s="88"/>
      <c r="J4" s="97" t="s">
        <v>174</v>
      </c>
    </row>
    <row r="5" s="80" customFormat="1" customHeight="1" spans="1:10">
      <c r="A5" s="88" t="s">
        <v>65</v>
      </c>
      <c r="B5" s="88"/>
      <c r="C5" s="88"/>
      <c r="D5" s="88" t="s">
        <v>66</v>
      </c>
      <c r="E5" s="89" t="s">
        <v>175</v>
      </c>
      <c r="F5" s="89" t="s">
        <v>176</v>
      </c>
      <c r="G5" s="88" t="s">
        <v>39</v>
      </c>
      <c r="H5" s="88" t="s">
        <v>60</v>
      </c>
      <c r="I5" s="88" t="s">
        <v>61</v>
      </c>
      <c r="J5" s="98"/>
    </row>
    <row r="6" s="81" customFormat="1" customHeight="1" spans="1:10">
      <c r="A6" s="90" t="s">
        <v>68</v>
      </c>
      <c r="B6" s="90" t="s">
        <v>67</v>
      </c>
      <c r="C6" s="90" t="s">
        <v>69</v>
      </c>
      <c r="D6" s="88"/>
      <c r="E6" s="91"/>
      <c r="F6" s="91"/>
      <c r="G6" s="88"/>
      <c r="H6" s="88"/>
      <c r="I6" s="88"/>
      <c r="J6" s="99"/>
    </row>
    <row r="7" s="81" customFormat="1" customHeight="1" spans="1:10">
      <c r="A7" s="92" t="s">
        <v>76</v>
      </c>
      <c r="B7" s="92" t="s">
        <v>77</v>
      </c>
      <c r="C7" s="92" t="s">
        <v>78</v>
      </c>
      <c r="D7" s="93" t="s">
        <v>79</v>
      </c>
      <c r="E7" s="94"/>
      <c r="F7" s="94">
        <v>457.8</v>
      </c>
      <c r="G7" s="94">
        <f>SUM(H7:L7)</f>
        <v>457.8</v>
      </c>
      <c r="H7" s="94"/>
      <c r="I7" s="94">
        <v>457.8</v>
      </c>
      <c r="J7" s="99"/>
    </row>
    <row r="8" s="81" customFormat="1" customHeight="1" spans="1:10">
      <c r="A8" s="92" t="s">
        <v>80</v>
      </c>
      <c r="B8" s="92" t="s">
        <v>81</v>
      </c>
      <c r="C8" s="92" t="s">
        <v>82</v>
      </c>
      <c r="D8" s="93" t="s">
        <v>83</v>
      </c>
      <c r="E8" s="94"/>
      <c r="F8" s="94">
        <v>198</v>
      </c>
      <c r="G8" s="94">
        <f>SUM(H8:L8)</f>
        <v>198</v>
      </c>
      <c r="H8" s="94"/>
      <c r="I8" s="94">
        <v>198</v>
      </c>
      <c r="J8" s="99"/>
    </row>
    <row r="9" s="81" customFormat="1" customHeight="1" spans="1:10">
      <c r="A9" s="92" t="s">
        <v>84</v>
      </c>
      <c r="B9" s="92" t="s">
        <v>93</v>
      </c>
      <c r="C9" s="92" t="s">
        <v>72</v>
      </c>
      <c r="D9" s="93" t="s">
        <v>79</v>
      </c>
      <c r="E9" s="91"/>
      <c r="F9" s="91">
        <v>130</v>
      </c>
      <c r="G9" s="88">
        <v>130</v>
      </c>
      <c r="H9" s="88"/>
      <c r="I9" s="88">
        <v>130</v>
      </c>
      <c r="J9" s="99"/>
    </row>
    <row r="10" s="81" customFormat="1" customHeight="1" spans="1:10">
      <c r="A10" s="90"/>
      <c r="B10" s="90"/>
      <c r="C10" s="90"/>
      <c r="D10" s="88"/>
      <c r="E10" s="88"/>
      <c r="F10" s="88"/>
      <c r="G10" s="88"/>
      <c r="H10" s="88"/>
      <c r="I10" s="88"/>
      <c r="J10" s="100"/>
    </row>
    <row r="11" s="80" customFormat="1" customHeight="1" spans="1:10">
      <c r="A11" s="90" t="s">
        <v>39</v>
      </c>
      <c r="B11" s="90"/>
      <c r="C11" s="90"/>
      <c r="D11" s="90"/>
      <c r="E11" s="90">
        <f>SUM(E10:E10)</f>
        <v>0</v>
      </c>
      <c r="F11" s="90">
        <v>785.8</v>
      </c>
      <c r="G11" s="90">
        <v>785.8</v>
      </c>
      <c r="H11" s="90">
        <f>SUM(H10:H10)</f>
        <v>0</v>
      </c>
      <c r="I11" s="90">
        <v>785.8</v>
      </c>
      <c r="J11" s="90">
        <f>SUM(J10:J10)</f>
        <v>0</v>
      </c>
    </row>
  </sheetData>
  <mergeCells count="14">
    <mergeCell ref="A2:J2"/>
    <mergeCell ref="A3:D3"/>
    <mergeCell ref="A4:D4"/>
    <mergeCell ref="E4:F4"/>
    <mergeCell ref="G4:I4"/>
    <mergeCell ref="A5:C5"/>
    <mergeCell ref="A11:D11"/>
    <mergeCell ref="D5:D6"/>
    <mergeCell ref="E5:E6"/>
    <mergeCell ref="F5:F6"/>
    <mergeCell ref="G5:G6"/>
    <mergeCell ref="H5:H6"/>
    <mergeCell ref="I5:I6"/>
    <mergeCell ref="J4:J6"/>
  </mergeCells>
  <printOptions horizontalCentered="1"/>
  <pageMargins left="0.748031496062992" right="0.748031496062992" top="0.984251968503937" bottom="0.984251968503937" header="0.511811023622047" footer="0.511811023622047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opLeftCell="A19" workbookViewId="0">
      <selection activeCell="E45" sqref="E45"/>
    </sheetView>
  </sheetViews>
  <sheetFormatPr defaultColWidth="17.7555555555556" defaultRowHeight="19.95" customHeight="1" outlineLevelCol="6"/>
  <cols>
    <col min="1" max="1" width="15.7777777777778" customWidth="1"/>
    <col min="4" max="4" width="13.3333333333333" customWidth="1"/>
    <col min="5" max="5" width="17.4444444444444" customWidth="1"/>
    <col min="6" max="6" width="15.7777777777778" customWidth="1"/>
    <col min="7" max="7" width="16.5555555555556" customWidth="1"/>
  </cols>
  <sheetData>
    <row r="1" customFormat="1" customHeight="1" spans="1:7">
      <c r="A1" s="2" t="s">
        <v>177</v>
      </c>
      <c r="B1" s="2"/>
      <c r="C1" s="2"/>
      <c r="D1" s="2"/>
      <c r="E1" s="2"/>
      <c r="F1" s="2"/>
      <c r="G1" s="2"/>
    </row>
    <row r="2" customFormat="1" customHeight="1" spans="1:7">
      <c r="A2" s="57" t="s">
        <v>178</v>
      </c>
      <c r="B2" s="57"/>
      <c r="C2" s="57"/>
      <c r="D2" s="57"/>
      <c r="E2" s="57"/>
      <c r="F2" s="57"/>
      <c r="G2" s="57"/>
    </row>
    <row r="3" customFormat="1" customHeight="1" spans="1:7">
      <c r="A3" s="58" t="s">
        <v>179</v>
      </c>
      <c r="B3" s="58"/>
      <c r="C3" s="59"/>
      <c r="D3" s="59"/>
      <c r="E3" s="59"/>
      <c r="F3" s="59"/>
      <c r="G3" s="59"/>
    </row>
    <row r="4" s="56" customFormat="1" ht="26.1" customHeight="1" spans="1:7">
      <c r="A4" s="60" t="s">
        <v>180</v>
      </c>
      <c r="B4" s="61" t="s">
        <v>181</v>
      </c>
      <c r="C4" s="62" t="s">
        <v>182</v>
      </c>
      <c r="D4" s="62"/>
      <c r="E4" s="62"/>
      <c r="F4" s="62"/>
      <c r="G4" s="62"/>
    </row>
    <row r="5" s="56" customFormat="1" ht="26.1" customHeight="1" spans="1:7">
      <c r="A5" s="60"/>
      <c r="B5" s="61" t="s">
        <v>183</v>
      </c>
      <c r="C5" s="62" t="s">
        <v>184</v>
      </c>
      <c r="D5" s="62"/>
      <c r="E5" s="62" t="s">
        <v>185</v>
      </c>
      <c r="F5" s="62"/>
      <c r="G5" s="62">
        <v>15616589998</v>
      </c>
    </row>
    <row r="6" s="56" customFormat="1" ht="26.1" customHeight="1" spans="1:7">
      <c r="A6" s="60"/>
      <c r="B6" s="61" t="s">
        <v>186</v>
      </c>
      <c r="C6" s="62">
        <v>17</v>
      </c>
      <c r="D6" s="62"/>
      <c r="E6" s="62" t="s">
        <v>187</v>
      </c>
      <c r="F6" s="62"/>
      <c r="G6" s="62">
        <v>15</v>
      </c>
    </row>
    <row r="7" s="56" customFormat="1" ht="44.25" customHeight="1" spans="1:7">
      <c r="A7" s="60"/>
      <c r="B7" s="61" t="s">
        <v>188</v>
      </c>
      <c r="C7" s="62" t="s">
        <v>189</v>
      </c>
      <c r="D7" s="62"/>
      <c r="E7" s="62"/>
      <c r="F7" s="62"/>
      <c r="G7" s="62"/>
    </row>
    <row r="8" s="56" customFormat="1" ht="26.1" customHeight="1" spans="1:7">
      <c r="A8" s="60"/>
      <c r="B8" s="63" t="s">
        <v>190</v>
      </c>
      <c r="C8" s="61"/>
      <c r="D8" s="61"/>
      <c r="E8" s="61"/>
      <c r="F8" s="61"/>
      <c r="G8" s="61"/>
    </row>
    <row r="9" s="56" customFormat="1" ht="43.5" customHeight="1" spans="1:7">
      <c r="A9" s="60"/>
      <c r="B9" s="61" t="s">
        <v>191</v>
      </c>
      <c r="C9" s="61" t="s">
        <v>192</v>
      </c>
      <c r="D9" s="61"/>
      <c r="E9" s="61" t="s">
        <v>193</v>
      </c>
      <c r="F9" s="61" t="s">
        <v>194</v>
      </c>
      <c r="G9" s="61" t="s">
        <v>195</v>
      </c>
    </row>
    <row r="10" s="56" customFormat="1" ht="26.1" customHeight="1" spans="1:7">
      <c r="A10" s="60"/>
      <c r="B10" s="61">
        <v>179.58</v>
      </c>
      <c r="C10" s="62">
        <v>179.58</v>
      </c>
      <c r="D10" s="62"/>
      <c r="E10" s="62"/>
      <c r="F10" s="62"/>
      <c r="G10" s="62"/>
    </row>
    <row r="11" s="56" customFormat="1" ht="26.1" customHeight="1" spans="1:7">
      <c r="A11" s="60"/>
      <c r="B11" s="63" t="s">
        <v>196</v>
      </c>
      <c r="C11" s="61"/>
      <c r="D11" s="61"/>
      <c r="E11" s="61"/>
      <c r="F11" s="61"/>
      <c r="G11" s="61"/>
    </row>
    <row r="12" s="56" customFormat="1" ht="26.1" customHeight="1" spans="1:7">
      <c r="A12" s="60"/>
      <c r="B12" s="61" t="s">
        <v>197</v>
      </c>
      <c r="C12" s="62" t="s">
        <v>60</v>
      </c>
      <c r="D12" s="62"/>
      <c r="E12" s="62"/>
      <c r="F12" s="62" t="s">
        <v>61</v>
      </c>
      <c r="G12" s="62"/>
    </row>
    <row r="13" s="56" customFormat="1" ht="26.1" customHeight="1" spans="1:7">
      <c r="A13" s="60"/>
      <c r="B13" s="61">
        <v>179.58</v>
      </c>
      <c r="C13" s="62">
        <v>159.58</v>
      </c>
      <c r="D13" s="62"/>
      <c r="E13" s="62"/>
      <c r="F13" s="62">
        <v>20</v>
      </c>
      <c r="G13" s="62"/>
    </row>
    <row r="14" s="56" customFormat="1" ht="26.1" customHeight="1" spans="1:7">
      <c r="A14" s="60"/>
      <c r="B14" s="61" t="s">
        <v>198</v>
      </c>
      <c r="C14" s="64" t="s">
        <v>199</v>
      </c>
      <c r="D14" s="64"/>
      <c r="E14" s="64"/>
      <c r="F14" s="64"/>
      <c r="G14" s="64"/>
    </row>
    <row r="15" s="56" customFormat="1" ht="26.1" customHeight="1" spans="1:7">
      <c r="A15" s="60"/>
      <c r="B15" s="61" t="s">
        <v>39</v>
      </c>
      <c r="C15" s="62" t="s">
        <v>200</v>
      </c>
      <c r="D15" s="62"/>
      <c r="E15" s="62"/>
      <c r="F15" s="62" t="s">
        <v>201</v>
      </c>
      <c r="G15" s="62" t="s">
        <v>148</v>
      </c>
    </row>
    <row r="16" s="56" customFormat="1" ht="26.1" customHeight="1" spans="1:7">
      <c r="A16" s="60"/>
      <c r="B16" s="65">
        <v>8</v>
      </c>
      <c r="C16" s="62"/>
      <c r="D16" s="62"/>
      <c r="E16" s="62"/>
      <c r="F16" s="62"/>
      <c r="G16" s="62">
        <v>8</v>
      </c>
    </row>
    <row r="17" s="56" customFormat="1" ht="87" customHeight="1" spans="1:7">
      <c r="A17" s="66" t="s">
        <v>202</v>
      </c>
      <c r="B17" s="67" t="s">
        <v>203</v>
      </c>
      <c r="C17" s="67"/>
      <c r="D17" s="67"/>
      <c r="E17" s="67"/>
      <c r="F17" s="67"/>
      <c r="G17" s="67"/>
    </row>
    <row r="18" s="56" customFormat="1" ht="26.1" customHeight="1" spans="1:7">
      <c r="A18" s="66" t="s">
        <v>204</v>
      </c>
      <c r="B18" s="64" t="s">
        <v>205</v>
      </c>
      <c r="C18" s="64" t="s">
        <v>206</v>
      </c>
      <c r="D18" s="64" t="s">
        <v>207</v>
      </c>
      <c r="E18" s="64"/>
      <c r="F18" s="64" t="s">
        <v>208</v>
      </c>
      <c r="G18" s="64" t="s">
        <v>209</v>
      </c>
    </row>
    <row r="19" s="56" customFormat="1" ht="26.1" customHeight="1" spans="1:7">
      <c r="A19" s="66"/>
      <c r="B19" s="62" t="s">
        <v>210</v>
      </c>
      <c r="C19" s="62" t="s">
        <v>211</v>
      </c>
      <c r="D19" s="62" t="s">
        <v>212</v>
      </c>
      <c r="E19" s="62"/>
      <c r="F19" s="68">
        <v>1</v>
      </c>
      <c r="G19" s="62"/>
    </row>
    <row r="20" s="56" customFormat="1" ht="26.1" customHeight="1" spans="1:7">
      <c r="A20" s="66"/>
      <c r="B20" s="62"/>
      <c r="C20" s="62"/>
      <c r="D20" s="62" t="s">
        <v>213</v>
      </c>
      <c r="E20" s="62"/>
      <c r="F20" s="68">
        <v>1</v>
      </c>
      <c r="G20" s="62"/>
    </row>
    <row r="21" s="56" customFormat="1" ht="26.1" customHeight="1" spans="1:7">
      <c r="A21" s="66"/>
      <c r="B21" s="62"/>
      <c r="C21" s="62"/>
      <c r="D21" s="62"/>
      <c r="E21" s="62" t="s">
        <v>214</v>
      </c>
      <c r="F21" s="62" t="s">
        <v>215</v>
      </c>
      <c r="G21" s="62"/>
    </row>
    <row r="22" s="56" customFormat="1" ht="26.1" customHeight="1" spans="1:7">
      <c r="A22" s="66"/>
      <c r="B22" s="62"/>
      <c r="C22" s="62"/>
      <c r="D22" s="62" t="s">
        <v>216</v>
      </c>
      <c r="E22" s="62"/>
      <c r="F22" s="62" t="s">
        <v>217</v>
      </c>
      <c r="G22" s="62"/>
    </row>
    <row r="23" s="56" customFormat="1" ht="26.1" customHeight="1" spans="1:7">
      <c r="A23" s="66"/>
      <c r="B23" s="62"/>
      <c r="C23" s="62"/>
      <c r="D23" s="62" t="s">
        <v>218</v>
      </c>
      <c r="E23" s="62"/>
      <c r="F23" s="62" t="s">
        <v>219</v>
      </c>
      <c r="G23" s="62"/>
    </row>
    <row r="24" s="56" customFormat="1" ht="26.1" customHeight="1" spans="1:7">
      <c r="A24" s="66" t="s">
        <v>204</v>
      </c>
      <c r="B24" s="62" t="s">
        <v>210</v>
      </c>
      <c r="C24" s="62" t="s">
        <v>220</v>
      </c>
      <c r="D24" s="62" t="s">
        <v>221</v>
      </c>
      <c r="E24" s="62"/>
      <c r="F24" s="68">
        <v>1</v>
      </c>
      <c r="G24" s="62"/>
    </row>
    <row r="25" s="56" customFormat="1" ht="26.1" customHeight="1" spans="1:7">
      <c r="A25" s="66"/>
      <c r="B25" s="62"/>
      <c r="C25" s="62"/>
      <c r="D25" s="62" t="s">
        <v>222</v>
      </c>
      <c r="E25" s="62"/>
      <c r="F25" s="68">
        <v>0.85</v>
      </c>
      <c r="G25" s="62"/>
    </row>
    <row r="26" s="56" customFormat="1" ht="26.1" customHeight="1" spans="1:7">
      <c r="A26" s="66"/>
      <c r="B26" s="62"/>
      <c r="C26" s="62"/>
      <c r="D26" s="62" t="s">
        <v>223</v>
      </c>
      <c r="E26" s="62"/>
      <c r="F26" s="68">
        <v>0.95</v>
      </c>
      <c r="G26" s="62"/>
    </row>
    <row r="27" s="56" customFormat="1" ht="26.1" customHeight="1" spans="1:7">
      <c r="A27" s="66"/>
      <c r="B27" s="62"/>
      <c r="C27" s="62"/>
      <c r="D27" s="62" t="s">
        <v>224</v>
      </c>
      <c r="E27" s="62"/>
      <c r="F27" s="68">
        <v>1</v>
      </c>
      <c r="G27" s="62"/>
    </row>
    <row r="28" s="56" customFormat="1" ht="26.1" customHeight="1" spans="1:7">
      <c r="A28" s="66"/>
      <c r="B28" s="62"/>
      <c r="C28" s="62"/>
      <c r="D28" s="62" t="s">
        <v>225</v>
      </c>
      <c r="E28" s="62"/>
      <c r="F28" s="68">
        <v>1</v>
      </c>
      <c r="G28" s="62"/>
    </row>
    <row r="29" s="56" customFormat="1" ht="26.1" customHeight="1" spans="1:7">
      <c r="A29" s="66"/>
      <c r="B29" s="62"/>
      <c r="C29" s="62" t="s">
        <v>226</v>
      </c>
      <c r="D29" s="62" t="s">
        <v>227</v>
      </c>
      <c r="E29" s="62"/>
      <c r="F29" s="62" t="s">
        <v>228</v>
      </c>
      <c r="G29" s="62"/>
    </row>
    <row r="30" s="56" customFormat="1" ht="26.1" customHeight="1" spans="1:7">
      <c r="A30" s="66"/>
      <c r="B30" s="62"/>
      <c r="C30" s="62"/>
      <c r="D30" s="62" t="s">
        <v>229</v>
      </c>
      <c r="E30" s="62"/>
      <c r="F30" s="62" t="s">
        <v>228</v>
      </c>
      <c r="G30" s="62"/>
    </row>
    <row r="31" s="56" customFormat="1" ht="26.1" customHeight="1" spans="1:7">
      <c r="A31" s="66"/>
      <c r="B31" s="62"/>
      <c r="C31" s="62" t="s">
        <v>230</v>
      </c>
      <c r="D31" s="62" t="s">
        <v>231</v>
      </c>
      <c r="E31" s="62"/>
      <c r="F31" s="62">
        <v>179.58</v>
      </c>
      <c r="G31" s="62"/>
    </row>
    <row r="32" s="56" customFormat="1" ht="6" customHeight="1" spans="1:7">
      <c r="A32" s="66"/>
      <c r="B32" s="62"/>
      <c r="C32" s="62"/>
      <c r="D32" s="62"/>
      <c r="E32" s="62"/>
      <c r="F32" s="62"/>
      <c r="G32" s="62"/>
    </row>
    <row r="33" s="56" customFormat="1" ht="26.1" customHeight="1" spans="1:7">
      <c r="A33" s="66"/>
      <c r="B33" s="62" t="s">
        <v>232</v>
      </c>
      <c r="C33" s="62" t="s">
        <v>233</v>
      </c>
      <c r="D33" s="62" t="s">
        <v>234</v>
      </c>
      <c r="E33" s="62"/>
      <c r="F33" s="62"/>
      <c r="G33" s="62"/>
    </row>
    <row r="34" s="56" customFormat="1" ht="5.25" customHeight="1" spans="1:7">
      <c r="A34" s="66"/>
      <c r="B34" s="62"/>
      <c r="C34" s="62"/>
      <c r="D34" s="62"/>
      <c r="E34" s="62"/>
      <c r="F34" s="62"/>
      <c r="G34" s="62"/>
    </row>
    <row r="35" s="56" customFormat="1" ht="26.1" customHeight="1" spans="1:7">
      <c r="A35" s="66"/>
      <c r="B35" s="62"/>
      <c r="C35" s="62" t="s">
        <v>235</v>
      </c>
      <c r="D35" s="62"/>
      <c r="E35" s="62"/>
      <c r="F35" s="62"/>
      <c r="G35" s="62"/>
    </row>
    <row r="36" s="56" customFormat="1" ht="7.5" customHeight="1" spans="1:7">
      <c r="A36" s="66"/>
      <c r="B36" s="62"/>
      <c r="C36" s="62"/>
      <c r="D36" s="62"/>
      <c r="E36" s="62"/>
      <c r="F36" s="62"/>
      <c r="G36" s="62"/>
    </row>
    <row r="37" s="56" customFormat="1" ht="26.1" customHeight="1" spans="1:7">
      <c r="A37" s="66"/>
      <c r="B37" s="62"/>
      <c r="C37" s="62" t="s">
        <v>236</v>
      </c>
      <c r="D37" s="62"/>
      <c r="E37" s="62"/>
      <c r="F37" s="62"/>
      <c r="G37" s="62"/>
    </row>
    <row r="38" s="56" customFormat="1" ht="2.25" customHeight="1" spans="1:7">
      <c r="A38" s="66"/>
      <c r="B38" s="62"/>
      <c r="C38" s="62"/>
      <c r="D38" s="62"/>
      <c r="E38" s="62"/>
      <c r="F38" s="62"/>
      <c r="G38" s="62"/>
    </row>
    <row r="39" s="56" customFormat="1" ht="26.1" customHeight="1" spans="1:7">
      <c r="A39" s="66"/>
      <c r="B39" s="62"/>
      <c r="C39" s="62" t="s">
        <v>237</v>
      </c>
      <c r="D39" s="62"/>
      <c r="E39" s="62"/>
      <c r="F39" s="62"/>
      <c r="G39" s="62"/>
    </row>
    <row r="40" s="56" customFormat="1" ht="8.25" customHeight="1" spans="1:7">
      <c r="A40" s="66"/>
      <c r="B40" s="62"/>
      <c r="C40" s="62"/>
      <c r="D40" s="62"/>
      <c r="E40" s="62"/>
      <c r="F40" s="62"/>
      <c r="G40" s="62"/>
    </row>
    <row r="41" s="56" customFormat="1" ht="26.1" customHeight="1" spans="1:7">
      <c r="A41" s="66"/>
      <c r="B41" s="62"/>
      <c r="C41" s="62" t="s">
        <v>238</v>
      </c>
      <c r="D41" s="62" t="s">
        <v>239</v>
      </c>
      <c r="E41" s="62"/>
      <c r="F41" s="62" t="s">
        <v>240</v>
      </c>
      <c r="G41" s="62"/>
    </row>
    <row r="42" s="56" customFormat="1" ht="14.25" customHeight="1" spans="1:7">
      <c r="A42" s="66"/>
      <c r="B42" s="62"/>
      <c r="C42" s="62"/>
      <c r="D42" s="62"/>
      <c r="E42" s="62"/>
      <c r="F42" s="62"/>
      <c r="G42" s="62"/>
    </row>
    <row r="43" s="56" customFormat="1" ht="41.25" customHeight="1" spans="1:7">
      <c r="A43" s="69" t="s">
        <v>241</v>
      </c>
      <c r="B43" s="70"/>
      <c r="C43" s="62"/>
      <c r="D43" s="62"/>
      <c r="E43" s="62"/>
      <c r="F43" s="62"/>
      <c r="G43" s="62"/>
    </row>
    <row r="44" customFormat="1" customHeight="1" spans="1:7">
      <c r="A44" s="71" t="s">
        <v>242</v>
      </c>
      <c r="B44" s="71"/>
      <c r="C44" s="72" t="s">
        <v>243</v>
      </c>
      <c r="D44" s="73"/>
      <c r="E44" s="73"/>
      <c r="F44" s="73"/>
      <c r="G44" s="74"/>
    </row>
    <row r="45" customFormat="1" customHeight="1" spans="1:7">
      <c r="A45" s="75" t="s">
        <v>244</v>
      </c>
      <c r="B45" s="75"/>
      <c r="C45" s="76"/>
      <c r="D45" s="76"/>
      <c r="E45" s="76"/>
      <c r="F45" s="75" t="s">
        <v>245</v>
      </c>
      <c r="G45" s="75"/>
    </row>
    <row r="46" customFormat="1" customHeight="1" spans="1:7">
      <c r="A46" s="77" t="s">
        <v>246</v>
      </c>
      <c r="B46" s="77"/>
      <c r="C46" s="78"/>
      <c r="D46" s="78"/>
      <c r="E46" s="78"/>
      <c r="F46" s="77" t="s">
        <v>247</v>
      </c>
      <c r="G46" s="77"/>
    </row>
    <row r="47" customFormat="1" customHeight="1" spans="1:7">
      <c r="A47" s="78"/>
      <c r="B47" s="78"/>
      <c r="C47" s="78"/>
      <c r="D47" s="78"/>
      <c r="E47" s="78"/>
      <c r="F47" s="77" t="s">
        <v>248</v>
      </c>
      <c r="G47" s="77"/>
    </row>
  </sheetData>
  <mergeCells count="75">
    <mergeCell ref="A1:G1"/>
    <mergeCell ref="A2:G2"/>
    <mergeCell ref="A3:G3"/>
    <mergeCell ref="C4:G4"/>
    <mergeCell ref="C5:D5"/>
    <mergeCell ref="E5:F5"/>
    <mergeCell ref="C6:D6"/>
    <mergeCell ref="E6:F6"/>
    <mergeCell ref="C7:G7"/>
    <mergeCell ref="B8:G8"/>
    <mergeCell ref="C9:D9"/>
    <mergeCell ref="C10:D10"/>
    <mergeCell ref="B11:G11"/>
    <mergeCell ref="C12:E12"/>
    <mergeCell ref="F12:G12"/>
    <mergeCell ref="C13:E13"/>
    <mergeCell ref="F13:G13"/>
    <mergeCell ref="C14:G14"/>
    <mergeCell ref="C15:E15"/>
    <mergeCell ref="C16:D16"/>
    <mergeCell ref="B17:G17"/>
    <mergeCell ref="D18:E18"/>
    <mergeCell ref="D19:E19"/>
    <mergeCell ref="D20:E20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43:B43"/>
    <mergeCell ref="C43:G43"/>
    <mergeCell ref="A44:B44"/>
    <mergeCell ref="C44:G44"/>
    <mergeCell ref="A45:B45"/>
    <mergeCell ref="F45:G45"/>
    <mergeCell ref="A46:B46"/>
    <mergeCell ref="F46:G46"/>
    <mergeCell ref="F47:G47"/>
    <mergeCell ref="A4:A16"/>
    <mergeCell ref="A18:A23"/>
    <mergeCell ref="A24:A42"/>
    <mergeCell ref="B19:B23"/>
    <mergeCell ref="B24:B32"/>
    <mergeCell ref="B33:B42"/>
    <mergeCell ref="C19:C23"/>
    <mergeCell ref="C24:C28"/>
    <mergeCell ref="C29:C30"/>
    <mergeCell ref="C31:C32"/>
    <mergeCell ref="C33:C34"/>
    <mergeCell ref="C35:C36"/>
    <mergeCell ref="C37:C38"/>
    <mergeCell ref="C39:C40"/>
    <mergeCell ref="C41:C42"/>
    <mergeCell ref="F31:F32"/>
    <mergeCell ref="F33:F34"/>
    <mergeCell ref="F35:F36"/>
    <mergeCell ref="F37:F38"/>
    <mergeCell ref="F39:F40"/>
    <mergeCell ref="F41:F42"/>
    <mergeCell ref="G31:G32"/>
    <mergeCell ref="G33:G34"/>
    <mergeCell ref="G35:G36"/>
    <mergeCell ref="G37:G38"/>
    <mergeCell ref="G39:G40"/>
    <mergeCell ref="G41:G42"/>
    <mergeCell ref="D31:E32"/>
    <mergeCell ref="D35:E36"/>
    <mergeCell ref="D37:E38"/>
    <mergeCell ref="D39:E40"/>
    <mergeCell ref="D41:E42"/>
    <mergeCell ref="D33:E34"/>
  </mergeCells>
  <pageMargins left="0.7" right="0.7" top="0.75" bottom="0.75" header="0.3" footer="0.3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01收支总表</vt:lpstr>
      <vt:lpstr>02收入总表</vt:lpstr>
      <vt:lpstr>03支出总表</vt:lpstr>
      <vt:lpstr>04财政拨款收支总表</vt:lpstr>
      <vt:lpstr>05一般公共预算财政拨款支出表</vt:lpstr>
      <vt:lpstr>06一般公共预算财政拨款基本支出表</vt:lpstr>
      <vt:lpstr>07三公经费表</vt:lpstr>
      <vt:lpstr>08政府性基金支出表</vt:lpstr>
      <vt:lpstr>09整体绩效表</vt:lpstr>
      <vt:lpstr>10项目绩效表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2019-06-10T11:59:00Z</cp:lastPrinted>
  <dcterms:modified xsi:type="dcterms:W3CDTF">2019-09-09T02:39:08Z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