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0085" windowHeight="7590" tabRatio="816" firstSheet="21" activeTab="26"/>
  </bookViews>
  <sheets>
    <sheet name="部门收支总表" sheetId="1" r:id="rId1"/>
    <sheet name="部门收入总表" sheetId="2" r:id="rId2"/>
    <sheet name="部门支出总表 " sheetId="3" r:id="rId3"/>
    <sheet name="部门支出总表（分类）" sheetId="4" r:id="rId4"/>
    <sheet name="支出分类(政府预算)" sheetId="5" r:id="rId5"/>
    <sheet name="基本-工资福利" sheetId="6" r:id="rId6"/>
    <sheet name="工资福利(政府预算)" sheetId="7" r:id="rId7"/>
    <sheet name="基本-一般商品服务" sheetId="8" r:id="rId8"/>
    <sheet name="商品服务(政府预算)" sheetId="9" r:id="rId9"/>
    <sheet name="基本-个人和家庭" sheetId="10" r:id="rId10"/>
    <sheet name="个人家庭(政府预算)" sheetId="11" r:id="rId11"/>
    <sheet name="财政拨款收支总表" sheetId="12" r:id="rId12"/>
    <sheet name="一般预算支出" sheetId="13" r:id="rId13"/>
    <sheet name="一般预算基本支出表" sheetId="14" r:id="rId14"/>
    <sheet name="一般-工资福利" sheetId="15" r:id="rId15"/>
    <sheet name="工资福利(政府预算)(2)" sheetId="16" r:id="rId16"/>
    <sheet name="一般-商品和服务" sheetId="17" r:id="rId17"/>
    <sheet name="商品服务(政府预算)(2)" sheetId="18" r:id="rId18"/>
    <sheet name="一般-个人和家庭" sheetId="19" r:id="rId19"/>
    <sheet name="个人家庭(政府预算)(2)" sheetId="20" r:id="rId20"/>
    <sheet name="项目明细表" sheetId="21" r:id="rId21"/>
    <sheet name="政府性基金" sheetId="22" r:id="rId22"/>
    <sheet name="政府性基金(政府预算)" sheetId="23" r:id="rId23"/>
    <sheet name="专户" sheetId="24" r:id="rId24"/>
    <sheet name="专户(政府预算)" sheetId="25" r:id="rId25"/>
    <sheet name="经费拨款" sheetId="26" r:id="rId26"/>
    <sheet name="经费拨款(政府预算)" sheetId="27" r:id="rId27"/>
    <sheet name="三公" sheetId="28" r:id="rId28"/>
    <sheet name="整体绩效" sheetId="29" r:id="rId29"/>
    <sheet name="项目绩效" sheetId="30" r:id="rId30"/>
  </sheets>
  <definedNames>
    <definedName name="_xlnm.Print_Area">NA()</definedName>
    <definedName name="_xlnm.Print_Titles">NA()</definedName>
    <definedName name="_xlnm.Print_Area" localSheetId="0">部门收支总表!$A$1:$H$28</definedName>
    <definedName name="_xlnm.Print_Titles" localSheetId="0">部门收支总表!$1:$5</definedName>
    <definedName name="_xlnm.Print_Area" localSheetId="1">部门收入总表!$A$1:$M$7</definedName>
    <definedName name="_xlnm.Print_Titles" localSheetId="1">部门收入总表!$1:$6</definedName>
    <definedName name="_xlnm.Print_Area" localSheetId="2">'部门支出总表 '!$A$1:$P$11</definedName>
    <definedName name="_xlnm.Print_Titles" localSheetId="2">NA()</definedName>
    <definedName name="_xlnm.Print_Area" localSheetId="3">'部门支出总表（分类）'!$A$1:$U$11</definedName>
    <definedName name="_xlnm.Print_Titles" localSheetId="3">NA()</definedName>
    <definedName name="_xlnm.Print_Area" localSheetId="4">'支出分类(政府预算)'!$1:$10</definedName>
    <definedName name="_xlnm.Print_Titles" localSheetId="4">'支出分类(政府预算)'!$1:$6</definedName>
    <definedName name="_xlnm.Print_Area" localSheetId="5">'基本-工资福利'!$A$1:$AA$8</definedName>
    <definedName name="_xlnm.Print_Titles" localSheetId="5">NA()</definedName>
    <definedName name="_xlnm.Print_Area" localSheetId="6">'工资福利(政府预算)'!$A$1:$N$7</definedName>
    <definedName name="_xlnm.Print_Titles" localSheetId="6">'工资福利(政府预算)'!$1:$6</definedName>
    <definedName name="_xlnm.Print_Area" localSheetId="7">'基本-一般商品服务'!$A$1:$Z$8</definedName>
    <definedName name="_xlnm.Print_Titles" localSheetId="7">NA()</definedName>
    <definedName name="_xlnm.Print_Area" localSheetId="8">'商品服务(政府预算)'!$A$1:$T$7</definedName>
    <definedName name="_xlnm.Print_Titles" localSheetId="8">'商品服务(政府预算)'!$1:$6</definedName>
    <definedName name="_xlnm.Print_Area" localSheetId="9">'基本-个人和家庭'!$A$1:$L$8</definedName>
    <definedName name="_xlnm.Print_Titles" localSheetId="9">NA()</definedName>
    <definedName name="_xlnm.Print_Area" localSheetId="10">'个人家庭(政府预算)'!$A$1:$K$7</definedName>
    <definedName name="_xlnm.Print_Titles" localSheetId="10">'个人家庭(政府预算)'!$1:$6</definedName>
    <definedName name="_xlnm.Print_Area" localSheetId="11">财政拨款收支总表!$A$1:$F$26</definedName>
    <definedName name="_xlnm.Print_Titles" localSheetId="11">财政拨款收支总表!$1:$5</definedName>
    <definedName name="_xlnm.Print_Area" localSheetId="12">一般预算支出!$A$1:$R$11</definedName>
    <definedName name="_xlnm.Print_Titles" localSheetId="12">NA()</definedName>
    <definedName name="_xlnm.Print_Area" localSheetId="13">一般预算基本支出表!$A$1:$H$11</definedName>
    <definedName name="_xlnm.Print_Titles" localSheetId="13">NA()</definedName>
    <definedName name="_xlnm.Print_Area" localSheetId="14">'一般-工资福利'!$A$1:$AA$8</definedName>
    <definedName name="_xlnm.Print_Titles" localSheetId="14">NA()</definedName>
    <definedName name="_xlnm.Print_Area" localSheetId="15">'工资福利(政府预算)(2)'!$A$1:$N$7</definedName>
    <definedName name="_xlnm.Print_Titles" localSheetId="15">'工资福利(政府预算)(2)'!$1:$6</definedName>
    <definedName name="_xlnm.Print_Area" localSheetId="16">'一般-商品和服务'!$A$1:$Z$8</definedName>
    <definedName name="_xlnm.Print_Titles" localSheetId="16">NA()</definedName>
    <definedName name="_xlnm.Print_Area" localSheetId="17">'商品服务(政府预算)(2)'!$A$1:$T$7</definedName>
    <definedName name="_xlnm.Print_Titles" localSheetId="17">'商品服务(政府预算)(2)'!$1:$6</definedName>
    <definedName name="_xlnm.Print_Area" localSheetId="18">'一般-个人和家庭'!$A$1:$L$8</definedName>
    <definedName name="_xlnm.Print_Titles" localSheetId="18">NA()</definedName>
    <definedName name="_xlnm.Print_Area" localSheetId="19">'个人家庭(政府预算)(2)'!$A$1:$K$7</definedName>
    <definedName name="_xlnm.Print_Titles" localSheetId="19">'个人家庭(政府预算)(2)'!$1:$6</definedName>
    <definedName name="_xlnm.Print_Area" localSheetId="20">项目明细表!$A$1:$N$7</definedName>
    <definedName name="_xlnm.Print_Titles" localSheetId="20">NA()</definedName>
    <definedName name="_xlnm.Print_Area" localSheetId="21">政府性基金!$A$1:$U$8</definedName>
    <definedName name="_xlnm.Print_Titles" localSheetId="21">NA()</definedName>
    <definedName name="_xlnm.Print_Area" localSheetId="22">'政府性基金(政府预算)'!$A$1:$U$7</definedName>
    <definedName name="_xlnm.Print_Titles" localSheetId="22">'政府性基金(政府预算)'!$1:$6</definedName>
    <definedName name="_xlnm.Print_Area" localSheetId="23">专户!$A$1:$U$8</definedName>
    <definedName name="_xlnm.Print_Titles" localSheetId="23">NA()</definedName>
    <definedName name="_xlnm.Print_Area" localSheetId="24">'专户(政府预算)'!$A$1:$U$7</definedName>
    <definedName name="_xlnm.Print_Titles" localSheetId="24">'专户(政府预算)'!$2:$6</definedName>
    <definedName name="_xlnm.Print_Area" localSheetId="25">经费拨款!$A$1:$V$11</definedName>
    <definedName name="_xlnm.Print_Titles" localSheetId="25">NA()</definedName>
    <definedName name="_xlnm.Print_Area" localSheetId="26">'经费拨款(政府预算)'!$A$1:$U$10</definedName>
    <definedName name="_xlnm.Print_Titles" localSheetId="26">'经费拨款(政府预算)'!$1:$6</definedName>
    <definedName name="_xlnm.Print_Area" localSheetId="27">三公!$A$1:$O$8</definedName>
    <definedName name="_xlnm.Print_Titles" localSheetId="27">NA()</definedName>
    <definedName name="_xlnm.Print_Area" localSheetId="28">整体绩效!$A$1:$I$7</definedName>
    <definedName name="_xlnm.Print_Area" localSheetId="29">项目绩效!$A$1:$N$7</definedName>
  </definedNames>
  <calcPr calcId="144525"/>
</workbook>
</file>

<file path=xl/sharedStrings.xml><?xml version="1.0" encoding="utf-8"?>
<sst xmlns="http://schemas.openxmlformats.org/spreadsheetml/2006/main" count="936" uniqueCount="306">
  <si>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</si>
  <si>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</si>
  <si>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</si>
  <si>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</si>
  <si>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</si>
  <si>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</si>
  <si>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</si>
  <si>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</si>
  <si>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</si>
  <si>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</si>
  <si>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</si>
  <si>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</si>
  <si>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</si>
  <si>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</si>
  <si>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</si>
  <si>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</si>
  <si>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</si>
  <si>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</si>
  <si>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</si>
  <si>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</si>
  <si>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</si>
  <si>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</si>
  <si>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</si>
  <si>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</si>
  <si>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</si>
  <si>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</si>
  <si>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</si>
  <si>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</si>
  <si>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</si>
  <si>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</si>
  <si>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</si>
  <si>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</si>
  <si>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</si>
  <si>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</si>
  <si>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</si>
  <si>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</si>
  <si>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</si>
  <si>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</si>
  <si>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</si>
  <si>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</si>
  <si>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</si>
  <si>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</si>
  <si>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</si>
  <si>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</si>
  <si>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</si>
  <si>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</si>
  <si>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</si>
  <si>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</si>
  <si>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</si>
  <si>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</si>
  <si>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</si>
  <si>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</si>
  <si>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</si>
  <si>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</si>
  <si>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</si>
  <si>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</si>
  <si>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</si>
  <si>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</si>
  <si>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</si>
  <si>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</si>
  <si>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</si>
  <si>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</si>
  <si>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</si>
  <si>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</si>
  <si>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</si>
  <si>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</si>
  <si>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</si>
  <si>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</si>
  <si>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</si>
  <si>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</si>
  <si>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</si>
  <si>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</si>
  <si>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</si>
  <si>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</si>
  <si>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</si>
  <si>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</si>
  <si>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</si>
  <si>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</si>
  <si>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</si>
  <si>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</si>
  <si>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</si>
  <si>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</si>
  <si>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</si>
  <si>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</si>
  <si>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</si>
  <si>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</si>
  <si>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</si>
  <si>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</si>
  <si>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</si>
  <si>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</si>
  <si>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</si>
  <si>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</si>
  <si>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</si>
  <si>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112</t>
  </si>
  <si>
    <t>岳阳县发展和改革局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</si>
  <si>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</si>
  <si>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</si>
  <si>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</si>
  <si>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</si>
  <si>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</si>
  <si>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</si>
  <si>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</si>
  <si>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</si>
  <si>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一般公共服务支出-发展和改革事务-行政运行</t>
  </si>
  <si>
    <t>一般公共服务支出-发展和改革事务-其他发展和改革事务支出</t>
  </si>
  <si>
    <t>一般公共服务支出-发展和改革事务-机关服务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</si>
  <si>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</si>
  <si>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</si>
  <si>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</si>
  <si>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</si>
  <si>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</si>
  <si>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</si>
  <si>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</si>
  <si>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</si>
  <si>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</si>
  <si>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</si>
  <si>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</si>
  <si>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</si>
  <si>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</si>
  <si>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</si>
  <si>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</si>
  <si>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</si>
  <si>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</si>
  <si>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</si>
  <si>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</si>
  <si>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</si>
  <si>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</si>
  <si>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</si>
  <si>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</si>
  <si>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</si>
  <si>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</si>
  <si>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</si>
  <si>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</si>
  <si>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</si>
  <si>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</si>
  <si>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</si>
  <si>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</si>
  <si>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</si>
  <si>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</si>
  <si>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表格已修改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</si>
  <si>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</si>
  <si>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</si>
  <si>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</si>
  <si>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</si>
  <si>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</si>
  <si>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</si>
  <si>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</si>
  <si>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</si>
  <si>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</si>
  <si>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</si>
  <si>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</si>
  <si>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</si>
  <si>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</si>
  <si>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</si>
  <si>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</si>
  <si>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</si>
  <si>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</si>
  <si>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</si>
  <si>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</si>
  <si>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</si>
  <si>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</si>
  <si>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</si>
  <si>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201</t>
  </si>
  <si>
    <t>岳阳县发展和改革局（一般公共服务支出-发展和改革事务-行政运行）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</si>
  <si>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</si>
  <si>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</si>
  <si>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</si>
  <si>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</si>
  <si>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</si>
  <si>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</si>
  <si>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</si>
  <si>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</si>
  <si>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</si>
  <si>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</si>
  <si>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</si>
  <si>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</si>
  <si>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</si>
  <si>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</si>
  <si>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</si>
  <si>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</si>
  <si>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</si>
  <si>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</si>
  <si>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</si>
  <si>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</si>
  <si>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</si>
  <si>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咨询费</t>
  </si>
  <si>
    <t>公务用车运行维护费</t>
  </si>
  <si>
    <t>公务交通补贴</t>
  </si>
  <si>
    <t>其他交通费用</t>
  </si>
  <si>
    <t>劳务费</t>
  </si>
  <si>
    <t>委托业务费</t>
  </si>
  <si>
    <t>其他</t>
  </si>
  <si>
    <t>99</t>
  </si>
  <si>
    <t>岳阳县发展和改革局（一般公共服务支出-发展和改革事务-其他发展和改革事务支出）</t>
  </si>
  <si>
    <t>表-09</t>
  </si>
  <si>
    <t>一般商品和服务支出预算(按政府预算)</t>
  </si>
  <si>
    <t>单位显示编码</t>
  </si>
  <si>
    <t>办公经费</t>
  </si>
  <si>
    <t>专用材料购置费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</si>
  <si>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</si>
  <si>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</si>
  <si>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</si>
  <si>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</si>
  <si>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</si>
  <si>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</si>
  <si>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退休人员津贴</t>
  </si>
  <si>
    <t>离休生活补贴</t>
  </si>
  <si>
    <t>老干费</t>
  </si>
  <si>
    <t>医疗费补助</t>
  </si>
  <si>
    <t>助学金</t>
  </si>
  <si>
    <t>岳阳县发展和改革局（一般公共服务支出-发展和改革事务-机关服务）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</si>
  <si>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</si>
  <si>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</si>
  <si>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</si>
  <si>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</si>
  <si>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</si>
  <si>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</si>
  <si>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</si>
  <si>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</si>
  <si>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</si>
  <si>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</si>
  <si>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</si>
  <si>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</si>
  <si>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</si>
  <si>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</si>
  <si>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</si>
  <si>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</si>
  <si>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</si>
  <si>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</si>
  <si>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岳阳县发展和改革局(一般公共服务支出-发展和改革事务-行政运行)</t>
  </si>
  <si>
    <t>岳阳县发展和改革局(一般公共服务支出-发展和改革事务-其他发展和改革事务支出)</t>
  </si>
  <si>
    <t>岳阳县发展和改革局(一般公共服务支出-发展和改革事务-机关服务)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</si>
  <si>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</si>
  <si>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</si>
  <si>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</si>
  <si>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</si>
  <si>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</si>
  <si>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</si>
  <si>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</si>
  <si>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</si>
  <si>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</si>
  <si>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</si>
  <si>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</si>
  <si>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</si>
  <si>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</si>
  <si>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</si>
  <si>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</si>
  <si>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</si>
  <si>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说明：岳阳县发展和改革局没有项目支出，故本表无数据。</t>
  </si>
  <si>
    <t>表-22</t>
  </si>
  <si>
    <t>政府性基金拨款支出预算表</t>
  </si>
  <si>
    <t>无</t>
  </si>
  <si>
    <t>说明：岳阳县发展和改革局没有政府性基金收入，故本表无数据。</t>
  </si>
  <si>
    <t>表-23</t>
  </si>
  <si>
    <t>政府性基金拨款支出预算表(按政府预算经济分类)</t>
  </si>
  <si>
    <t>说明：岳阳县发展和改革局没有使用政府性基金安排的支出，故本表无数据。</t>
  </si>
  <si>
    <t>表-24</t>
  </si>
  <si>
    <t>纳入专户管理的非税收入拨款支出预算表</t>
  </si>
  <si>
    <t>说明：岳阳县发展和改革局没有纳入专户管理的非税收入，故本表无数据。</t>
  </si>
  <si>
    <t>表-25</t>
  </si>
  <si>
    <t>纳入专户管理的非税收入拨款支出预算表(按政府预算经济分类)</t>
  </si>
  <si>
    <t>说明：岳阳县发展和改革局没有使用纳入专户管理的非税收入，故本表无数据。</t>
  </si>
  <si>
    <t>表-26</t>
  </si>
  <si>
    <t>经费拨款支出预算表</t>
  </si>
  <si>
    <t>附:一般预算拨款(补助)拨付方式</t>
  </si>
  <si>
    <t>下单位</t>
  </si>
  <si>
    <t>审批专款</t>
  </si>
  <si>
    <t>财政代扣</t>
  </si>
  <si>
    <t>表-27</t>
  </si>
  <si>
    <t>经费拨款支出预算表(按政府预算经济分类)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</si>
  <si>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</si>
  <si>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</si>
  <si>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</si>
  <si>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</si>
  <si>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</si>
  <si>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</si>
  <si>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</si>
  <si>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</si>
  <si>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</si>
  <si>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</si>
  <si>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</si>
  <si>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</si>
  <si>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</si>
  <si>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</si>
  <si>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</si>
  <si>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</si>
  <si>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</si>
  <si>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是拟订并组织实施国民经济和社会发展战略、发展规划和年度计划；2.研究分析国内外经济形势和发展情况，对全县宏观经济和社会发展态势进行监测、预警；3.综合协调财政、金融、产业等各项政策；研究经济体制改革和对外开放的重大问题，组织拟订综合性经济体制改革方案，推进经济体制改革；4.引导和监管固定资产投资，审批、核准、备案全县权限内固定资产投资项目，核准工程建设项目招标事项，申报国家投入项目，开展重大建设项目稽察和固定资产投资项目节能监察等。5.研究拟订和组织实施全县价格改革方案,提出本县价格总水平调控措施和应对价格异动事件的紧急预案,对列入政府管理的商品和服务价格进行定期审价，对申报价费项目进行价格成本监审。6.对本地商品和服务价格、行政事业性收费进行监督检查，查处各种不正当价格行为，依法实施行政处罚和行政强制措施,进行价格鉴证；对社会经济活动中市场主体价格行为的合法性、价格水平的合理性受理认证。</t>
  </si>
  <si>
    <t xml:space="preserve">目标1：完成好县委、县政府交办的事项，促进岳阳县重大建设项目的发展；
目标2：加大争资立项力度，争取超额完成县委、县政府下达的争资立项任务；
目标3：承担重要商品总量平衡和宏观调控。
</t>
  </si>
  <si>
    <t>1、质量目标（指标）：三公经费控制率100%；政府采购执行率100%；公务卡刷卡率100%；固定资产利用率100%；行政审批提速60%；单位GDP能耗下降3.8%     2、进度目标（指标）：专项资金到位率，春节前下达全部资金95%以上，结余不超过上年结转；年度计划报告编制：年底前完成          3、成本目标（指标）：控制在787.9万元预算内指标</t>
  </si>
  <si>
    <t xml:space="preserve">1、社会效益（指标）：通过争取项目资金，强化项目监管，促进全县固定资产投资快速增长，固定资产投资增长12%                    2、经济效益（指标）：强化工作措施，推动全县经济社会平稳持续增长GDP同比增长8.5%                3、社会公众或服务对象满意度：社会公众满意度 95%以上            </t>
  </si>
  <si>
    <t>表-30</t>
  </si>
  <si>
    <t>财政支出重点项目预算绩效目标申报表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</si>
  <si>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</si>
  <si>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</si>
  <si>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</si>
  <si>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</si>
  <si>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</si>
  <si>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</si>
  <si>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</si>
  <si>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</si>
  <si>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</si>
  <si>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</si>
  <si>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</si>
  <si>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</si>
  <si>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说明：岳阳县发展和改革局没有重点项目支出，故本表无数据。</t>
  </si>
</sst>
</file>

<file path=xl/styles.xml><?xml version="1.0" encoding="utf-8"?>
<styleSheet xmlns="http://schemas.openxmlformats.org/spreadsheetml/2006/main">
  <numFmts count="13">
    <numFmt numFmtId="176" formatCode="#,##0.00\ ;[Red]\(#,##0.00\)"/>
    <numFmt numFmtId="177" formatCode="#,##0.00\ "/>
    <numFmt numFmtId="178" formatCode="0.00\ ;[Red]\(0.00\)"/>
    <numFmt numFmtId="179" formatCode="0000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00"/>
    <numFmt numFmtId="181" formatCode="0.00\ "/>
    <numFmt numFmtId="182" formatCode="* #,##0.00;* \-#,##0.00;* #;@"/>
    <numFmt numFmtId="183" formatCode="#,##0.0000"/>
    <numFmt numFmtId="184" formatCode="&quot;&quot;;&quot;&quot;;&quot;&quot;"/>
  </numFmts>
  <fonts count="3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2"/>
      <color rgb="FFFFFFFF"/>
      <name val="宋体"/>
      <charset val="134"/>
    </font>
    <font>
      <sz val="11"/>
      <color rgb="FF9C6500"/>
      <name val="宋体"/>
      <charset val="0"/>
      <scheme val="minor"/>
    </font>
    <font>
      <sz val="12"/>
      <color rgb="FFCC0000"/>
      <name val="宋体"/>
      <charset val="134"/>
    </font>
    <font>
      <u/>
      <sz val="12"/>
      <color rgb="FF0000EE"/>
      <name val="宋体"/>
      <charset val="134"/>
    </font>
    <font>
      <b/>
      <sz val="11"/>
      <color theme="3"/>
      <name val="宋体"/>
      <charset val="134"/>
      <scheme val="minor"/>
    </font>
    <font>
      <sz val="12"/>
      <color rgb="FF808080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color rgb="FF9966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333333"/>
      <name val="宋体"/>
      <charset val="134"/>
    </font>
    <font>
      <sz val="12"/>
      <color rgb="FF006600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0000"/>
        <bgColor rgb="FF800000"/>
      </patternFill>
    </fill>
    <fill>
      <patternFill patternType="solid">
        <fgColor rgb="FFFFEB9C"/>
        <bgColor indexed="64"/>
      </patternFill>
    </fill>
    <fill>
      <patternFill patternType="solid">
        <fgColor rgb="FFFFCCCC"/>
        <bgColor rgb="FFDDDDDD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808080"/>
        <bgColor rgb="FF969696"/>
      </patternFill>
    </fill>
    <fill>
      <patternFill patternType="solid">
        <fgColor rgb="FFF2F2F2"/>
        <bgColor indexed="64"/>
      </patternFill>
    </fill>
    <fill>
      <patternFill patternType="solid">
        <fgColor rgb="FFDDDDDD"/>
        <bgColor rgb="FFFFCCCC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000000"/>
        <bgColor rgb="FF003300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CFFCC"/>
        <bgColor rgb="FFCCFFFF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85">
    <xf numFmtId="0" fontId="0" fillId="0" borderId="0"/>
    <xf numFmtId="42" fontId="13" fillId="0" borderId="0" applyBorder="0" applyAlignment="0" applyProtection="0"/>
    <xf numFmtId="0" fontId="10" fillId="8" borderId="0" applyNumberFormat="0" applyBorder="0" applyAlignment="0" applyProtection="0">
      <alignment vertical="center"/>
    </xf>
    <xf numFmtId="0" fontId="16" fillId="0" borderId="0" applyBorder="0" applyAlignment="0" applyProtection="0"/>
    <xf numFmtId="0" fontId="17" fillId="11" borderId="17" applyNumberFormat="0" applyAlignment="0" applyProtection="0">
      <alignment vertical="center"/>
    </xf>
    <xf numFmtId="44" fontId="13" fillId="0" borderId="0" applyBorder="0" applyAlignment="0" applyProtection="0"/>
    <xf numFmtId="41" fontId="13" fillId="0" borderId="0" applyBorder="0" applyAlignment="0" applyProtection="0"/>
    <xf numFmtId="0" fontId="21" fillId="0" borderId="0" applyBorder="0" applyAlignment="0" applyProtection="0"/>
    <xf numFmtId="0" fontId="10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43" fontId="13" fillId="0" borderId="0" applyBorder="0" applyAlignment="0" applyProtection="0"/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3" fillId="0" borderId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7" fillId="19" borderId="1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 applyBorder="0" applyAlignment="0" applyProtection="0"/>
    <xf numFmtId="0" fontId="1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19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2" fillId="29" borderId="20" applyNumberFormat="0" applyAlignment="0" applyProtection="0">
      <alignment vertical="center"/>
    </xf>
    <xf numFmtId="0" fontId="33" fillId="29" borderId="17" applyNumberFormat="0" applyAlignment="0" applyProtection="0">
      <alignment vertical="center"/>
    </xf>
    <xf numFmtId="0" fontId="34" fillId="31" borderId="21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8" fillId="34" borderId="0" applyBorder="0" applyAlignment="0" applyProtection="0"/>
    <xf numFmtId="0" fontId="19" fillId="1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3" borderId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 applyBorder="0" applyAlignment="0" applyProtection="0"/>
    <xf numFmtId="0" fontId="10" fillId="38" borderId="0" applyNumberFormat="0" applyBorder="0" applyAlignment="0" applyProtection="0">
      <alignment vertical="center"/>
    </xf>
    <xf numFmtId="0" fontId="20" fillId="0" borderId="0" applyBorder="0" applyAlignment="0" applyProtection="0"/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38" fillId="41" borderId="0" applyBorder="0" applyAlignment="0" applyProtection="0"/>
    <xf numFmtId="0" fontId="10" fillId="36" borderId="0" applyNumberFormat="0" applyBorder="0" applyAlignment="0" applyProtection="0">
      <alignment vertical="center"/>
    </xf>
    <xf numFmtId="0" fontId="20" fillId="14" borderId="0" applyBorder="0" applyAlignment="0" applyProtection="0"/>
    <xf numFmtId="0" fontId="15" fillId="25" borderId="0" applyNumberFormat="0" applyBorder="0" applyAlignment="0" applyProtection="0">
      <alignment vertical="center"/>
    </xf>
    <xf numFmtId="0" fontId="16" fillId="0" borderId="0" applyBorder="0" applyAlignment="0" applyProtection="0"/>
    <xf numFmtId="0" fontId="37" fillId="23" borderId="24" applyAlignment="0" applyProtection="0"/>
    <xf numFmtId="0" fontId="16" fillId="0" borderId="0" applyBorder="0" applyAlignment="0" applyProtection="0"/>
    <xf numFmtId="0" fontId="0" fillId="0" borderId="0" applyBorder="0" applyAlignment="0" applyProtection="0"/>
    <xf numFmtId="0" fontId="23" fillId="0" borderId="0" applyBorder="0" applyAlignment="0" applyProtection="0"/>
    <xf numFmtId="0" fontId="18" fillId="12" borderId="0" applyBorder="0" applyAlignment="0" applyProtection="0"/>
    <xf numFmtId="0" fontId="18" fillId="28" borderId="0" applyBorder="0" applyAlignment="0" applyProtection="0"/>
    <xf numFmtId="0" fontId="16" fillId="30" borderId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524">
    <xf numFmtId="0" fontId="0" fillId="0" borderId="0" xfId="0"/>
    <xf numFmtId="0" fontId="1" fillId="0" borderId="0" xfId="82"/>
    <xf numFmtId="0" fontId="2" fillId="0" borderId="0" xfId="82" applyFont="1" applyAlignment="1">
      <alignment horizontal="center" vertical="center"/>
    </xf>
    <xf numFmtId="0" fontId="3" fillId="0" borderId="0" xfId="82" applyFont="1" applyBorder="1" applyAlignment="1" applyProtection="1">
      <alignment horizontal="center" vertical="center"/>
    </xf>
    <xf numFmtId="0" fontId="4" fillId="2" borderId="1" xfId="82" applyFont="1" applyFill="1" applyBorder="1" applyAlignment="1" applyProtection="1">
      <alignment horizontal="center" vertical="center" wrapText="1"/>
    </xf>
    <xf numFmtId="0" fontId="4" fillId="2" borderId="2" xfId="82" applyFont="1" applyFill="1" applyBorder="1" applyAlignment="1" applyProtection="1">
      <alignment horizontal="center" vertical="center" wrapText="1"/>
    </xf>
    <xf numFmtId="0" fontId="4" fillId="2" borderId="3" xfId="82" applyFont="1" applyFill="1" applyBorder="1" applyAlignment="1" applyProtection="1">
      <alignment horizontal="center" vertical="center" wrapText="1"/>
    </xf>
    <xf numFmtId="0" fontId="4" fillId="2" borderId="1" xfId="82" applyFont="1" applyFill="1" applyBorder="1" applyAlignment="1" applyProtection="1">
      <alignment vertical="center" wrapText="1"/>
    </xf>
    <xf numFmtId="0" fontId="2" fillId="2" borderId="4" xfId="82" applyFont="1" applyFill="1" applyBorder="1" applyAlignment="1">
      <alignment horizontal="center" vertical="center"/>
    </xf>
    <xf numFmtId="0" fontId="2" fillId="2" borderId="1" xfId="82" applyFont="1" applyFill="1" applyBorder="1" applyAlignment="1">
      <alignment horizontal="center" vertical="center"/>
    </xf>
    <xf numFmtId="0" fontId="2" fillId="2" borderId="5" xfId="82" applyFont="1" applyFill="1" applyBorder="1" applyAlignment="1">
      <alignment horizontal="center" vertical="center"/>
    </xf>
    <xf numFmtId="49" fontId="2" fillId="0" borderId="1" xfId="82" applyNumberFormat="1" applyFont="1" applyBorder="1" applyAlignment="1" applyProtection="1">
      <alignment horizontal="center" vertical="center" wrapText="1"/>
    </xf>
    <xf numFmtId="49" fontId="2" fillId="0" borderId="1" xfId="82" applyNumberFormat="1" applyFont="1" applyBorder="1" applyAlignment="1" applyProtection="1">
      <alignment horizontal="left" vertical="center" wrapText="1"/>
    </xf>
    <xf numFmtId="49" fontId="2" fillId="0" borderId="6" xfId="82" applyNumberFormat="1" applyFont="1" applyBorder="1" applyAlignment="1" applyProtection="1">
      <alignment horizontal="left" vertical="center" wrapText="1"/>
    </xf>
    <xf numFmtId="177" fontId="2" fillId="0" borderId="2" xfId="82" applyNumberFormat="1" applyFont="1" applyBorder="1" applyAlignment="1" applyProtection="1">
      <alignment horizontal="right" vertical="center" wrapText="1"/>
    </xf>
    <xf numFmtId="177" fontId="2" fillId="0" borderId="1" xfId="82" applyNumberFormat="1" applyFont="1" applyBorder="1" applyAlignment="1" applyProtection="1">
      <alignment horizontal="right" vertical="center" wrapText="1"/>
    </xf>
    <xf numFmtId="49" fontId="2" fillId="0" borderId="2" xfId="82" applyNumberFormat="1" applyFont="1" applyBorder="1" applyAlignment="1" applyProtection="1">
      <alignment horizontal="left" vertical="center" wrapText="1"/>
    </xf>
    <xf numFmtId="0" fontId="2" fillId="0" borderId="0" xfId="82" applyFont="1" applyFill="1" applyAlignment="1">
      <alignment horizontal="center" vertical="center"/>
    </xf>
    <xf numFmtId="0" fontId="1" fillId="0" borderId="0" xfId="82" applyFont="1" applyAlignment="1">
      <alignment horizontal="center"/>
    </xf>
    <xf numFmtId="49" fontId="2" fillId="0" borderId="3" xfId="82" applyNumberFormat="1" applyFont="1" applyBorder="1" applyAlignment="1" applyProtection="1">
      <alignment horizontal="left" vertical="center" wrapText="1"/>
    </xf>
    <xf numFmtId="0" fontId="1" fillId="0" borderId="0" xfId="69"/>
    <xf numFmtId="0" fontId="2" fillId="0" borderId="0" xfId="69" applyFont="1" applyAlignment="1">
      <alignment horizontal="center" vertical="center"/>
    </xf>
    <xf numFmtId="0" fontId="3" fillId="0" borderId="0" xfId="69" applyFont="1" applyBorder="1" applyAlignment="1">
      <alignment horizontal="center" vertical="center"/>
    </xf>
    <xf numFmtId="0" fontId="4" fillId="2" borderId="1" xfId="69" applyFont="1" applyFill="1" applyBorder="1" applyAlignment="1" applyProtection="1">
      <alignment horizontal="center" vertical="center" wrapText="1"/>
    </xf>
    <xf numFmtId="0" fontId="4" fillId="2" borderId="3" xfId="69" applyFont="1" applyFill="1" applyBorder="1" applyAlignment="1" applyProtection="1">
      <alignment horizontal="center" vertical="center" wrapText="1"/>
    </xf>
    <xf numFmtId="0" fontId="4" fillId="2" borderId="6" xfId="69" applyFont="1" applyFill="1" applyBorder="1" applyAlignment="1" applyProtection="1">
      <alignment horizontal="center" vertical="center"/>
    </xf>
    <xf numFmtId="0" fontId="4" fillId="2" borderId="1" xfId="69" applyFont="1" applyFill="1" applyBorder="1" applyAlignment="1" applyProtection="1">
      <alignment horizontal="center" vertical="center"/>
    </xf>
    <xf numFmtId="0" fontId="4" fillId="2" borderId="3" xfId="69" applyFont="1" applyFill="1" applyBorder="1" applyAlignment="1" applyProtection="1">
      <alignment horizontal="center" vertical="center"/>
    </xf>
    <xf numFmtId="0" fontId="4" fillId="2" borderId="7" xfId="69" applyFont="1" applyFill="1" applyBorder="1" applyAlignment="1" applyProtection="1">
      <alignment horizontal="center" vertical="center" wrapText="1"/>
    </xf>
    <xf numFmtId="0" fontId="4" fillId="2" borderId="4" xfId="69" applyFont="1" applyFill="1" applyBorder="1" applyAlignment="1" applyProtection="1">
      <alignment horizontal="center" vertical="center"/>
    </xf>
    <xf numFmtId="0" fontId="4" fillId="2" borderId="8" xfId="69" applyFont="1" applyFill="1" applyBorder="1" applyAlignment="1" applyProtection="1">
      <alignment horizontal="center" vertical="center"/>
    </xf>
    <xf numFmtId="0" fontId="4" fillId="2" borderId="0" xfId="69" applyFont="1" applyFill="1" applyAlignment="1" applyProtection="1">
      <alignment horizontal="center" vertical="center" wrapText="1"/>
    </xf>
    <xf numFmtId="0" fontId="2" fillId="2" borderId="4" xfId="69" applyFont="1" applyFill="1" applyBorder="1" applyAlignment="1">
      <alignment horizontal="center" vertical="center"/>
    </xf>
    <xf numFmtId="0" fontId="2" fillId="2" borderId="5" xfId="69" applyFont="1" applyFill="1" applyBorder="1" applyAlignment="1">
      <alignment horizontal="center" vertical="center"/>
    </xf>
    <xf numFmtId="49" fontId="2" fillId="0" borderId="6" xfId="69" applyNumberFormat="1" applyFont="1" applyBorder="1" applyAlignment="1" applyProtection="1">
      <alignment horizontal="center" vertical="center" wrapText="1"/>
    </xf>
    <xf numFmtId="49" fontId="2" fillId="0" borderId="2" xfId="69" applyNumberFormat="1" applyFont="1" applyBorder="1" applyAlignment="1" applyProtection="1">
      <alignment horizontal="left" vertical="center" wrapText="1"/>
    </xf>
    <xf numFmtId="177" fontId="2" fillId="0" borderId="2" xfId="69" applyNumberFormat="1" applyFont="1" applyBorder="1" applyAlignment="1" applyProtection="1">
      <alignment horizontal="right" vertical="center" wrapText="1"/>
    </xf>
    <xf numFmtId="0" fontId="2" fillId="0" borderId="2" xfId="69" applyFont="1" applyBorder="1" applyAlignment="1" applyProtection="1">
      <alignment horizontal="left" vertical="center" wrapText="1"/>
    </xf>
    <xf numFmtId="0" fontId="1" fillId="0" borderId="0" xfId="69" applyFont="1" applyAlignment="1">
      <alignment horizontal="center"/>
    </xf>
    <xf numFmtId="0" fontId="4" fillId="2" borderId="9" xfId="69" applyFont="1" applyFill="1" applyBorder="1" applyAlignment="1" applyProtection="1">
      <alignment horizontal="center" vertical="center"/>
    </xf>
    <xf numFmtId="49" fontId="2" fillId="0" borderId="1" xfId="69" applyNumberFormat="1" applyFont="1" applyBorder="1" applyAlignment="1" applyProtection="1">
      <alignment horizontal="left" vertical="center" wrapText="1"/>
    </xf>
    <xf numFmtId="0" fontId="1" fillId="0" borderId="0" xfId="70">
      <alignment vertical="center"/>
    </xf>
    <xf numFmtId="0" fontId="5" fillId="0" borderId="0" xfId="70" applyFont="1" applyBorder="1" applyAlignment="1" applyProtection="1">
      <alignment horizontal="center" vertical="center"/>
    </xf>
    <xf numFmtId="0" fontId="1" fillId="0" borderId="0" xfId="70" applyAlignment="1">
      <alignment horizontal="center" vertical="center"/>
    </xf>
    <xf numFmtId="0" fontId="1" fillId="0" borderId="2" xfId="70" applyFont="1" applyBorder="1" applyAlignment="1" applyProtection="1">
      <alignment horizontal="center" vertical="center" wrapText="1"/>
    </xf>
    <xf numFmtId="0" fontId="1" fillId="0" borderId="1" xfId="70" applyFont="1" applyBorder="1" applyAlignment="1" applyProtection="1">
      <alignment horizontal="center" vertical="center" wrapText="1"/>
    </xf>
    <xf numFmtId="0" fontId="2" fillId="2" borderId="10" xfId="70" applyFont="1" applyFill="1" applyBorder="1" applyAlignment="1" applyProtection="1">
      <alignment horizontal="center" vertical="center" wrapText="1"/>
    </xf>
    <xf numFmtId="0" fontId="2" fillId="2" borderId="9" xfId="70" applyFont="1" applyFill="1" applyBorder="1" applyAlignment="1" applyProtection="1">
      <alignment horizontal="center" vertical="center" wrapText="1"/>
    </xf>
    <xf numFmtId="0" fontId="2" fillId="2" borderId="11" xfId="70" applyFont="1" applyFill="1" applyBorder="1" applyAlignment="1" applyProtection="1">
      <alignment horizontal="center" vertical="center" wrapText="1"/>
    </xf>
    <xf numFmtId="0" fontId="2" fillId="2" borderId="12" xfId="70" applyFont="1" applyFill="1" applyBorder="1" applyAlignment="1" applyProtection="1">
      <alignment horizontal="center" vertical="center" wrapText="1"/>
    </xf>
    <xf numFmtId="0" fontId="1" fillId="2" borderId="5" xfId="70" applyFont="1" applyFill="1" applyBorder="1" applyAlignment="1">
      <alignment horizontal="center" vertical="center" wrapText="1"/>
    </xf>
    <xf numFmtId="0" fontId="1" fillId="2" borderId="4" xfId="70" applyFill="1" applyBorder="1" applyAlignment="1">
      <alignment horizontal="center" vertical="center" wrapText="1"/>
    </xf>
    <xf numFmtId="49" fontId="1" fillId="0" borderId="1" xfId="70" applyNumberFormat="1" applyFont="1" applyBorder="1" applyAlignment="1" applyProtection="1">
      <alignment vertical="center" wrapText="1"/>
    </xf>
    <xf numFmtId="177" fontId="1" fillId="0" borderId="2" xfId="70" applyNumberFormat="1" applyFont="1" applyBorder="1" applyAlignment="1" applyProtection="1">
      <alignment horizontal="right" vertical="center" wrapText="1"/>
    </xf>
    <xf numFmtId="177" fontId="1" fillId="0" borderId="1" xfId="70" applyNumberFormat="1" applyFont="1" applyBorder="1" applyAlignment="1" applyProtection="1">
      <alignment horizontal="right" vertical="center" wrapText="1"/>
    </xf>
    <xf numFmtId="0" fontId="1" fillId="0" borderId="0" xfId="70" applyFont="1" applyAlignment="1">
      <alignment horizontal="right" vertical="center"/>
    </xf>
    <xf numFmtId="0" fontId="1" fillId="0" borderId="13" xfId="70" applyFont="1" applyBorder="1" applyAlignment="1" applyProtection="1">
      <alignment horizontal="center" vertical="center" wrapText="1"/>
    </xf>
    <xf numFmtId="0" fontId="2" fillId="2" borderId="1" xfId="70" applyFont="1" applyFill="1" applyBorder="1" applyAlignment="1" applyProtection="1">
      <alignment horizontal="center" vertical="center" wrapText="1"/>
    </xf>
    <xf numFmtId="0" fontId="2" fillId="2" borderId="3" xfId="70" applyFont="1" applyFill="1" applyBorder="1" applyAlignment="1" applyProtection="1">
      <alignment horizontal="center" vertical="center" wrapText="1"/>
    </xf>
    <xf numFmtId="178" fontId="1" fillId="0" borderId="6" xfId="70" applyNumberFormat="1" applyFont="1" applyBorder="1" applyAlignment="1" applyProtection="1">
      <alignment horizontal="right" vertical="center" wrapText="1"/>
    </xf>
    <xf numFmtId="178" fontId="1" fillId="0" borderId="2" xfId="70" applyNumberFormat="1" applyFont="1" applyBorder="1" applyAlignment="1" applyProtection="1">
      <alignment horizontal="right" vertical="center" wrapText="1"/>
    </xf>
    <xf numFmtId="178" fontId="1" fillId="0" borderId="1" xfId="70" applyNumberFormat="1" applyFont="1" applyBorder="1" applyAlignment="1" applyProtection="1">
      <alignment horizontal="right" vertical="center" wrapText="1"/>
    </xf>
    <xf numFmtId="4" fontId="1" fillId="0" borderId="0" xfId="70" applyNumberFormat="1" applyFont="1" applyAlignment="1" applyProtection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80" fontId="2" fillId="0" borderId="9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wrapText="1"/>
    </xf>
    <xf numFmtId="4" fontId="2" fillId="0" borderId="1" xfId="0" applyNumberFormat="1" applyFont="1" applyFill="1" applyBorder="1" applyAlignment="1">
      <alignment horizontal="right" wrapText="1"/>
    </xf>
    <xf numFmtId="0" fontId="0" fillId="0" borderId="0" xfId="0" applyFont="1" applyFill="1" applyAlignment="1">
      <alignment horizontal="center"/>
    </xf>
    <xf numFmtId="4" fontId="2" fillId="0" borderId="1" xfId="0" applyNumberFormat="1" applyFont="1" applyBorder="1" applyAlignment="1">
      <alignment horizontal="right" wrapText="1"/>
    </xf>
    <xf numFmtId="0" fontId="2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2" borderId="0" xfId="71" applyFont="1" applyFill="1" applyAlignment="1">
      <alignment vertical="center"/>
    </xf>
    <xf numFmtId="0" fontId="1" fillId="0" borderId="0" xfId="71" applyAlignment="1">
      <alignment vertical="center"/>
    </xf>
    <xf numFmtId="0" fontId="1" fillId="0" borderId="0" xfId="71" applyAlignment="1">
      <alignment horizontal="center" vertical="center" wrapText="1"/>
    </xf>
    <xf numFmtId="0" fontId="1" fillId="0" borderId="0" xfId="71">
      <alignment vertical="center"/>
    </xf>
    <xf numFmtId="0" fontId="6" fillId="0" borderId="0" xfId="71" applyFont="1" applyBorder="1" applyAlignment="1" applyProtection="1">
      <alignment horizontal="center" vertical="center" wrapText="1"/>
    </xf>
    <xf numFmtId="0" fontId="1" fillId="0" borderId="0" xfId="71" applyFont="1" applyAlignment="1" applyProtection="1">
      <alignment vertical="center"/>
    </xf>
    <xf numFmtId="0" fontId="2" fillId="2" borderId="1" xfId="71" applyFont="1" applyFill="1" applyBorder="1" applyAlignment="1">
      <alignment horizontal="center" vertical="center"/>
    </xf>
    <xf numFmtId="0" fontId="2" fillId="2" borderId="1" xfId="71" applyFont="1" applyFill="1" applyBorder="1" applyAlignment="1" applyProtection="1">
      <alignment horizontal="center" vertical="center" wrapText="1"/>
    </xf>
    <xf numFmtId="0" fontId="2" fillId="0" borderId="1" xfId="71" applyFont="1" applyBorder="1" applyAlignment="1" applyProtection="1">
      <alignment horizontal="center" vertical="center" wrapText="1"/>
    </xf>
    <xf numFmtId="0" fontId="2" fillId="2" borderId="1" xfId="71" applyFont="1" applyFill="1" applyBorder="1" applyAlignment="1" applyProtection="1">
      <alignment horizontal="center" vertical="center"/>
    </xf>
    <xf numFmtId="0" fontId="2" fillId="2" borderId="1" xfId="71" applyFont="1" applyFill="1" applyBorder="1" applyAlignment="1">
      <alignment horizontal="center" vertical="center" wrapText="1"/>
    </xf>
    <xf numFmtId="180" fontId="2" fillId="2" borderId="1" xfId="71" applyNumberFormat="1" applyFont="1" applyFill="1" applyBorder="1" applyAlignment="1">
      <alignment horizontal="center" vertical="center" wrapText="1"/>
    </xf>
    <xf numFmtId="0" fontId="2" fillId="0" borderId="1" xfId="71" applyFont="1" applyFill="1" applyBorder="1" applyAlignment="1">
      <alignment horizontal="center" vertical="center" wrapText="1"/>
    </xf>
    <xf numFmtId="49" fontId="1" fillId="0" borderId="1" xfId="71" applyNumberFormat="1" applyFont="1" applyBorder="1" applyAlignment="1" applyProtection="1">
      <alignment horizontal="center" vertical="center" wrapText="1"/>
    </xf>
    <xf numFmtId="49" fontId="1" fillId="0" borderId="1" xfId="71" applyNumberFormat="1" applyFont="1" applyBorder="1" applyAlignment="1" applyProtection="1">
      <alignment horizontal="left" vertical="center" wrapText="1"/>
    </xf>
    <xf numFmtId="0" fontId="1" fillId="0" borderId="1" xfId="71" applyFont="1" applyFill="1" applyBorder="1" applyAlignment="1" applyProtection="1">
      <alignment horizontal="left" vertical="center" wrapText="1"/>
    </xf>
    <xf numFmtId="176" fontId="1" fillId="0" borderId="1" xfId="71" applyNumberFormat="1" applyFont="1" applyFill="1" applyBorder="1" applyAlignment="1" applyProtection="1">
      <alignment horizontal="center" vertical="center" wrapText="1"/>
    </xf>
    <xf numFmtId="176" fontId="1" fillId="0" borderId="1" xfId="71" applyNumberFormat="1" applyFont="1" applyFill="1" applyBorder="1" applyAlignment="1" applyProtection="1">
      <alignment horizontal="right" vertical="center" wrapText="1"/>
    </xf>
    <xf numFmtId="0" fontId="1" fillId="0" borderId="0" xfId="71" applyFill="1" applyAlignment="1">
      <alignment horizontal="center" vertical="center" wrapText="1"/>
    </xf>
    <xf numFmtId="0" fontId="1" fillId="0" borderId="0" xfId="71" applyFont="1" applyFill="1" applyAlignment="1">
      <alignment horizontal="center" vertical="center" wrapText="1"/>
    </xf>
    <xf numFmtId="0" fontId="2" fillId="0" borderId="1" xfId="71" applyFont="1" applyBorder="1" applyAlignment="1">
      <alignment horizontal="center" vertical="center" wrapText="1"/>
    </xf>
    <xf numFmtId="0" fontId="2" fillId="0" borderId="1" xfId="71" applyFont="1" applyFill="1" applyBorder="1" applyAlignment="1">
      <alignment horizontal="center" vertical="center" wrapText="1"/>
    </xf>
    <xf numFmtId="176" fontId="1" fillId="0" borderId="1" xfId="71" applyNumberFormat="1" applyFont="1" applyBorder="1" applyAlignment="1" applyProtection="1">
      <alignment horizontal="right" vertical="center" wrapText="1"/>
    </xf>
    <xf numFmtId="0" fontId="1" fillId="0" borderId="0" xfId="71" applyFont="1" applyAlignment="1" applyProtection="1">
      <alignment horizontal="center" vertical="center" wrapText="1"/>
    </xf>
    <xf numFmtId="0" fontId="1" fillId="0" borderId="12" xfId="71" applyBorder="1" applyAlignment="1">
      <alignment horizontal="right" vertical="center"/>
    </xf>
    <xf numFmtId="0" fontId="1" fillId="0" borderId="12" xfId="71" applyFont="1" applyBorder="1" applyAlignment="1">
      <alignment horizontal="right" vertical="center"/>
    </xf>
    <xf numFmtId="0" fontId="2" fillId="2" borderId="0" xfId="71" applyFont="1" applyFill="1" applyAlignment="1">
      <alignment horizontal="center" vertical="center"/>
    </xf>
    <xf numFmtId="176" fontId="1" fillId="0" borderId="1" xfId="71" applyNumberFormat="1" applyBorder="1" applyAlignment="1">
      <alignment horizontal="right" vertical="center" wrapText="1"/>
    </xf>
    <xf numFmtId="0" fontId="0" fillId="0" borderId="0" xfId="0" applyFont="1" applyFill="1"/>
    <xf numFmtId="0" fontId="1" fillId="0" borderId="0" xfId="0" applyFont="1"/>
    <xf numFmtId="0" fontId="1" fillId="0" borderId="0" xfId="72">
      <alignment vertical="center"/>
    </xf>
    <xf numFmtId="0" fontId="2" fillId="0" borderId="0" xfId="72" applyFont="1" applyAlignment="1">
      <alignment horizontal="center" vertical="center" wrapText="1"/>
    </xf>
    <xf numFmtId="0" fontId="5" fillId="0" borderId="0" xfId="72" applyFont="1" applyBorder="1" applyAlignment="1" applyProtection="1">
      <alignment horizontal="center" vertical="center"/>
    </xf>
    <xf numFmtId="49" fontId="2" fillId="2" borderId="0" xfId="72" applyNumberFormat="1" applyFont="1" applyFill="1" applyAlignment="1">
      <alignment vertical="center"/>
    </xf>
    <xf numFmtId="0" fontId="2" fillId="0" borderId="0" xfId="72" applyFont="1" applyAlignment="1">
      <alignment horizontal="center" vertical="center"/>
    </xf>
    <xf numFmtId="0" fontId="2" fillId="2" borderId="1" xfId="72" applyFont="1" applyFill="1" applyBorder="1" applyAlignment="1" applyProtection="1">
      <alignment horizontal="center" vertical="center" wrapText="1"/>
    </xf>
    <xf numFmtId="0" fontId="2" fillId="2" borderId="6" xfId="72" applyFont="1" applyFill="1" applyBorder="1" applyAlignment="1" applyProtection="1">
      <alignment horizontal="center" vertical="center" wrapText="1"/>
    </xf>
    <xf numFmtId="0" fontId="2" fillId="2" borderId="2" xfId="72" applyFont="1" applyFill="1" applyBorder="1" applyAlignment="1" applyProtection="1">
      <alignment horizontal="center" vertical="center" wrapText="1"/>
    </xf>
    <xf numFmtId="0" fontId="2" fillId="2" borderId="10" xfId="72" applyFont="1" applyFill="1" applyBorder="1" applyAlignment="1" applyProtection="1">
      <alignment horizontal="center" vertical="center" wrapText="1"/>
    </xf>
    <xf numFmtId="0" fontId="2" fillId="2" borderId="12" xfId="72" applyFont="1" applyFill="1" applyBorder="1" applyAlignment="1">
      <alignment horizontal="center" vertical="center" wrapText="1"/>
    </xf>
    <xf numFmtId="0" fontId="2" fillId="2" borderId="4" xfId="72" applyFont="1" applyFill="1" applyBorder="1" applyAlignment="1">
      <alignment horizontal="center" vertical="center" wrapText="1"/>
    </xf>
    <xf numFmtId="0" fontId="2" fillId="2" borderId="5" xfId="72" applyFont="1" applyFill="1" applyBorder="1" applyAlignment="1">
      <alignment horizontal="center" vertical="center" wrapText="1"/>
    </xf>
    <xf numFmtId="49" fontId="2" fillId="0" borderId="2" xfId="72" applyNumberFormat="1" applyFont="1" applyBorder="1" applyAlignment="1" applyProtection="1">
      <alignment horizontal="center" vertical="center" wrapText="1"/>
    </xf>
    <xf numFmtId="49" fontId="2" fillId="0" borderId="1" xfId="72" applyNumberFormat="1" applyFont="1" applyBorder="1" applyAlignment="1" applyProtection="1">
      <alignment horizontal="center" vertical="center" wrapText="1"/>
    </xf>
    <xf numFmtId="49" fontId="2" fillId="0" borderId="6" xfId="72" applyNumberFormat="1" applyFont="1" applyBorder="1" applyAlignment="1" applyProtection="1">
      <alignment horizontal="left" vertical="center" wrapText="1"/>
    </xf>
    <xf numFmtId="0" fontId="2" fillId="0" borderId="2" xfId="72" applyFont="1" applyBorder="1" applyAlignment="1" applyProtection="1">
      <alignment horizontal="left" vertical="center" wrapText="1"/>
    </xf>
    <xf numFmtId="177" fontId="2" fillId="0" borderId="1" xfId="72" applyNumberFormat="1" applyFont="1" applyBorder="1" applyAlignment="1" applyProtection="1">
      <alignment horizontal="right" vertical="center" wrapText="1"/>
    </xf>
    <xf numFmtId="177" fontId="2" fillId="0" borderId="6" xfId="72" applyNumberFormat="1" applyFont="1" applyBorder="1" applyAlignment="1" applyProtection="1">
      <alignment horizontal="right" vertical="center" wrapText="1"/>
    </xf>
    <xf numFmtId="177" fontId="2" fillId="0" borderId="2" xfId="72" applyNumberFormat="1" applyFont="1" applyBorder="1" applyAlignment="1" applyProtection="1">
      <alignment horizontal="right" vertical="center" wrapText="1"/>
    </xf>
    <xf numFmtId="49" fontId="2" fillId="0" borderId="0" xfId="72" applyNumberFormat="1" applyFont="1" applyAlignment="1">
      <alignment horizontal="center" vertical="center"/>
    </xf>
    <xf numFmtId="0" fontId="2" fillId="0" borderId="0" xfId="72" applyFont="1" applyAlignment="1">
      <alignment horizontal="left" vertical="center"/>
    </xf>
    <xf numFmtId="182" fontId="2" fillId="0" borderId="0" xfId="72" applyNumberFormat="1" applyFont="1" applyAlignment="1">
      <alignment horizontal="center" vertical="center"/>
    </xf>
    <xf numFmtId="0" fontId="2" fillId="0" borderId="0" xfId="0" applyFont="1"/>
    <xf numFmtId="49" fontId="2" fillId="2" borderId="0" xfId="72" applyNumberFormat="1" applyFont="1" applyFill="1" applyAlignment="1">
      <alignment horizontal="center" vertical="center"/>
    </xf>
    <xf numFmtId="182" fontId="2" fillId="2" borderId="0" xfId="72" applyNumberFormat="1" applyFont="1" applyFill="1" applyAlignment="1">
      <alignment horizontal="center" vertical="center"/>
    </xf>
    <xf numFmtId="0" fontId="2" fillId="2" borderId="0" xfId="72" applyFont="1" applyFill="1" applyAlignment="1">
      <alignment horizontal="left" vertical="center"/>
    </xf>
    <xf numFmtId="0" fontId="2" fillId="2" borderId="9" xfId="72" applyFont="1" applyFill="1" applyBorder="1" applyAlignment="1" applyProtection="1">
      <alignment horizontal="center" vertical="center" wrapText="1"/>
    </xf>
    <xf numFmtId="0" fontId="2" fillId="2" borderId="12" xfId="72" applyFont="1" applyFill="1" applyBorder="1" applyAlignment="1" applyProtection="1">
      <alignment horizontal="center" vertical="center" wrapText="1"/>
    </xf>
    <xf numFmtId="0" fontId="2" fillId="2" borderId="1" xfId="75" applyFont="1" applyFill="1" applyBorder="1" applyAlignment="1" applyProtection="1">
      <alignment horizontal="center" vertical="center" wrapText="1"/>
    </xf>
    <xf numFmtId="0" fontId="1" fillId="0" borderId="0" xfId="72" applyFont="1" applyAlignment="1">
      <alignment horizontal="right" vertical="center" wrapText="1"/>
    </xf>
    <xf numFmtId="182" fontId="2" fillId="2" borderId="0" xfId="72" applyNumberFormat="1" applyFont="1" applyFill="1" applyAlignment="1">
      <alignment vertical="center"/>
    </xf>
    <xf numFmtId="0" fontId="1" fillId="0" borderId="12" xfId="72" applyFont="1" applyBorder="1" applyAlignment="1">
      <alignment horizontal="left" vertical="center" wrapText="1"/>
    </xf>
    <xf numFmtId="0" fontId="2" fillId="0" borderId="12" xfId="72" applyFont="1" applyBorder="1" applyAlignment="1" applyProtection="1">
      <alignment horizontal="right" vertical="center"/>
    </xf>
    <xf numFmtId="0" fontId="2" fillId="2" borderId="0" xfId="72" applyFont="1" applyFill="1" applyAlignment="1">
      <alignment vertical="center"/>
    </xf>
    <xf numFmtId="0" fontId="1" fillId="2" borderId="3" xfId="72" applyFont="1" applyFill="1" applyBorder="1" applyAlignment="1">
      <alignment horizontal="center" vertical="center" wrapText="1"/>
    </xf>
    <xf numFmtId="0" fontId="1" fillId="2" borderId="1" xfId="72" applyFont="1" applyFill="1" applyBorder="1" applyAlignment="1">
      <alignment horizontal="center" vertical="center" wrapText="1"/>
    </xf>
    <xf numFmtId="177" fontId="1" fillId="0" borderId="2" xfId="72" applyNumberFormat="1" applyFont="1" applyBorder="1" applyAlignment="1" applyProtection="1">
      <alignment horizontal="right" vertical="center" wrapText="1"/>
    </xf>
    <xf numFmtId="177" fontId="1" fillId="0" borderId="1" xfId="72" applyNumberFormat="1" applyFont="1" applyBorder="1" applyAlignment="1" applyProtection="1">
      <alignment horizontal="right" vertical="center" wrapText="1"/>
    </xf>
    <xf numFmtId="0" fontId="1" fillId="0" borderId="0" xfId="72" applyFont="1" applyAlignment="1">
      <alignment horizontal="center" vertical="center"/>
    </xf>
    <xf numFmtId="4" fontId="2" fillId="0" borderId="1" xfId="0" applyNumberFormat="1" applyFont="1" applyBorder="1" applyAlignment="1">
      <alignment wrapText="1"/>
    </xf>
    <xf numFmtId="0" fontId="1" fillId="0" borderId="0" xfId="74">
      <alignment vertical="center"/>
    </xf>
    <xf numFmtId="0" fontId="2" fillId="0" borderId="0" xfId="74" applyFont="1" applyAlignment="1">
      <alignment horizontal="center" vertical="center" wrapText="1"/>
    </xf>
    <xf numFmtId="0" fontId="5" fillId="0" borderId="0" xfId="74" applyFont="1" applyBorder="1" applyAlignment="1" applyProtection="1">
      <alignment horizontal="center" vertical="center"/>
    </xf>
    <xf numFmtId="49" fontId="2" fillId="2" borderId="0" xfId="74" applyNumberFormat="1" applyFont="1" applyFill="1" applyAlignment="1">
      <alignment vertical="center"/>
    </xf>
    <xf numFmtId="0" fontId="2" fillId="0" borderId="0" xfId="74" applyFont="1" applyAlignment="1">
      <alignment horizontal="center" vertical="center"/>
    </xf>
    <xf numFmtId="0" fontId="2" fillId="2" borderId="14" xfId="74" applyFont="1" applyFill="1" applyBorder="1" applyAlignment="1">
      <alignment horizontal="center" vertical="center"/>
    </xf>
    <xf numFmtId="0" fontId="2" fillId="2" borderId="2" xfId="74" applyFont="1" applyFill="1" applyBorder="1" applyAlignment="1" applyProtection="1">
      <alignment horizontal="center" vertical="center" wrapText="1"/>
    </xf>
    <xf numFmtId="0" fontId="2" fillId="2" borderId="1" xfId="74" applyFont="1" applyFill="1" applyBorder="1" applyAlignment="1" applyProtection="1">
      <alignment horizontal="center" vertical="center" wrapText="1"/>
    </xf>
    <xf numFmtId="0" fontId="2" fillId="2" borderId="15" xfId="74" applyFont="1" applyFill="1" applyBorder="1" applyAlignment="1">
      <alignment horizontal="center" vertical="center"/>
    </xf>
    <xf numFmtId="0" fontId="2" fillId="2" borderId="2" xfId="74" applyFont="1" applyFill="1" applyBorder="1" applyAlignment="1" applyProtection="1">
      <alignment horizontal="center" vertical="center"/>
    </xf>
    <xf numFmtId="0" fontId="2" fillId="2" borderId="12" xfId="74" applyFont="1" applyFill="1" applyBorder="1" applyAlignment="1">
      <alignment horizontal="center" vertical="center" wrapText="1"/>
    </xf>
    <xf numFmtId="0" fontId="2" fillId="2" borderId="4" xfId="74" applyFont="1" applyFill="1" applyBorder="1" applyAlignment="1">
      <alignment horizontal="center" vertical="center" wrapText="1"/>
    </xf>
    <xf numFmtId="0" fontId="2" fillId="2" borderId="5" xfId="74" applyFont="1" applyFill="1" applyBorder="1" applyAlignment="1">
      <alignment horizontal="center" vertical="center" wrapText="1"/>
    </xf>
    <xf numFmtId="49" fontId="2" fillId="0" borderId="2" xfId="74" applyNumberFormat="1" applyFont="1" applyBorder="1" applyAlignment="1" applyProtection="1">
      <alignment horizontal="center" vertical="center" wrapText="1"/>
    </xf>
    <xf numFmtId="49" fontId="2" fillId="0" borderId="1" xfId="74" applyNumberFormat="1" applyFont="1" applyBorder="1" applyAlignment="1" applyProtection="1">
      <alignment horizontal="center" vertical="center" wrapText="1"/>
    </xf>
    <xf numFmtId="49" fontId="2" fillId="0" borderId="6" xfId="74" applyNumberFormat="1" applyFont="1" applyBorder="1" applyAlignment="1" applyProtection="1">
      <alignment horizontal="left" vertical="center" wrapText="1"/>
    </xf>
    <xf numFmtId="0" fontId="2" fillId="0" borderId="1" xfId="74" applyFont="1" applyBorder="1" applyAlignment="1" applyProtection="1">
      <alignment horizontal="left" vertical="center" wrapText="1"/>
    </xf>
    <xf numFmtId="177" fontId="2" fillId="0" borderId="6" xfId="74" applyNumberFormat="1" applyFont="1" applyBorder="1" applyAlignment="1" applyProtection="1">
      <alignment horizontal="right" vertical="center" wrapText="1"/>
    </xf>
    <xf numFmtId="177" fontId="2" fillId="0" borderId="2" xfId="74" applyNumberFormat="1" applyFont="1" applyBorder="1" applyAlignment="1" applyProtection="1">
      <alignment horizontal="right" vertical="center" wrapText="1"/>
    </xf>
    <xf numFmtId="49" fontId="2" fillId="0" borderId="0" xfId="74" applyNumberFormat="1" applyFont="1" applyAlignment="1">
      <alignment horizontal="center" vertical="center"/>
    </xf>
    <xf numFmtId="0" fontId="2" fillId="0" borderId="0" xfId="74" applyFont="1" applyAlignment="1">
      <alignment horizontal="left" vertical="center"/>
    </xf>
    <xf numFmtId="182" fontId="2" fillId="0" borderId="0" xfId="74" applyNumberFormat="1" applyFont="1" applyAlignment="1">
      <alignment horizontal="center" vertical="center"/>
    </xf>
    <xf numFmtId="49" fontId="2" fillId="2" borderId="0" xfId="74" applyNumberFormat="1" applyFont="1" applyFill="1" applyAlignment="1">
      <alignment horizontal="center" vertical="center"/>
    </xf>
    <xf numFmtId="49" fontId="2" fillId="0" borderId="0" xfId="74" applyNumberFormat="1" applyFont="1" applyFill="1" applyAlignment="1">
      <alignment horizontal="center" vertical="center"/>
    </xf>
    <xf numFmtId="0" fontId="2" fillId="2" borderId="0" xfId="74" applyFont="1" applyFill="1" applyAlignment="1">
      <alignment horizontal="left" vertical="center"/>
    </xf>
    <xf numFmtId="182" fontId="2" fillId="2" borderId="0" xfId="74" applyNumberFormat="1" applyFont="1" applyFill="1" applyAlignment="1">
      <alignment horizontal="center" vertical="center"/>
    </xf>
    <xf numFmtId="0" fontId="2" fillId="2" borderId="1" xfId="74" applyFont="1" applyFill="1" applyBorder="1" applyAlignment="1" applyProtection="1">
      <alignment horizontal="center" vertical="center"/>
    </xf>
    <xf numFmtId="0" fontId="2" fillId="2" borderId="12" xfId="74" applyFont="1" applyFill="1" applyBorder="1" applyAlignment="1" applyProtection="1">
      <alignment horizontal="center" vertical="center" wrapText="1"/>
    </xf>
    <xf numFmtId="177" fontId="2" fillId="0" borderId="1" xfId="74" applyNumberFormat="1" applyFont="1" applyBorder="1" applyAlignment="1" applyProtection="1">
      <alignment horizontal="right" vertical="center" wrapText="1"/>
    </xf>
    <xf numFmtId="0" fontId="1" fillId="0" borderId="0" xfId="74" applyFont="1" applyAlignment="1">
      <alignment horizontal="right" vertical="center" wrapText="1"/>
    </xf>
    <xf numFmtId="182" fontId="2" fillId="2" borderId="0" xfId="74" applyNumberFormat="1" applyFont="1" applyFill="1" applyAlignment="1">
      <alignment vertical="center"/>
    </xf>
    <xf numFmtId="0" fontId="1" fillId="0" borderId="12" xfId="74" applyFont="1" applyBorder="1" applyAlignment="1">
      <alignment horizontal="left" vertical="center" wrapText="1"/>
    </xf>
    <xf numFmtId="0" fontId="2" fillId="0" borderId="12" xfId="74" applyFont="1" applyBorder="1" applyAlignment="1" applyProtection="1">
      <alignment horizontal="right" vertical="center"/>
    </xf>
    <xf numFmtId="0" fontId="2" fillId="2" borderId="0" xfId="74" applyFont="1" applyFill="1" applyAlignment="1">
      <alignment vertical="center"/>
    </xf>
    <xf numFmtId="0" fontId="1" fillId="2" borderId="3" xfId="74" applyFont="1" applyFill="1" applyBorder="1" applyAlignment="1">
      <alignment horizontal="center" vertical="center" wrapText="1"/>
    </xf>
    <xf numFmtId="0" fontId="1" fillId="2" borderId="1" xfId="74" applyFont="1" applyFill="1" applyBorder="1" applyAlignment="1">
      <alignment horizontal="center" vertical="center" wrapText="1"/>
    </xf>
    <xf numFmtId="177" fontId="1" fillId="0" borderId="2" xfId="74" applyNumberFormat="1" applyFont="1" applyBorder="1" applyAlignment="1" applyProtection="1">
      <alignment horizontal="right" vertical="center" wrapText="1"/>
    </xf>
    <xf numFmtId="177" fontId="1" fillId="0" borderId="1" xfId="74" applyNumberFormat="1" applyFont="1" applyBorder="1" applyAlignment="1" applyProtection="1">
      <alignment horizontal="right" vertical="center" wrapText="1"/>
    </xf>
    <xf numFmtId="0" fontId="1" fillId="0" borderId="0" xfId="74" applyFont="1" applyAlignment="1">
      <alignment horizontal="center" vertical="center"/>
    </xf>
    <xf numFmtId="0" fontId="1" fillId="0" borderId="0" xfId="77">
      <alignment vertical="center"/>
    </xf>
    <xf numFmtId="0" fontId="2" fillId="0" borderId="0" xfId="77" applyFont="1" applyAlignment="1">
      <alignment horizontal="right" vertical="center" wrapText="1"/>
    </xf>
    <xf numFmtId="0" fontId="5" fillId="0" borderId="0" xfId="77" applyFont="1" applyBorder="1" applyAlignment="1" applyProtection="1">
      <alignment horizontal="center" vertical="center" wrapText="1"/>
    </xf>
    <xf numFmtId="0" fontId="2" fillId="0" borderId="12" xfId="77" applyFont="1" applyBorder="1" applyAlignment="1">
      <alignment horizontal="left" vertical="center" wrapText="1"/>
    </xf>
    <xf numFmtId="0" fontId="2" fillId="0" borderId="0" xfId="77" applyFont="1" applyAlignment="1">
      <alignment horizontal="left" vertical="center" wrapText="1"/>
    </xf>
    <xf numFmtId="0" fontId="2" fillId="2" borderId="1" xfId="77" applyFont="1" applyFill="1" applyBorder="1" applyAlignment="1">
      <alignment horizontal="center" vertical="center" wrapText="1"/>
    </xf>
    <xf numFmtId="49" fontId="2" fillId="2" borderId="1" xfId="77" applyNumberFormat="1" applyFont="1" applyFill="1" applyBorder="1" applyAlignment="1" applyProtection="1">
      <alignment horizontal="center" vertical="center" wrapText="1"/>
    </xf>
    <xf numFmtId="0" fontId="2" fillId="2" borderId="2" xfId="77" applyFont="1" applyFill="1" applyBorder="1" applyAlignment="1">
      <alignment horizontal="center" vertical="center" wrapText="1"/>
    </xf>
    <xf numFmtId="0" fontId="2" fillId="2" borderId="1" xfId="77" applyFont="1" applyFill="1" applyBorder="1" applyAlignment="1" applyProtection="1">
      <alignment horizontal="center" vertical="center" wrapText="1"/>
    </xf>
    <xf numFmtId="0" fontId="2" fillId="2" borderId="3" xfId="77" applyFont="1" applyFill="1" applyBorder="1" applyAlignment="1">
      <alignment horizontal="center" vertical="center" wrapText="1"/>
    </xf>
    <xf numFmtId="0" fontId="2" fillId="2" borderId="9" xfId="77" applyFont="1" applyFill="1" applyBorder="1" applyAlignment="1">
      <alignment horizontal="center" vertical="center" wrapText="1"/>
    </xf>
    <xf numFmtId="0" fontId="2" fillId="2" borderId="5" xfId="77" applyFont="1" applyFill="1" applyBorder="1" applyAlignment="1">
      <alignment horizontal="center" vertical="center" wrapText="1"/>
    </xf>
    <xf numFmtId="0" fontId="2" fillId="0" borderId="2" xfId="77" applyFont="1" applyBorder="1" applyAlignment="1" applyProtection="1">
      <alignment horizontal="left" vertical="center" wrapText="1"/>
    </xf>
    <xf numFmtId="0" fontId="2" fillId="0" borderId="2" xfId="77" applyFont="1" applyBorder="1" applyAlignment="1" applyProtection="1">
      <alignment horizontal="left" vertical="center"/>
    </xf>
    <xf numFmtId="49" fontId="2" fillId="0" borderId="1" xfId="77" applyNumberFormat="1" applyFont="1" applyBorder="1" applyAlignment="1" applyProtection="1">
      <alignment horizontal="left" vertical="center"/>
    </xf>
    <xf numFmtId="177" fontId="2" fillId="0" borderId="6" xfId="77" applyNumberFormat="1" applyFont="1" applyBorder="1" applyAlignment="1" applyProtection="1">
      <alignment horizontal="right" vertical="center" wrapText="1"/>
    </xf>
    <xf numFmtId="177" fontId="2" fillId="0" borderId="1" xfId="77" applyNumberFormat="1" applyFont="1" applyBorder="1" applyAlignment="1" applyProtection="1">
      <alignment horizontal="right" vertical="center" wrapText="1"/>
    </xf>
    <xf numFmtId="177" fontId="2" fillId="0" borderId="2" xfId="77" applyNumberFormat="1" applyFont="1" applyBorder="1" applyAlignment="1" applyProtection="1">
      <alignment horizontal="right" vertical="center" wrapText="1"/>
    </xf>
    <xf numFmtId="0" fontId="2" fillId="0" borderId="0" xfId="77" applyFont="1" applyAlignment="1">
      <alignment horizontal="center" vertical="center"/>
    </xf>
    <xf numFmtId="183" fontId="2" fillId="0" borderId="0" xfId="77" applyNumberFormat="1" applyFont="1" applyAlignment="1" applyProtection="1">
      <alignment horizontal="center" vertical="center"/>
    </xf>
    <xf numFmtId="0" fontId="2" fillId="0" borderId="0" xfId="77" applyFont="1" applyAlignment="1" applyProtection="1">
      <alignment vertical="center" wrapText="1"/>
    </xf>
    <xf numFmtId="0" fontId="2" fillId="0" borderId="0" xfId="77" applyFont="1" applyAlignment="1" applyProtection="1">
      <alignment horizontal="right" vertical="center"/>
    </xf>
    <xf numFmtId="0" fontId="2" fillId="0" borderId="12" xfId="77" applyFont="1" applyBorder="1" applyAlignment="1" applyProtection="1">
      <alignment wrapText="1"/>
    </xf>
    <xf numFmtId="0" fontId="2" fillId="0" borderId="12" xfId="77" applyFont="1" applyBorder="1" applyAlignment="1" applyProtection="1">
      <alignment horizontal="right" vertical="center" wrapText="1"/>
    </xf>
    <xf numFmtId="0" fontId="2" fillId="2" borderId="10" xfId="77" applyFont="1" applyFill="1" applyBorder="1" applyAlignment="1">
      <alignment horizontal="center" vertical="center" wrapText="1"/>
    </xf>
    <xf numFmtId="0" fontId="2" fillId="2" borderId="2" xfId="77" applyFont="1" applyFill="1" applyBorder="1" applyAlignment="1" applyProtection="1">
      <alignment horizontal="center" vertical="center" wrapText="1"/>
    </xf>
    <xf numFmtId="0" fontId="2" fillId="2" borderId="1" xfId="77" applyFont="1" applyFill="1" applyBorder="1" applyAlignment="1" applyProtection="1">
      <alignment horizontal="center" vertical="center"/>
    </xf>
    <xf numFmtId="0" fontId="1" fillId="2" borderId="5" xfId="77" applyFill="1" applyBorder="1" applyAlignment="1">
      <alignment horizontal="center" vertical="center"/>
    </xf>
    <xf numFmtId="0" fontId="2" fillId="2" borderId="1" xfId="77" applyFont="1" applyFill="1" applyBorder="1" applyAlignment="1">
      <alignment horizontal="center" vertical="center"/>
    </xf>
    <xf numFmtId="177" fontId="1" fillId="0" borderId="6" xfId="77" applyNumberFormat="1" applyFont="1" applyBorder="1" applyAlignment="1" applyProtection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180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0" fillId="0" borderId="12" xfId="0" applyFont="1" applyBorder="1" applyAlignment="1">
      <alignment horizontal="center"/>
    </xf>
    <xf numFmtId="0" fontId="1" fillId="0" borderId="0" xfId="67">
      <alignment vertical="center"/>
    </xf>
    <xf numFmtId="0" fontId="2" fillId="0" borderId="0" xfId="67" applyFont="1" applyAlignment="1">
      <alignment horizontal="center" vertical="center"/>
    </xf>
    <xf numFmtId="0" fontId="5" fillId="0" borderId="0" xfId="67" applyFont="1" applyBorder="1" applyAlignment="1" applyProtection="1">
      <alignment horizontal="center" vertical="center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Font="1" applyFill="1" applyBorder="1" applyAlignment="1" applyProtection="1">
      <alignment horizontal="center" vertical="center" wrapText="1"/>
    </xf>
    <xf numFmtId="0" fontId="2" fillId="2" borderId="1" xfId="67" applyFont="1" applyFill="1" applyBorder="1" applyAlignment="1" applyProtection="1">
      <alignment horizontal="center" vertical="center"/>
    </xf>
    <xf numFmtId="0" fontId="2" fillId="2" borderId="5" xfId="67" applyFont="1" applyFill="1" applyBorder="1" applyAlignment="1">
      <alignment horizontal="center" vertical="center" wrapText="1"/>
    </xf>
    <xf numFmtId="49" fontId="2" fillId="0" borderId="2" xfId="67" applyNumberFormat="1" applyFont="1" applyBorder="1" applyAlignment="1" applyProtection="1">
      <alignment horizontal="center" vertical="center" wrapText="1"/>
    </xf>
    <xf numFmtId="180" fontId="2" fillId="0" borderId="2" xfId="67" applyNumberFormat="1" applyFont="1" applyBorder="1" applyAlignment="1" applyProtection="1">
      <alignment horizontal="center" vertical="center" wrapText="1"/>
    </xf>
    <xf numFmtId="180" fontId="2" fillId="0" borderId="1" xfId="67" applyNumberFormat="1" applyFont="1" applyBorder="1" applyAlignment="1" applyProtection="1">
      <alignment horizontal="center" vertical="center" wrapText="1"/>
    </xf>
    <xf numFmtId="49" fontId="2" fillId="0" borderId="6" xfId="67" applyNumberFormat="1" applyFont="1" applyBorder="1" applyAlignment="1" applyProtection="1">
      <alignment horizontal="left" vertical="center" wrapText="1"/>
    </xf>
    <xf numFmtId="0" fontId="2" fillId="0" borderId="2" xfId="67" applyFont="1" applyFill="1" applyBorder="1" applyAlignment="1" applyProtection="1">
      <alignment horizontal="left" vertical="center" wrapText="1"/>
    </xf>
    <xf numFmtId="177" fontId="1" fillId="0" borderId="1" xfId="67" applyNumberFormat="1" applyBorder="1" applyAlignment="1">
      <alignment horizontal="right" vertical="center" wrapText="1"/>
    </xf>
    <xf numFmtId="0" fontId="2" fillId="0" borderId="0" xfId="67" applyFont="1" applyFill="1" applyAlignment="1">
      <alignment horizontal="center" vertical="center"/>
    </xf>
    <xf numFmtId="0" fontId="2" fillId="0" borderId="0" xfId="67" applyFont="1" applyFill="1" applyAlignment="1">
      <alignment horizontal="center" vertical="center"/>
    </xf>
    <xf numFmtId="0" fontId="2" fillId="0" borderId="12" xfId="67" applyFont="1" applyBorder="1" applyAlignment="1" applyProtection="1">
      <alignment horizontal="right" vertical="center"/>
    </xf>
    <xf numFmtId="183" fontId="2" fillId="0" borderId="0" xfId="67" applyNumberFormat="1" applyFont="1" applyAlignment="1" applyProtection="1">
      <alignment horizontal="center" vertical="center"/>
    </xf>
    <xf numFmtId="0" fontId="2" fillId="0" borderId="0" xfId="67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2" fillId="0" borderId="0" xfId="68" applyFont="1" applyAlignment="1">
      <alignment horizontal="center" vertical="center"/>
    </xf>
    <xf numFmtId="0" fontId="2" fillId="0" borderId="0" xfId="68" applyFont="1" applyAlignment="1">
      <alignment horizontal="right" vertical="center" wrapText="1"/>
    </xf>
    <xf numFmtId="0" fontId="5" fillId="0" borderId="0" xfId="68" applyFont="1" applyBorder="1" applyAlignment="1" applyProtection="1">
      <alignment horizontal="center" vertical="center"/>
    </xf>
    <xf numFmtId="0" fontId="2" fillId="0" borderId="12" xfId="68" applyFont="1" applyBorder="1" applyAlignment="1">
      <alignment horizontal="center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Font="1" applyFill="1" applyBorder="1" applyAlignment="1" applyProtection="1">
      <alignment horizontal="center" vertical="center" wrapText="1"/>
    </xf>
    <xf numFmtId="49" fontId="2" fillId="0" borderId="1" xfId="68" applyNumberFormat="1" applyFont="1" applyBorder="1" applyAlignment="1" applyProtection="1">
      <alignment horizontal="center" vertical="center" wrapText="1"/>
    </xf>
    <xf numFmtId="180" fontId="2" fillId="0" borderId="1" xfId="68" applyNumberFormat="1" applyFont="1" applyBorder="1" applyAlignment="1" applyProtection="1">
      <alignment horizontal="center" vertical="center" wrapText="1"/>
    </xf>
    <xf numFmtId="49" fontId="2" fillId="0" borderId="1" xfId="68" applyNumberFormat="1" applyFont="1" applyBorder="1" applyAlignment="1" applyProtection="1">
      <alignment horizontal="left" vertical="center" wrapText="1"/>
    </xf>
    <xf numFmtId="0" fontId="2" fillId="0" borderId="1" xfId="68" applyFont="1" applyBorder="1" applyAlignment="1" applyProtection="1">
      <alignment horizontal="left" vertical="center" wrapText="1"/>
    </xf>
    <xf numFmtId="177" fontId="2" fillId="0" borderId="1" xfId="68" applyNumberFormat="1" applyFont="1" applyBorder="1" applyAlignment="1" applyProtection="1">
      <alignment horizontal="right" vertical="center" wrapText="1"/>
    </xf>
    <xf numFmtId="184" fontId="2" fillId="0" borderId="0" xfId="68" applyNumberFormat="1" applyFont="1" applyAlignment="1" applyProtection="1">
      <alignment horizontal="center" vertical="center"/>
    </xf>
    <xf numFmtId="0" fontId="2" fillId="0" borderId="0" xfId="68" applyFont="1" applyFill="1" applyAlignment="1">
      <alignment horizontal="center" vertical="center"/>
    </xf>
    <xf numFmtId="0" fontId="2" fillId="0" borderId="0" xfId="68" applyFont="1" applyBorder="1" applyAlignment="1" applyProtection="1">
      <alignment horizontal="right" vertical="center" wrapText="1"/>
    </xf>
    <xf numFmtId="0" fontId="2" fillId="0" borderId="12" xfId="68" applyFont="1" applyBorder="1" applyAlignment="1" applyProtection="1">
      <alignment horizontal="right" vertical="center" wrapText="1"/>
    </xf>
    <xf numFmtId="0" fontId="5" fillId="0" borderId="0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180" fontId="2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0" fontId="0" fillId="0" borderId="0" xfId="0" applyFont="1" applyFill="1"/>
    <xf numFmtId="0" fontId="2" fillId="0" borderId="0" xfId="25" applyFont="1" applyAlignment="1">
      <alignment horizontal="center" vertical="center"/>
    </xf>
    <xf numFmtId="0" fontId="1" fillId="0" borderId="0" xfId="25">
      <alignment vertical="center"/>
    </xf>
    <xf numFmtId="0" fontId="2" fillId="0" borderId="0" xfId="25" applyFont="1" applyAlignment="1">
      <alignment horizontal="right" vertical="center" wrapText="1"/>
    </xf>
    <xf numFmtId="0" fontId="5" fillId="0" borderId="0" xfId="25" applyFont="1" applyBorder="1" applyAlignment="1" applyProtection="1">
      <alignment horizontal="center" vertical="center" wrapText="1"/>
    </xf>
    <xf numFmtId="0" fontId="2" fillId="0" borderId="12" xfId="25" applyFont="1" applyBorder="1" applyAlignment="1">
      <alignment horizontal="center" vertical="center" wrapText="1"/>
    </xf>
    <xf numFmtId="0" fontId="2" fillId="0" borderId="0" xfId="25" applyFont="1" applyAlignment="1">
      <alignment horizontal="left" vertical="center" wrapText="1"/>
    </xf>
    <xf numFmtId="0" fontId="2" fillId="2" borderId="1" xfId="25" applyFont="1" applyFill="1" applyBorder="1" applyAlignment="1">
      <alignment horizontal="center" vertical="center" wrapText="1"/>
    </xf>
    <xf numFmtId="0" fontId="2" fillId="2" borderId="1" xfId="25" applyFont="1" applyFill="1" applyBorder="1" applyAlignment="1" applyProtection="1">
      <alignment horizontal="center" vertical="center" wrapText="1"/>
    </xf>
    <xf numFmtId="0" fontId="2" fillId="2" borderId="1" xfId="25" applyFont="1" applyFill="1" applyBorder="1" applyAlignment="1" applyProtection="1">
      <alignment horizontal="center" vertical="center"/>
    </xf>
    <xf numFmtId="49" fontId="2" fillId="0" borderId="1" xfId="25" applyNumberFormat="1" applyFont="1" applyBorder="1" applyAlignment="1" applyProtection="1">
      <alignment horizontal="left" vertical="center" wrapText="1"/>
    </xf>
    <xf numFmtId="180" fontId="2" fillId="0" borderId="1" xfId="25" applyNumberFormat="1" applyFont="1" applyBorder="1" applyAlignment="1" applyProtection="1">
      <alignment horizontal="left" vertical="center" wrapText="1"/>
    </xf>
    <xf numFmtId="0" fontId="2" fillId="0" borderId="1" xfId="25" applyFont="1" applyBorder="1" applyAlignment="1" applyProtection="1">
      <alignment horizontal="left" vertical="center" wrapText="1"/>
    </xf>
    <xf numFmtId="0" fontId="2" fillId="0" borderId="1" xfId="25" applyFont="1" applyFill="1" applyBorder="1" applyAlignment="1" applyProtection="1">
      <alignment horizontal="left" vertical="center" wrapText="1"/>
    </xf>
    <xf numFmtId="177" fontId="2" fillId="0" borderId="1" xfId="25" applyNumberFormat="1" applyFont="1" applyBorder="1" applyAlignment="1" applyProtection="1">
      <alignment horizontal="right" vertical="center" wrapText="1"/>
    </xf>
    <xf numFmtId="176" fontId="2" fillId="0" borderId="1" xfId="25" applyNumberFormat="1" applyFont="1" applyBorder="1" applyAlignment="1" applyProtection="1">
      <alignment horizontal="right" vertical="center" wrapText="1"/>
    </xf>
    <xf numFmtId="0" fontId="2" fillId="0" borderId="0" xfId="25" applyFont="1" applyFill="1" applyAlignment="1">
      <alignment horizontal="center" vertical="center"/>
    </xf>
    <xf numFmtId="183" fontId="2" fillId="0" borderId="0" xfId="25" applyNumberFormat="1" applyFont="1" applyAlignment="1">
      <alignment horizontal="center" vertical="center"/>
    </xf>
    <xf numFmtId="0" fontId="2" fillId="0" borderId="0" xfId="25" applyFont="1" applyFill="1" applyAlignment="1">
      <alignment horizontal="center" vertical="center"/>
    </xf>
    <xf numFmtId="0" fontId="1" fillId="2" borderId="1" xfId="83" applyFont="1" applyFill="1" applyBorder="1" applyAlignment="1">
      <alignment horizontal="center" vertical="center" wrapText="1"/>
    </xf>
    <xf numFmtId="176" fontId="1" fillId="0" borderId="1" xfId="25" applyNumberFormat="1" applyFont="1" applyBorder="1" applyAlignment="1" applyProtection="1">
      <alignment horizontal="right" vertical="center" wrapText="1"/>
    </xf>
    <xf numFmtId="0" fontId="2" fillId="0" borderId="0" xfId="25" applyFont="1" applyAlignment="1" applyProtection="1">
      <alignment horizontal="right" vertical="center" wrapText="1"/>
    </xf>
    <xf numFmtId="0" fontId="2" fillId="0" borderId="0" xfId="25" applyFont="1" applyAlignment="1" applyProtection="1">
      <alignment vertical="center" wrapText="1"/>
    </xf>
    <xf numFmtId="0" fontId="2" fillId="0" borderId="12" xfId="25" applyFont="1" applyBorder="1" applyAlignment="1" applyProtection="1">
      <alignment horizontal="right" vertical="center" wrapText="1"/>
    </xf>
    <xf numFmtId="0" fontId="2" fillId="0" borderId="0" xfId="25" applyFont="1" applyAlignment="1" applyProtection="1">
      <alignment horizontal="center" wrapText="1"/>
    </xf>
    <xf numFmtId="176" fontId="2" fillId="0" borderId="0" xfId="25" applyNumberFormat="1" applyFont="1" applyAlignment="1">
      <alignment horizontal="right" vertical="center"/>
    </xf>
    <xf numFmtId="0" fontId="2" fillId="2" borderId="0" xfId="75" applyFont="1" applyFill="1" applyAlignment="1">
      <alignment vertical="center"/>
    </xf>
    <xf numFmtId="0" fontId="1" fillId="0" borderId="0" xfId="75" applyAlignment="1">
      <alignment vertical="center"/>
    </xf>
    <xf numFmtId="180" fontId="2" fillId="2" borderId="0" xfId="75" applyNumberFormat="1" applyFont="1" applyFill="1" applyAlignment="1">
      <alignment horizontal="center" vertical="center"/>
    </xf>
    <xf numFmtId="179" fontId="2" fillId="2" borderId="0" xfId="75" applyNumberFormat="1" applyFont="1" applyFill="1" applyAlignment="1">
      <alignment horizontal="center" vertical="center"/>
    </xf>
    <xf numFmtId="49" fontId="2" fillId="2" borderId="0" xfId="75" applyNumberFormat="1" applyFont="1" applyFill="1" applyAlignment="1">
      <alignment horizontal="center" vertical="center"/>
    </xf>
    <xf numFmtId="0" fontId="2" fillId="2" borderId="0" xfId="75" applyFont="1" applyFill="1" applyAlignment="1">
      <alignment horizontal="left" vertical="center"/>
    </xf>
    <xf numFmtId="182" fontId="2" fillId="2" borderId="0" xfId="75" applyNumberFormat="1" applyFont="1" applyFill="1" applyAlignment="1">
      <alignment horizontal="center" vertical="center"/>
    </xf>
    <xf numFmtId="0" fontId="2" fillId="2" borderId="0" xfId="75" applyFont="1" applyFill="1" applyAlignment="1">
      <alignment horizontal="center" vertical="center"/>
    </xf>
    <xf numFmtId="0" fontId="1" fillId="0" borderId="0" xfId="75">
      <alignment vertical="center"/>
    </xf>
    <xf numFmtId="0" fontId="2" fillId="0" borderId="0" xfId="75" applyFont="1" applyAlignment="1">
      <alignment horizontal="center" vertical="center" wrapText="1"/>
    </xf>
    <xf numFmtId="0" fontId="5" fillId="0" borderId="0" xfId="75" applyFont="1" applyBorder="1" applyAlignment="1" applyProtection="1">
      <alignment horizontal="center" vertical="center"/>
    </xf>
    <xf numFmtId="180" fontId="2" fillId="2" borderId="0" xfId="75" applyNumberFormat="1" applyFont="1" applyFill="1" applyAlignment="1">
      <alignment vertical="center"/>
    </xf>
    <xf numFmtId="0" fontId="2" fillId="0" borderId="0" xfId="75" applyFont="1" applyAlignment="1">
      <alignment horizontal="center" vertical="center"/>
    </xf>
    <xf numFmtId="0" fontId="2" fillId="2" borderId="1" xfId="75" applyFont="1" applyFill="1" applyBorder="1" applyAlignment="1">
      <alignment horizontal="center" vertical="center"/>
    </xf>
    <xf numFmtId="0" fontId="2" fillId="2" borderId="1" xfId="75" applyFont="1" applyFill="1" applyBorder="1" applyAlignment="1" applyProtection="1">
      <alignment horizontal="center" vertical="center"/>
    </xf>
    <xf numFmtId="0" fontId="2" fillId="0" borderId="5" xfId="75" applyFont="1" applyBorder="1" applyAlignment="1">
      <alignment horizontal="center" vertical="center" wrapText="1"/>
    </xf>
    <xf numFmtId="0" fontId="2" fillId="2" borderId="5" xfId="75" applyFont="1" applyFill="1" applyBorder="1" applyAlignment="1">
      <alignment horizontal="center" vertical="center" wrapText="1"/>
    </xf>
    <xf numFmtId="0" fontId="2" fillId="0" borderId="1" xfId="75" applyFont="1" applyBorder="1" applyAlignment="1">
      <alignment horizontal="center" vertical="center" wrapText="1"/>
    </xf>
    <xf numFmtId="180" fontId="2" fillId="2" borderId="15" xfId="75" applyNumberFormat="1" applyFont="1" applyFill="1" applyBorder="1" applyAlignment="1">
      <alignment horizontal="center" vertical="center" wrapText="1"/>
    </xf>
    <xf numFmtId="0" fontId="2" fillId="2" borderId="14" xfId="75" applyFont="1" applyFill="1" applyBorder="1" applyAlignment="1">
      <alignment horizontal="center" vertical="center" wrapText="1"/>
    </xf>
    <xf numFmtId="0" fontId="2" fillId="0" borderId="14" xfId="75" applyFont="1" applyFill="1" applyBorder="1" applyAlignment="1">
      <alignment horizontal="center" vertical="center" wrapText="1"/>
    </xf>
    <xf numFmtId="0" fontId="2" fillId="0" borderId="14" xfId="75" applyFont="1" applyFill="1" applyBorder="1" applyAlignment="1">
      <alignment horizontal="center" vertical="center" wrapText="1"/>
    </xf>
    <xf numFmtId="0" fontId="2" fillId="0" borderId="1" xfId="75" applyFont="1" applyFill="1" applyBorder="1" applyAlignment="1">
      <alignment horizontal="center" vertical="center" wrapText="1"/>
    </xf>
    <xf numFmtId="49" fontId="2" fillId="0" borderId="1" xfId="75" applyNumberFormat="1" applyFont="1" applyBorder="1" applyAlignment="1" applyProtection="1">
      <alignment horizontal="center" vertical="center" wrapText="1"/>
    </xf>
    <xf numFmtId="49" fontId="2" fillId="0" borderId="6" xfId="75" applyNumberFormat="1" applyFont="1" applyBorder="1" applyAlignment="1" applyProtection="1">
      <alignment horizontal="center" vertical="center" wrapText="1"/>
    </xf>
    <xf numFmtId="49" fontId="2" fillId="0" borderId="2" xfId="75" applyNumberFormat="1" applyFont="1" applyBorder="1" applyAlignment="1" applyProtection="1">
      <alignment horizontal="left" vertical="center" wrapText="1"/>
    </xf>
    <xf numFmtId="0" fontId="2" fillId="0" borderId="2" xfId="75" applyFont="1" applyFill="1" applyBorder="1" applyAlignment="1" applyProtection="1">
      <alignment horizontal="center" vertical="center" wrapText="1"/>
    </xf>
    <xf numFmtId="176" fontId="2" fillId="0" borderId="2" xfId="75" applyNumberFormat="1" applyFont="1" applyFill="1" applyBorder="1" applyAlignment="1" applyProtection="1">
      <alignment horizontal="center" vertical="center" wrapText="1"/>
    </xf>
    <xf numFmtId="176" fontId="2" fillId="0" borderId="2" xfId="75" applyNumberFormat="1" applyFont="1" applyFill="1" applyBorder="1" applyAlignment="1" applyProtection="1">
      <alignment horizontal="right" vertical="center" wrapText="1"/>
    </xf>
    <xf numFmtId="180" fontId="2" fillId="0" borderId="0" xfId="75" applyNumberFormat="1" applyFont="1" applyAlignment="1">
      <alignment horizontal="center" vertical="center"/>
    </xf>
    <xf numFmtId="179" fontId="2" fillId="0" borderId="0" xfId="75" applyNumberFormat="1" applyFont="1" applyAlignment="1">
      <alignment horizontal="center" vertical="center"/>
    </xf>
    <xf numFmtId="49" fontId="2" fillId="0" borderId="0" xfId="75" applyNumberFormat="1" applyFont="1" applyAlignment="1">
      <alignment horizontal="center" vertical="center"/>
    </xf>
    <xf numFmtId="0" fontId="2" fillId="0" borderId="0" xfId="75" applyFont="1" applyFill="1" applyAlignment="1">
      <alignment horizontal="left" vertical="center"/>
    </xf>
    <xf numFmtId="182" fontId="2" fillId="0" borderId="0" xfId="75" applyNumberFormat="1" applyFont="1" applyFill="1" applyAlignment="1">
      <alignment horizontal="center" vertical="center"/>
    </xf>
    <xf numFmtId="182" fontId="2" fillId="0" borderId="0" xfId="75" applyNumberFormat="1" applyFont="1" applyFill="1" applyAlignment="1">
      <alignment horizontal="center" vertical="center"/>
    </xf>
    <xf numFmtId="0" fontId="2" fillId="0" borderId="0" xfId="75" applyFont="1" applyFill="1" applyAlignment="1">
      <alignment horizontal="center" vertical="center"/>
    </xf>
    <xf numFmtId="0" fontId="2" fillId="0" borderId="0" xfId="75" applyFont="1" applyAlignment="1">
      <alignment horizontal="left" vertical="center"/>
    </xf>
    <xf numFmtId="182" fontId="2" fillId="0" borderId="0" xfId="75" applyNumberFormat="1" applyFont="1" applyAlignment="1">
      <alignment horizontal="center" vertical="center"/>
    </xf>
    <xf numFmtId="0" fontId="2" fillId="0" borderId="0" xfId="75" applyFont="1" applyFill="1" applyAlignment="1">
      <alignment horizontal="center" vertical="center"/>
    </xf>
    <xf numFmtId="176" fontId="2" fillId="0" borderId="2" xfId="75" applyNumberFormat="1" applyFont="1" applyFill="1" applyBorder="1" applyAlignment="1" applyProtection="1">
      <alignment horizontal="center" vertical="center" wrapText="1"/>
    </xf>
    <xf numFmtId="0" fontId="2" fillId="2" borderId="1" xfId="75" applyFont="1" applyFill="1" applyBorder="1" applyAlignment="1">
      <alignment horizontal="center" vertical="center" wrapText="1"/>
    </xf>
    <xf numFmtId="0" fontId="2" fillId="0" borderId="1" xfId="75" applyFont="1" applyFill="1" applyBorder="1" applyAlignment="1">
      <alignment horizontal="center" vertical="center" wrapText="1"/>
    </xf>
    <xf numFmtId="176" fontId="2" fillId="0" borderId="1" xfId="75" applyNumberFormat="1" applyFont="1" applyFill="1" applyBorder="1" applyAlignment="1" applyProtection="1">
      <alignment horizontal="right" vertical="center" wrapText="1"/>
    </xf>
    <xf numFmtId="176" fontId="2" fillId="0" borderId="1" xfId="75" applyNumberFormat="1" applyFont="1" applyBorder="1" applyAlignment="1" applyProtection="1">
      <alignment horizontal="right" vertical="center" wrapText="1"/>
    </xf>
    <xf numFmtId="4" fontId="2" fillId="0" borderId="0" xfId="75" applyNumberFormat="1" applyFont="1" applyAlignment="1" applyProtection="1">
      <alignment horizontal="center" vertical="center"/>
    </xf>
    <xf numFmtId="0" fontId="2" fillId="0" borderId="12" xfId="75" applyFont="1" applyBorder="1" applyAlignment="1" applyProtection="1">
      <alignment vertical="center"/>
    </xf>
    <xf numFmtId="177" fontId="1" fillId="0" borderId="1" xfId="75" applyNumberFormat="1" applyFont="1" applyBorder="1" applyAlignment="1" applyProtection="1">
      <alignment horizontal="right" vertical="center" wrapText="1"/>
    </xf>
    <xf numFmtId="0" fontId="7" fillId="0" borderId="0" xfId="0" applyFont="1" applyAlignment="1" applyProtection="1">
      <alignment vertical="center"/>
    </xf>
    <xf numFmtId="0" fontId="8" fillId="0" borderId="0" xfId="0" applyFont="1" applyProtection="1"/>
    <xf numFmtId="0" fontId="1" fillId="0" borderId="0" xfId="0" applyFont="1" applyAlignment="1" applyProtection="1">
      <alignment horizontal="right" vertical="top"/>
    </xf>
    <xf numFmtId="0" fontId="9" fillId="0" borderId="0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center"/>
    </xf>
    <xf numFmtId="178" fontId="2" fillId="0" borderId="1" xfId="0" applyNumberFormat="1" applyFont="1" applyBorder="1" applyAlignment="1" applyProtection="1">
      <alignment horizontal="right" vertical="center" wrapText="1"/>
    </xf>
    <xf numFmtId="4" fontId="2" fillId="0" borderId="1" xfId="0" applyNumberFormat="1" applyFont="1" applyBorder="1" applyAlignment="1" applyProtection="1">
      <alignment horizontal="right" vertical="center" wrapText="1"/>
    </xf>
    <xf numFmtId="178" fontId="2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Font="1" applyBorder="1" applyAlignment="1">
      <alignment vertical="center"/>
    </xf>
    <xf numFmtId="178" fontId="2" fillId="0" borderId="1" xfId="0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left"/>
    </xf>
    <xf numFmtId="0" fontId="1" fillId="0" borderId="0" xfId="76" applyAlignment="1">
      <alignment vertical="center"/>
    </xf>
    <xf numFmtId="0" fontId="2" fillId="0" borderId="0" xfId="76" applyFont="1" applyAlignment="1">
      <alignment horizontal="center" vertical="center"/>
    </xf>
    <xf numFmtId="0" fontId="1" fillId="0" borderId="0" xfId="76">
      <alignment vertical="center"/>
    </xf>
    <xf numFmtId="0" fontId="5" fillId="0" borderId="0" xfId="76" applyFont="1" applyBorder="1" applyAlignment="1" applyProtection="1">
      <alignment horizontal="center" vertical="center"/>
    </xf>
    <xf numFmtId="0" fontId="2" fillId="2" borderId="14" xfId="76" applyFont="1" applyFill="1" applyBorder="1" applyAlignment="1">
      <alignment horizontal="center" vertical="center" wrapText="1"/>
    </xf>
    <xf numFmtId="0" fontId="2" fillId="2" borderId="1" xfId="76" applyFont="1" applyFill="1" applyBorder="1" applyAlignment="1" applyProtection="1">
      <alignment horizontal="center" vertical="center" wrapText="1"/>
    </xf>
    <xf numFmtId="0" fontId="2" fillId="2" borderId="6" xfId="76" applyFont="1" applyFill="1" applyBorder="1" applyAlignment="1" applyProtection="1">
      <alignment horizontal="center" vertical="center" wrapText="1"/>
    </xf>
    <xf numFmtId="0" fontId="2" fillId="2" borderId="1" xfId="76" applyFont="1" applyFill="1" applyBorder="1" applyAlignment="1" applyProtection="1">
      <alignment horizontal="center" vertical="center"/>
    </xf>
    <xf numFmtId="0" fontId="2" fillId="2" borderId="3" xfId="76" applyFont="1" applyFill="1" applyBorder="1" applyAlignment="1" applyProtection="1">
      <alignment horizontal="center" vertical="center" wrapText="1"/>
    </xf>
    <xf numFmtId="0" fontId="2" fillId="2" borderId="4" xfId="76" applyFont="1" applyFill="1" applyBorder="1" applyAlignment="1">
      <alignment horizontal="center" vertical="center" wrapText="1"/>
    </xf>
    <xf numFmtId="49" fontId="2" fillId="0" borderId="2" xfId="76" applyNumberFormat="1" applyFont="1" applyBorder="1" applyAlignment="1" applyProtection="1">
      <alignment horizontal="center" vertical="center" wrapText="1"/>
    </xf>
    <xf numFmtId="180" fontId="2" fillId="0" borderId="2" xfId="76" applyNumberFormat="1" applyFont="1" applyBorder="1" applyAlignment="1" applyProtection="1">
      <alignment horizontal="center" vertical="center" wrapText="1"/>
    </xf>
    <xf numFmtId="180" fontId="2" fillId="0" borderId="1" xfId="76" applyNumberFormat="1" applyFont="1" applyBorder="1" applyAlignment="1" applyProtection="1">
      <alignment horizontal="center" vertical="center" wrapText="1"/>
    </xf>
    <xf numFmtId="49" fontId="2" fillId="0" borderId="6" xfId="76" applyNumberFormat="1" applyFont="1" applyBorder="1" applyAlignment="1" applyProtection="1">
      <alignment horizontal="left" vertical="center" wrapText="1"/>
    </xf>
    <xf numFmtId="0" fontId="2" fillId="0" borderId="2" xfId="76" applyFont="1" applyFill="1" applyBorder="1" applyAlignment="1" applyProtection="1">
      <alignment horizontal="left" vertical="center" wrapText="1"/>
    </xf>
    <xf numFmtId="177" fontId="2" fillId="0" borderId="2" xfId="76" applyNumberFormat="1" applyFont="1" applyBorder="1" applyAlignment="1" applyProtection="1">
      <alignment horizontal="right" vertical="center" wrapText="1"/>
    </xf>
    <xf numFmtId="177" fontId="2" fillId="0" borderId="1" xfId="76" applyNumberFormat="1" applyFont="1" applyBorder="1" applyAlignment="1" applyProtection="1">
      <alignment horizontal="right" vertical="center" wrapText="1"/>
    </xf>
    <xf numFmtId="0" fontId="2" fillId="0" borderId="0" xfId="76" applyFont="1" applyFill="1" applyAlignment="1">
      <alignment horizontal="center" vertical="center"/>
    </xf>
    <xf numFmtId="0" fontId="2" fillId="0" borderId="0" xfId="76" applyFont="1" applyFill="1" applyAlignment="1">
      <alignment horizontal="center" vertical="center"/>
    </xf>
    <xf numFmtId="0" fontId="2" fillId="0" borderId="12" xfId="76" applyFont="1" applyBorder="1" applyAlignment="1" applyProtection="1">
      <alignment horizontal="right" vertical="center"/>
    </xf>
    <xf numFmtId="0" fontId="2" fillId="0" borderId="0" xfId="76" applyFont="1" applyBorder="1" applyAlignment="1">
      <alignment horizontal="center" vertical="center"/>
    </xf>
    <xf numFmtId="181" fontId="2" fillId="0" borderId="1" xfId="0" applyNumberFormat="1" applyFont="1" applyBorder="1" applyAlignment="1">
      <alignment horizontal="center"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0" fontId="0" fillId="0" borderId="12" xfId="0" applyFont="1" applyBorder="1" applyAlignment="1">
      <alignment horizontal="right"/>
    </xf>
    <xf numFmtId="0" fontId="2" fillId="0" borderId="0" xfId="73" applyFont="1" applyAlignment="1">
      <alignment horizontal="center" vertical="center"/>
    </xf>
    <xf numFmtId="0" fontId="2" fillId="0" borderId="0" xfId="73" applyFont="1" applyAlignment="1">
      <alignment horizontal="right" vertical="center" wrapText="1"/>
    </xf>
    <xf numFmtId="0" fontId="5" fillId="0" borderId="0" xfId="73" applyFont="1" applyBorder="1" applyAlignment="1" applyProtection="1">
      <alignment horizontal="center" vertical="center" wrapText="1"/>
    </xf>
    <xf numFmtId="0" fontId="2" fillId="0" borderId="12" xfId="73" applyFont="1" applyBorder="1" applyAlignment="1">
      <alignment horizontal="center" vertical="center" wrapText="1"/>
    </xf>
    <xf numFmtId="0" fontId="2" fillId="0" borderId="0" xfId="73" applyFont="1" applyAlignment="1">
      <alignment horizontal="left" vertical="center" wrapText="1"/>
    </xf>
    <xf numFmtId="0" fontId="2" fillId="2" borderId="1" xfId="73" applyFont="1" applyFill="1" applyBorder="1" applyAlignment="1">
      <alignment horizontal="center" vertical="center" wrapText="1"/>
    </xf>
    <xf numFmtId="0" fontId="2" fillId="2" borderId="1" xfId="73" applyFont="1" applyFill="1" applyBorder="1" applyAlignment="1" applyProtection="1">
      <alignment horizontal="center" vertical="center" wrapText="1"/>
    </xf>
    <xf numFmtId="49" fontId="2" fillId="0" borderId="1" xfId="73" applyNumberFormat="1" applyFont="1" applyBorder="1" applyAlignment="1" applyProtection="1">
      <alignment horizontal="left" vertical="center" wrapText="1"/>
    </xf>
    <xf numFmtId="180" fontId="2" fillId="0" borderId="1" xfId="73" applyNumberFormat="1" applyFont="1" applyBorder="1" applyAlignment="1" applyProtection="1">
      <alignment horizontal="left" vertical="center" wrapText="1"/>
    </xf>
    <xf numFmtId="0" fontId="2" fillId="0" borderId="1" xfId="73" applyFont="1" applyFill="1" applyBorder="1" applyAlignment="1" applyProtection="1">
      <alignment horizontal="left" vertical="center" wrapText="1"/>
    </xf>
    <xf numFmtId="177" fontId="2" fillId="0" borderId="1" xfId="73" applyNumberFormat="1" applyFont="1" applyBorder="1" applyAlignment="1" applyProtection="1">
      <alignment horizontal="right" vertical="center" wrapText="1"/>
    </xf>
    <xf numFmtId="0" fontId="2" fillId="0" borderId="0" xfId="73" applyFont="1" applyFill="1" applyAlignment="1">
      <alignment horizontal="center" vertical="center"/>
    </xf>
    <xf numFmtId="0" fontId="2" fillId="0" borderId="0" xfId="73" applyFont="1" applyFill="1" applyAlignment="1">
      <alignment horizontal="center" vertical="center"/>
    </xf>
    <xf numFmtId="0" fontId="2" fillId="0" borderId="0" xfId="73" applyFont="1" applyAlignment="1" applyProtection="1">
      <alignment vertical="center" wrapText="1"/>
    </xf>
    <xf numFmtId="0" fontId="1" fillId="0" borderId="12" xfId="73" applyFont="1" applyBorder="1" applyAlignment="1" applyProtection="1">
      <alignment vertical="center"/>
    </xf>
    <xf numFmtId="177" fontId="1" fillId="0" borderId="1" xfId="73" applyNumberFormat="1" applyBorder="1" applyAlignment="1" applyProtection="1">
      <alignment horizontal="right" vertical="center" wrapText="1"/>
    </xf>
    <xf numFmtId="177" fontId="1" fillId="0" borderId="1" xfId="73" applyNumberFormat="1" applyFont="1" applyBorder="1" applyAlignment="1" applyProtection="1">
      <alignment horizontal="right" vertical="center" wrapText="1"/>
    </xf>
    <xf numFmtId="0" fontId="2" fillId="0" borderId="0" xfId="73" applyFont="1" applyBorder="1" applyAlignment="1" applyProtection="1">
      <alignment horizontal="center" vertical="center" wrapText="1"/>
    </xf>
    <xf numFmtId="0" fontId="1" fillId="0" borderId="12" xfId="73" applyFont="1" applyBorder="1" applyAlignment="1" applyProtection="1">
      <alignment horizontal="center" vertical="center"/>
    </xf>
    <xf numFmtId="0" fontId="1" fillId="2" borderId="1" xfId="73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wrapText="1"/>
    </xf>
    <xf numFmtId="0" fontId="2" fillId="0" borderId="0" xfId="78" applyFont="1" applyAlignment="1">
      <alignment horizontal="center" vertical="center" wrapText="1"/>
    </xf>
    <xf numFmtId="0" fontId="2" fillId="0" borderId="0" xfId="81" applyFont="1" applyAlignment="1">
      <alignment horizontal="center" vertical="center"/>
    </xf>
    <xf numFmtId="0" fontId="1" fillId="0" borderId="0" xfId="81">
      <alignment vertical="center"/>
    </xf>
    <xf numFmtId="0" fontId="2" fillId="0" borderId="0" xfId="81" applyFont="1" applyAlignment="1">
      <alignment horizontal="right" vertical="center" wrapText="1"/>
    </xf>
    <xf numFmtId="0" fontId="5" fillId="0" borderId="0" xfId="81" applyFont="1" applyBorder="1" applyAlignment="1" applyProtection="1">
      <alignment horizontal="center" vertical="center" wrapText="1"/>
    </xf>
    <xf numFmtId="0" fontId="2" fillId="0" borderId="12" xfId="81" applyFont="1" applyBorder="1" applyAlignment="1">
      <alignment horizontal="center" vertical="center" wrapText="1"/>
    </xf>
    <xf numFmtId="0" fontId="2" fillId="0" borderId="0" xfId="81" applyFont="1" applyAlignment="1">
      <alignment horizontal="left" vertical="center" wrapText="1"/>
    </xf>
    <xf numFmtId="0" fontId="2" fillId="2" borderId="1" xfId="81" applyFont="1" applyFill="1" applyBorder="1" applyAlignment="1">
      <alignment horizontal="center" vertical="center" wrapText="1"/>
    </xf>
    <xf numFmtId="0" fontId="2" fillId="2" borderId="1" xfId="81" applyFont="1" applyFill="1" applyBorder="1" applyAlignment="1" applyProtection="1">
      <alignment horizontal="center" vertical="center" wrapText="1"/>
    </xf>
    <xf numFmtId="0" fontId="2" fillId="2" borderId="1" xfId="81" applyFont="1" applyFill="1" applyBorder="1" applyAlignment="1" applyProtection="1">
      <alignment horizontal="center" vertical="center"/>
    </xf>
    <xf numFmtId="49" fontId="2" fillId="0" borderId="1" xfId="81" applyNumberFormat="1" applyFont="1" applyBorder="1" applyAlignment="1" applyProtection="1">
      <alignment horizontal="left" vertical="center" wrapText="1"/>
    </xf>
    <xf numFmtId="180" fontId="2" fillId="0" borderId="1" xfId="81" applyNumberFormat="1" applyFont="1" applyBorder="1" applyAlignment="1" applyProtection="1">
      <alignment horizontal="left" vertical="center" wrapText="1"/>
    </xf>
    <xf numFmtId="0" fontId="2" fillId="0" borderId="1" xfId="81" applyFont="1" applyBorder="1" applyAlignment="1" applyProtection="1">
      <alignment horizontal="left" vertical="center" wrapText="1"/>
    </xf>
    <xf numFmtId="0" fontId="2" fillId="0" borderId="1" xfId="81" applyFont="1" applyFill="1" applyBorder="1" applyAlignment="1" applyProtection="1">
      <alignment horizontal="left" vertical="center" wrapText="1"/>
    </xf>
    <xf numFmtId="177" fontId="2" fillId="0" borderId="1" xfId="81" applyNumberFormat="1" applyFont="1" applyBorder="1" applyAlignment="1" applyProtection="1">
      <alignment horizontal="right" vertical="center" wrapText="1"/>
    </xf>
    <xf numFmtId="0" fontId="2" fillId="0" borderId="0" xfId="81" applyFont="1" applyFill="1" applyAlignment="1">
      <alignment horizontal="center" vertical="center"/>
    </xf>
    <xf numFmtId="177" fontId="1" fillId="0" borderId="1" xfId="81" applyNumberFormat="1" applyFont="1" applyBorder="1" applyAlignment="1" applyProtection="1">
      <alignment horizontal="right" vertical="center" wrapText="1"/>
    </xf>
    <xf numFmtId="0" fontId="2" fillId="0" borderId="0" xfId="81" applyFont="1" applyAlignment="1" applyProtection="1">
      <alignment horizontal="right" vertical="center" wrapText="1"/>
    </xf>
    <xf numFmtId="0" fontId="2" fillId="0" borderId="0" xfId="81" applyFont="1" applyAlignment="1" applyProtection="1">
      <alignment vertical="center" wrapText="1"/>
    </xf>
    <xf numFmtId="0" fontId="2" fillId="0" borderId="12" xfId="81" applyFont="1" applyBorder="1" applyAlignment="1" applyProtection="1">
      <alignment horizontal="right" vertical="center" wrapText="1"/>
    </xf>
    <xf numFmtId="0" fontId="2" fillId="0" borderId="0" xfId="81" applyFont="1" applyAlignment="1" applyProtection="1">
      <alignment horizontal="center" wrapText="1"/>
    </xf>
    <xf numFmtId="176" fontId="2" fillId="0" borderId="0" xfId="81" applyNumberFormat="1" applyFont="1" applyAlignment="1">
      <alignment horizontal="right" vertical="center"/>
    </xf>
    <xf numFmtId="180" fontId="2" fillId="0" borderId="9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wrapText="1"/>
    </xf>
    <xf numFmtId="4" fontId="2" fillId="3" borderId="1" xfId="0" applyNumberFormat="1" applyFont="1" applyFill="1" applyBorder="1" applyAlignment="1">
      <alignment horizontal="right" wrapText="1"/>
    </xf>
    <xf numFmtId="0" fontId="0" fillId="3" borderId="0" xfId="0" applyFont="1" applyFill="1"/>
    <xf numFmtId="0" fontId="2" fillId="0" borderId="12" xfId="0" applyFont="1" applyBorder="1" applyAlignment="1">
      <alignment horizontal="right" vertical="center"/>
    </xf>
    <xf numFmtId="0" fontId="2" fillId="2" borderId="0" xfId="78" applyFont="1" applyFill="1" applyAlignment="1">
      <alignment vertical="center"/>
    </xf>
    <xf numFmtId="49" fontId="2" fillId="2" borderId="0" xfId="78" applyNumberFormat="1" applyFont="1" applyFill="1" applyAlignment="1">
      <alignment horizontal="center" vertical="center"/>
    </xf>
    <xf numFmtId="0" fontId="2" fillId="2" borderId="0" xfId="78" applyFont="1" applyFill="1" applyAlignment="1">
      <alignment horizontal="left" vertical="center"/>
    </xf>
    <xf numFmtId="182" fontId="2" fillId="2" borderId="0" xfId="78" applyNumberFormat="1" applyFont="1" applyFill="1" applyAlignment="1">
      <alignment horizontal="center" vertical="center"/>
    </xf>
    <xf numFmtId="0" fontId="1" fillId="0" borderId="0" xfId="78">
      <alignment vertical="center"/>
    </xf>
    <xf numFmtId="0" fontId="1" fillId="0" borderId="0" xfId="78" applyFont="1" applyAlignment="1">
      <alignment horizontal="center" vertical="center"/>
    </xf>
    <xf numFmtId="0" fontId="5" fillId="0" borderId="0" xfId="78" applyFont="1" applyBorder="1" applyAlignment="1" applyProtection="1">
      <alignment horizontal="center" vertical="center"/>
    </xf>
    <xf numFmtId="49" fontId="2" fillId="2" borderId="0" xfId="78" applyNumberFormat="1" applyFont="1" applyFill="1" applyAlignment="1">
      <alignment vertical="center"/>
    </xf>
    <xf numFmtId="0" fontId="2" fillId="0" borderId="0" xfId="78" applyFont="1" applyAlignment="1">
      <alignment horizontal="center" vertical="center"/>
    </xf>
    <xf numFmtId="0" fontId="2" fillId="2" borderId="14" xfId="78" applyFont="1" applyFill="1" applyBorder="1" applyAlignment="1">
      <alignment horizontal="center" vertical="center"/>
    </xf>
    <xf numFmtId="0" fontId="2" fillId="2" borderId="2" xfId="78" applyFont="1" applyFill="1" applyBorder="1" applyAlignment="1" applyProtection="1">
      <alignment horizontal="center" vertical="center" wrapText="1"/>
    </xf>
    <xf numFmtId="0" fontId="2" fillId="0" borderId="2" xfId="78" applyFont="1" applyBorder="1" applyAlignment="1" applyProtection="1">
      <alignment horizontal="center" vertical="center" wrapText="1"/>
    </xf>
    <xf numFmtId="0" fontId="2" fillId="2" borderId="1" xfId="78" applyFont="1" applyFill="1" applyBorder="1" applyAlignment="1" applyProtection="1">
      <alignment horizontal="center" vertical="center" wrapText="1"/>
    </xf>
    <xf numFmtId="0" fontId="2" fillId="2" borderId="15" xfId="78" applyFont="1" applyFill="1" applyBorder="1" applyAlignment="1">
      <alignment horizontal="center" vertical="center"/>
    </xf>
    <xf numFmtId="0" fontId="2" fillId="2" borderId="2" xfId="78" applyFont="1" applyFill="1" applyBorder="1" applyAlignment="1" applyProtection="1">
      <alignment horizontal="center" vertical="center"/>
    </xf>
    <xf numFmtId="0" fontId="2" fillId="2" borderId="12" xfId="78" applyFont="1" applyFill="1" applyBorder="1" applyAlignment="1">
      <alignment horizontal="center" vertical="center" wrapText="1"/>
    </xf>
    <xf numFmtId="0" fontId="2" fillId="2" borderId="1" xfId="78" applyFont="1" applyFill="1" applyBorder="1" applyAlignment="1">
      <alignment horizontal="center" vertical="center" wrapText="1"/>
    </xf>
    <xf numFmtId="0" fontId="2" fillId="2" borderId="2" xfId="78" applyFont="1" applyFill="1" applyBorder="1" applyAlignment="1">
      <alignment horizontal="center" vertical="center" wrapText="1"/>
    </xf>
    <xf numFmtId="0" fontId="2" fillId="2" borderId="6" xfId="78" applyFont="1" applyFill="1" applyBorder="1" applyAlignment="1">
      <alignment horizontal="center" vertical="center" wrapText="1"/>
    </xf>
    <xf numFmtId="180" fontId="2" fillId="2" borderId="2" xfId="78" applyNumberFormat="1" applyFont="1" applyFill="1" applyBorder="1" applyAlignment="1">
      <alignment horizontal="center" vertical="center" wrapText="1"/>
    </xf>
    <xf numFmtId="180" fontId="2" fillId="2" borderId="1" xfId="78" applyNumberFormat="1" applyFont="1" applyFill="1" applyBorder="1" applyAlignment="1">
      <alignment horizontal="center" vertical="center" wrapText="1"/>
    </xf>
    <xf numFmtId="49" fontId="2" fillId="0" borderId="0" xfId="78" applyNumberFormat="1" applyFont="1" applyAlignment="1">
      <alignment horizontal="center" vertical="center"/>
    </xf>
    <xf numFmtId="0" fontId="2" fillId="0" borderId="0" xfId="78" applyFont="1" applyAlignment="1">
      <alignment horizontal="left" vertical="center"/>
    </xf>
    <xf numFmtId="182" fontId="2" fillId="0" borderId="0" xfId="78" applyNumberFormat="1" applyFont="1" applyAlignment="1">
      <alignment horizontal="center" vertical="center"/>
    </xf>
    <xf numFmtId="182" fontId="2" fillId="2" borderId="0" xfId="78" applyNumberFormat="1" applyFont="1" applyFill="1" applyAlignment="1">
      <alignment vertical="center"/>
    </xf>
    <xf numFmtId="0" fontId="2" fillId="2" borderId="1" xfId="78" applyFont="1" applyFill="1" applyBorder="1" applyAlignment="1" applyProtection="1">
      <alignment horizontal="center" vertical="center"/>
    </xf>
    <xf numFmtId="0" fontId="2" fillId="2" borderId="9" xfId="78" applyFont="1" applyFill="1" applyBorder="1" applyAlignment="1" applyProtection="1">
      <alignment horizontal="center" vertical="center" wrapText="1"/>
    </xf>
    <xf numFmtId="182" fontId="2" fillId="2" borderId="9" xfId="78" applyNumberFormat="1" applyFont="1" applyFill="1" applyBorder="1" applyAlignment="1" applyProtection="1">
      <alignment horizontal="center" vertical="center" wrapText="1"/>
    </xf>
    <xf numFmtId="182" fontId="2" fillId="0" borderId="15" xfId="78" applyNumberFormat="1" applyFont="1" applyBorder="1" applyAlignment="1">
      <alignment horizontal="center" vertical="center"/>
    </xf>
    <xf numFmtId="0" fontId="1" fillId="0" borderId="0" xfId="78" applyFont="1" applyAlignment="1">
      <alignment horizontal="right" vertical="center" wrapText="1"/>
    </xf>
    <xf numFmtId="0" fontId="1" fillId="0" borderId="12" xfId="78" applyFont="1" applyBorder="1" applyAlignment="1">
      <alignment horizontal="left" vertical="center" wrapText="1"/>
    </xf>
    <xf numFmtId="0" fontId="2" fillId="2" borderId="12" xfId="78" applyFont="1" applyFill="1" applyBorder="1" applyAlignment="1" applyProtection="1">
      <alignment horizontal="right" vertical="center"/>
    </xf>
    <xf numFmtId="0" fontId="1" fillId="2" borderId="3" xfId="78" applyFont="1" applyFill="1" applyBorder="1" applyAlignment="1">
      <alignment horizontal="center" vertical="center" wrapText="1"/>
    </xf>
    <xf numFmtId="0" fontId="1" fillId="2" borderId="9" xfId="78" applyFont="1" applyFill="1" applyBorder="1" applyAlignment="1">
      <alignment horizontal="center" vertical="center" wrapText="1"/>
    </xf>
    <xf numFmtId="0" fontId="2" fillId="2" borderId="5" xfId="78" applyFont="1" applyFill="1" applyBorder="1" applyAlignment="1">
      <alignment horizontal="center" vertical="center" wrapText="1"/>
    </xf>
    <xf numFmtId="0" fontId="2" fillId="2" borderId="15" xfId="78" applyFont="1" applyFill="1" applyBorder="1" applyAlignment="1">
      <alignment horizontal="center" vertical="center" wrapText="1"/>
    </xf>
    <xf numFmtId="0" fontId="2" fillId="2" borderId="14" xfId="78" applyFont="1" applyFill="1" applyBorder="1" applyAlignment="1">
      <alignment horizontal="center" vertical="center" wrapText="1"/>
    </xf>
    <xf numFmtId="0" fontId="1" fillId="0" borderId="15" xfId="78" applyFont="1" applyBorder="1" applyAlignment="1">
      <alignment horizontal="center" vertical="center"/>
    </xf>
    <xf numFmtId="0" fontId="1" fillId="0" borderId="0" xfId="79">
      <alignment vertical="center"/>
    </xf>
    <xf numFmtId="0" fontId="2" fillId="0" borderId="0" xfId="79" applyFont="1" applyAlignment="1">
      <alignment horizontal="center" vertical="center"/>
    </xf>
    <xf numFmtId="0" fontId="2" fillId="0" borderId="0" xfId="79" applyFont="1" applyAlignment="1">
      <alignment horizontal="right" vertical="center" wrapText="1"/>
    </xf>
    <xf numFmtId="0" fontId="5" fillId="0" borderId="0" xfId="79" applyFont="1" applyBorder="1" applyAlignment="1" applyProtection="1">
      <alignment horizontal="center" vertical="center"/>
    </xf>
    <xf numFmtId="0" fontId="2" fillId="0" borderId="12" xfId="79" applyFont="1" applyBorder="1" applyAlignment="1">
      <alignment horizontal="center" vertical="center" wrapText="1"/>
    </xf>
    <xf numFmtId="0" fontId="2" fillId="0" borderId="12" xfId="79" applyFont="1" applyBorder="1" applyAlignment="1">
      <alignment horizontal="left" vertical="center" wrapText="1"/>
    </xf>
    <xf numFmtId="0" fontId="2" fillId="0" borderId="0" xfId="79" applyFont="1" applyAlignment="1">
      <alignment horizontal="left" vertical="center" wrapText="1"/>
    </xf>
    <xf numFmtId="0" fontId="2" fillId="0" borderId="1" xfId="79" applyFont="1" applyBorder="1" applyAlignment="1">
      <alignment horizontal="center" vertical="center" wrapText="1"/>
    </xf>
    <xf numFmtId="0" fontId="2" fillId="2" borderId="1" xfId="79" applyFont="1" applyFill="1" applyBorder="1" applyAlignment="1">
      <alignment horizontal="center" vertical="center" wrapText="1"/>
    </xf>
    <xf numFmtId="49" fontId="2" fillId="2" borderId="1" xfId="79" applyNumberFormat="1" applyFont="1" applyFill="1" applyBorder="1" applyAlignment="1" applyProtection="1">
      <alignment horizontal="center" vertical="center" wrapText="1"/>
    </xf>
    <xf numFmtId="0" fontId="2" fillId="2" borderId="2" xfId="79" applyFont="1" applyFill="1" applyBorder="1" applyAlignment="1">
      <alignment horizontal="center" vertical="center" wrapText="1"/>
    </xf>
    <xf numFmtId="0" fontId="2" fillId="2" borderId="1" xfId="79" applyFont="1" applyFill="1" applyBorder="1" applyAlignment="1" applyProtection="1">
      <alignment horizontal="center" vertical="center" wrapText="1"/>
    </xf>
    <xf numFmtId="0" fontId="2" fillId="2" borderId="5" xfId="79" applyFont="1" applyFill="1" applyBorder="1" applyAlignment="1">
      <alignment horizontal="center" vertical="center" wrapText="1"/>
    </xf>
    <xf numFmtId="180" fontId="2" fillId="2" borderId="5" xfId="79" applyNumberFormat="1" applyFont="1" applyFill="1" applyBorder="1" applyAlignment="1">
      <alignment horizontal="center" vertical="center" wrapText="1"/>
    </xf>
    <xf numFmtId="0" fontId="2" fillId="2" borderId="14" xfId="79" applyFont="1" applyFill="1" applyBorder="1" applyAlignment="1">
      <alignment horizontal="center" vertical="center" wrapText="1"/>
    </xf>
    <xf numFmtId="180" fontId="2" fillId="2" borderId="14" xfId="79" applyNumberFormat="1" applyFont="1" applyFill="1" applyBorder="1" applyAlignment="1">
      <alignment horizontal="center" vertical="center" wrapText="1"/>
    </xf>
    <xf numFmtId="0" fontId="2" fillId="2" borderId="15" xfId="79" applyFont="1" applyFill="1" applyBorder="1" applyAlignment="1">
      <alignment horizontal="center" vertical="center" wrapText="1"/>
    </xf>
    <xf numFmtId="0" fontId="2" fillId="0" borderId="15" xfId="79" applyFont="1" applyFill="1" applyBorder="1" applyAlignment="1">
      <alignment horizontal="center" vertical="center" wrapText="1"/>
    </xf>
    <xf numFmtId="49" fontId="2" fillId="0" borderId="2" xfId="79" applyNumberFormat="1" applyFont="1" applyBorder="1" applyAlignment="1" applyProtection="1">
      <alignment horizontal="center" vertical="center" wrapText="1"/>
    </xf>
    <xf numFmtId="49" fontId="2" fillId="0" borderId="1" xfId="79" applyNumberFormat="1" applyFont="1" applyBorder="1" applyAlignment="1" applyProtection="1">
      <alignment horizontal="center" vertical="center" wrapText="1"/>
    </xf>
    <xf numFmtId="0" fontId="2" fillId="0" borderId="6" xfId="79" applyFont="1" applyBorder="1" applyAlignment="1" applyProtection="1">
      <alignment horizontal="left" vertical="center" wrapText="1"/>
    </xf>
    <xf numFmtId="177" fontId="2" fillId="0" borderId="2" xfId="79" applyNumberFormat="1" applyFont="1" applyBorder="1" applyAlignment="1" applyProtection="1">
      <alignment horizontal="center" vertical="center" wrapText="1"/>
    </xf>
    <xf numFmtId="177" fontId="2" fillId="0" borderId="1" xfId="79" applyNumberFormat="1" applyFont="1" applyBorder="1" applyAlignment="1" applyProtection="1">
      <alignment horizontal="center" vertical="center" wrapText="1"/>
    </xf>
    <xf numFmtId="177" fontId="2" fillId="0" borderId="6" xfId="79" applyNumberFormat="1" applyFont="1" applyFill="1" applyBorder="1" applyAlignment="1" applyProtection="1">
      <alignment horizontal="right" vertical="center" wrapText="1"/>
    </xf>
    <xf numFmtId="0" fontId="2" fillId="0" borderId="0" xfId="79" applyFont="1" applyAlignment="1">
      <alignment horizontal="right" vertical="top"/>
    </xf>
    <xf numFmtId="0" fontId="2" fillId="0" borderId="12" xfId="79" applyFont="1" applyBorder="1" applyAlignment="1" applyProtection="1">
      <alignment horizontal="right" vertical="center"/>
    </xf>
    <xf numFmtId="0" fontId="2" fillId="2" borderId="10" xfId="79" applyFont="1" applyFill="1" applyBorder="1" applyAlignment="1" applyProtection="1">
      <alignment horizontal="center" vertical="center"/>
    </xf>
    <xf numFmtId="0" fontId="2" fillId="2" borderId="9" xfId="79" applyFont="1" applyFill="1" applyBorder="1" applyAlignment="1" applyProtection="1">
      <alignment horizontal="center" vertical="center"/>
    </xf>
    <xf numFmtId="0" fontId="1" fillId="2" borderId="5" xfId="79" applyFill="1" applyBorder="1" applyAlignment="1">
      <alignment horizontal="center" vertical="center"/>
    </xf>
    <xf numFmtId="0" fontId="2" fillId="2" borderId="1" xfId="79" applyFont="1" applyFill="1" applyBorder="1" applyAlignment="1">
      <alignment horizontal="center" vertical="center"/>
    </xf>
    <xf numFmtId="0" fontId="2" fillId="0" borderId="14" xfId="79" applyFont="1" applyFill="1" applyBorder="1" applyAlignment="1">
      <alignment horizontal="center" vertical="center" wrapText="1"/>
    </xf>
    <xf numFmtId="0" fontId="1" fillId="2" borderId="14" xfId="79" applyFill="1" applyBorder="1" applyAlignment="1">
      <alignment horizontal="center" vertical="center"/>
    </xf>
    <xf numFmtId="177" fontId="2" fillId="0" borderId="2" xfId="79" applyNumberFormat="1" applyFont="1" applyFill="1" applyBorder="1" applyAlignment="1" applyProtection="1">
      <alignment horizontal="right" vertical="center" wrapText="1"/>
    </xf>
    <xf numFmtId="177" fontId="2" fillId="0" borderId="2" xfId="79" applyNumberFormat="1" applyFont="1" applyBorder="1" applyAlignment="1" applyProtection="1">
      <alignment horizontal="right" vertical="center" wrapText="1"/>
    </xf>
    <xf numFmtId="177" fontId="2" fillId="0" borderId="1" xfId="79" applyNumberFormat="1" applyFont="1" applyBorder="1" applyAlignment="1" applyProtection="1">
      <alignment horizontal="right" vertical="center" wrapText="1"/>
    </xf>
    <xf numFmtId="0" fontId="2" fillId="0" borderId="0" xfId="79" applyFont="1" applyAlignment="1">
      <alignment horizontal="center" vertical="center" wrapText="1"/>
    </xf>
    <xf numFmtId="0" fontId="1" fillId="0" borderId="0" xfId="80">
      <alignment vertical="center"/>
    </xf>
    <xf numFmtId="0" fontId="2" fillId="0" borderId="0" xfId="80" applyFont="1" applyAlignment="1">
      <alignment horizontal="center" vertical="center"/>
    </xf>
    <xf numFmtId="0" fontId="2" fillId="0" borderId="0" xfId="80" applyFont="1" applyAlignment="1">
      <alignment horizontal="right" vertical="center"/>
    </xf>
    <xf numFmtId="0" fontId="5" fillId="0" borderId="0" xfId="80" applyFont="1" applyBorder="1" applyAlignment="1" applyProtection="1">
      <alignment horizontal="center" vertical="center"/>
    </xf>
    <xf numFmtId="0" fontId="2" fillId="0" borderId="12" xfId="80" applyFont="1" applyBorder="1" applyAlignment="1">
      <alignment horizontal="left" vertical="center" wrapText="1"/>
    </xf>
    <xf numFmtId="0" fontId="2" fillId="0" borderId="0" xfId="80" applyFont="1" applyAlignment="1">
      <alignment horizontal="left" vertical="center" wrapText="1"/>
    </xf>
    <xf numFmtId="0" fontId="2" fillId="2" borderId="1" xfId="80" applyFont="1" applyFill="1" applyBorder="1" applyAlignment="1">
      <alignment horizontal="center" vertical="center" wrapText="1"/>
    </xf>
    <xf numFmtId="0" fontId="2" fillId="2" borderId="2" xfId="80" applyFont="1" applyFill="1" applyBorder="1" applyAlignment="1">
      <alignment horizontal="center" vertical="center" wrapText="1"/>
    </xf>
    <xf numFmtId="0" fontId="2" fillId="2" borderId="1" xfId="80" applyFont="1" applyFill="1" applyBorder="1" applyAlignment="1" applyProtection="1">
      <alignment horizontal="center" vertical="center" wrapText="1"/>
    </xf>
    <xf numFmtId="0" fontId="2" fillId="2" borderId="5" xfId="80" applyFont="1" applyFill="1" applyBorder="1" applyAlignment="1">
      <alignment horizontal="center" vertical="center" wrapText="1"/>
    </xf>
    <xf numFmtId="49" fontId="2" fillId="0" borderId="1" xfId="80" applyNumberFormat="1" applyFont="1" applyBorder="1" applyAlignment="1" applyProtection="1">
      <alignment horizontal="left" vertical="center" wrapText="1"/>
    </xf>
    <xf numFmtId="49" fontId="2" fillId="0" borderId="6" xfId="80" applyNumberFormat="1" applyFont="1" applyBorder="1" applyAlignment="1" applyProtection="1">
      <alignment horizontal="left" vertical="center" wrapText="1"/>
    </xf>
    <xf numFmtId="181" fontId="2" fillId="0" borderId="2" xfId="80" applyNumberFormat="1" applyFont="1" applyBorder="1" applyAlignment="1" applyProtection="1">
      <alignment horizontal="right" vertical="center" wrapText="1"/>
    </xf>
    <xf numFmtId="181" fontId="2" fillId="0" borderId="1" xfId="80" applyNumberFormat="1" applyFont="1" applyBorder="1" applyAlignment="1" applyProtection="1">
      <alignment horizontal="right" vertical="center" wrapText="1"/>
    </xf>
    <xf numFmtId="181" fontId="2" fillId="0" borderId="6" xfId="80" applyNumberFormat="1" applyFont="1" applyBorder="1" applyAlignment="1" applyProtection="1">
      <alignment horizontal="right" vertical="center" wrapText="1"/>
    </xf>
    <xf numFmtId="49" fontId="1" fillId="0" borderId="0" xfId="0" applyNumberFormat="1" applyFont="1" applyAlignment="1" applyProtection="1">
      <alignment horizontal="right" vertical="top"/>
    </xf>
    <xf numFmtId="0" fontId="2" fillId="0" borderId="12" xfId="80" applyFont="1" applyBorder="1" applyAlignment="1" applyProtection="1">
      <alignment horizontal="right" vertical="center" wrapText="1"/>
    </xf>
    <xf numFmtId="0" fontId="2" fillId="2" borderId="9" xfId="80" applyFont="1" applyFill="1" applyBorder="1" applyAlignment="1">
      <alignment horizontal="center" vertical="center" wrapText="1"/>
    </xf>
    <xf numFmtId="0" fontId="1" fillId="0" borderId="9" xfId="80" applyFont="1" applyBorder="1" applyAlignment="1" applyProtection="1">
      <alignment vertical="center"/>
    </xf>
    <xf numFmtId="0" fontId="2" fillId="2" borderId="5" xfId="80" applyFont="1" applyFill="1" applyBorder="1" applyAlignment="1">
      <alignment horizontal="center" vertical="center"/>
    </xf>
    <xf numFmtId="178" fontId="2" fillId="0" borderId="1" xfId="0" applyNumberFormat="1" applyFont="1" applyBorder="1" applyAlignment="1">
      <alignment horizontal="right" vertical="center" wrapText="1"/>
    </xf>
    <xf numFmtId="0" fontId="2" fillId="0" borderId="1" xfId="84" applyFont="1" applyBorder="1">
      <alignment vertical="center"/>
    </xf>
    <xf numFmtId="0" fontId="1" fillId="0" borderId="15" xfId="0" applyFont="1" applyBorder="1" applyAlignment="1" applyProtection="1">
      <alignment horizontal="left" vertical="center"/>
    </xf>
  </cellXfs>
  <cellStyles count="85">
    <cellStyle name="常规" xfId="0" builtinId="0"/>
    <cellStyle name="货币[0]" xfId="1" builtinId="7"/>
    <cellStyle name="20% - 强调文字颜色 3" xfId="2" builtinId="38"/>
    <cellStyle name="Heading" xfId="3"/>
    <cellStyle name="输入" xfId="4" builtinId="20"/>
    <cellStyle name="货币" xfId="5" builtinId="4"/>
    <cellStyle name="千位分隔[0]" xfId="6" builtinId="6"/>
    <cellStyle name="Hyperlink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Accent" xfId="23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Accent 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Neutral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Status" xfId="50"/>
    <cellStyle name="40% - 强调文字颜色 5" xfId="51" builtinId="47"/>
    <cellStyle name="Warning" xfId="52"/>
    <cellStyle name="60% - 强调文字颜色 5" xfId="53" builtinId="48"/>
    <cellStyle name="强调文字颜色 6" xfId="54" builtinId="49"/>
    <cellStyle name="Good" xfId="55"/>
    <cellStyle name="40% - 强调文字颜色 6" xfId="56" builtinId="51"/>
    <cellStyle name="Bad" xfId="57"/>
    <cellStyle name="60% - 强调文字颜色 6" xfId="58" builtinId="52"/>
    <cellStyle name="Heading 1" xfId="59"/>
    <cellStyle name="Note" xfId="60"/>
    <cellStyle name="Heading 2" xfId="61"/>
    <cellStyle name="Text" xfId="62"/>
    <cellStyle name="Footnote" xfId="63"/>
    <cellStyle name="Error" xfId="64"/>
    <cellStyle name="Accent 2" xfId="65"/>
    <cellStyle name="Accent 3" xfId="66"/>
    <cellStyle name="常规_01024199FB0E4AA990B5AE7002822FBB" xfId="67"/>
    <cellStyle name="常规_0B6CD2B80CC44853A61EA0F3C70718A7" xfId="68"/>
    <cellStyle name="常规_10FFF10EDCCA4317905A55AF0DC4BD23" xfId="69"/>
    <cellStyle name="常规_16D242D3E8CA48A39E7BABAD4C2ADF34" xfId="70"/>
    <cellStyle name="常规_234CAB730E9A49B381A8B2597D07D694" xfId="71"/>
    <cellStyle name="常规_385200E607F04804B5C7988757B03D63" xfId="72"/>
    <cellStyle name="常规_39487248717147F198562F069F2ADD01" xfId="73"/>
    <cellStyle name="常规_5E9FB8AE66E14E3CBF0A58F4E691094F" xfId="74"/>
    <cellStyle name="常规_76F45534EFC8460DA0F4824A8C8A34BC" xfId="75"/>
    <cellStyle name="常规_895BA4DC252E44F38DB6B1093505760C" xfId="76"/>
    <cellStyle name="常规_9BD24174709145A1A19E8F64762D88B5" xfId="77"/>
    <cellStyle name="常规_AB1B1E38243A4EE5BA45BBBA49A942B7" xfId="78"/>
    <cellStyle name="常规_EA9ADEE351EC4FBE8D6B10FECBD78F3B" xfId="79"/>
    <cellStyle name="常规_F2C9F44EAE6D41698431DB70DDBCF964" xfId="80"/>
    <cellStyle name="常规_FA85956AF29D46888C80C611E9FB4855" xfId="81"/>
    <cellStyle name="常规_FDEBF98641054675A285ACB70D2F65A1" xfId="82"/>
    <cellStyle name="常规_工资福利" xfId="83"/>
    <cellStyle name="常规_部门收支总表" xfId="8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showGridLines="0" showZeros="0" workbookViewId="0">
      <selection activeCell="G16" sqref="G16"/>
    </sheetView>
  </sheetViews>
  <sheetFormatPr defaultColWidth="9" defaultRowHeight="14.25" outlineLevelCol="7"/>
  <cols>
    <col min="1" max="1" width="34.8083333333333" customWidth="1"/>
    <col min="2" max="2" width="13.3416666666667" customWidth="1"/>
    <col min="3" max="3" width="22.0833333333333" customWidth="1"/>
    <col min="4" max="4" width="12.7166666666667" customWidth="1"/>
    <col min="5" max="5" width="22.5833333333333" customWidth="1"/>
    <col min="6" max="6" width="12.8416666666667" customWidth="1"/>
    <col min="7" max="7" width="21.7083333333333" customWidth="1"/>
    <col min="8" max="8" width="10.6" customWidth="1"/>
    <col min="9" max="1025" width="8.98333333333333" customWidth="1"/>
  </cols>
  <sheetData>
    <row r="1" ht="20.25" customHeight="1" spans="1:8">
      <c r="A1" s="336"/>
      <c r="B1" s="337"/>
      <c r="C1" s="337"/>
      <c r="D1" s="337"/>
      <c r="E1" s="337"/>
      <c r="H1" s="516" t="s">
        <v>0</v>
      </c>
    </row>
    <row r="2" ht="20.25" customHeight="1" spans="1:8">
      <c r="A2" s="339" t="s">
        <v>1</v>
      </c>
      <c r="B2" s="339"/>
      <c r="C2" s="339"/>
      <c r="D2" s="339"/>
      <c r="E2" s="339"/>
      <c r="F2" s="339"/>
      <c r="G2" s="339"/>
      <c r="H2" s="339"/>
    </row>
    <row r="3" ht="16.5" customHeight="1" spans="1:8">
      <c r="A3" s="340"/>
      <c r="B3" s="340"/>
      <c r="C3" s="340"/>
      <c r="D3" s="341"/>
      <c r="E3" s="341"/>
      <c r="H3" s="342" t="s">
        <v>2</v>
      </c>
    </row>
    <row r="4" ht="16.5" customHeight="1" spans="1:8">
      <c r="A4" s="343" t="s">
        <v>3</v>
      </c>
      <c r="B4" s="343"/>
      <c r="C4" s="343" t="s">
        <v>4</v>
      </c>
      <c r="D4" s="343"/>
      <c r="E4" s="343"/>
      <c r="F4" s="343"/>
      <c r="G4" s="343"/>
      <c r="H4" s="343"/>
    </row>
    <row r="5" ht="15" customHeight="1" spans="1:8">
      <c r="A5" s="344" t="s">
        <v>5</v>
      </c>
      <c r="B5" s="344" t="s">
        <v>6</v>
      </c>
      <c r="C5" s="343" t="s">
        <v>7</v>
      </c>
      <c r="D5" s="344" t="s">
        <v>6</v>
      </c>
      <c r="E5" s="343" t="s">
        <v>8</v>
      </c>
      <c r="F5" s="344" t="s">
        <v>6</v>
      </c>
      <c r="G5" s="343" t="s">
        <v>9</v>
      </c>
      <c r="H5" s="344" t="s">
        <v>6</v>
      </c>
    </row>
    <row r="6" customFormat="1" ht="15" customHeight="1" spans="1:8">
      <c r="A6" s="345" t="s">
        <v>10</v>
      </c>
      <c r="B6" s="346">
        <v>787.9</v>
      </c>
      <c r="C6" s="345" t="s">
        <v>11</v>
      </c>
      <c r="D6" s="346">
        <v>787.9</v>
      </c>
      <c r="E6" s="345" t="s">
        <v>12</v>
      </c>
      <c r="F6" s="346">
        <v>787.9</v>
      </c>
      <c r="G6" s="349" t="s">
        <v>13</v>
      </c>
      <c r="H6" s="521">
        <v>492.8</v>
      </c>
    </row>
    <row r="7" customFormat="1" ht="15" customHeight="1" spans="1:8">
      <c r="A7" s="345" t="s">
        <v>14</v>
      </c>
      <c r="B7" s="346">
        <v>622.9</v>
      </c>
      <c r="C7" s="349" t="s">
        <v>15</v>
      </c>
      <c r="D7" s="346"/>
      <c r="E7" s="345" t="s">
        <v>16</v>
      </c>
      <c r="F7" s="346">
        <v>492.8</v>
      </c>
      <c r="G7" s="349" t="s">
        <v>17</v>
      </c>
      <c r="H7" s="521">
        <v>243.8</v>
      </c>
    </row>
    <row r="8" customFormat="1" ht="15" customHeight="1" spans="1:8">
      <c r="A8" s="345" t="s">
        <v>18</v>
      </c>
      <c r="B8" s="346">
        <v>165</v>
      </c>
      <c r="C8" s="345" t="s">
        <v>19</v>
      </c>
      <c r="D8" s="346"/>
      <c r="E8" s="345" t="s">
        <v>20</v>
      </c>
      <c r="F8" s="346">
        <v>243.8</v>
      </c>
      <c r="G8" s="349" t="s">
        <v>21</v>
      </c>
      <c r="H8" s="521"/>
    </row>
    <row r="9" customFormat="1" ht="15" customHeight="1" spans="1:8">
      <c r="A9" s="345" t="s">
        <v>22</v>
      </c>
      <c r="B9" s="346"/>
      <c r="C9" s="345" t="s">
        <v>23</v>
      </c>
      <c r="D9" s="346"/>
      <c r="E9" s="345" t="s">
        <v>24</v>
      </c>
      <c r="F9" s="346">
        <v>51.3</v>
      </c>
      <c r="G9" s="349" t="s">
        <v>25</v>
      </c>
      <c r="H9" s="521"/>
    </row>
    <row r="10" customFormat="1" ht="15" customHeight="1" spans="1:8">
      <c r="A10" s="345" t="s">
        <v>26</v>
      </c>
      <c r="B10" s="346"/>
      <c r="C10" s="345" t="s">
        <v>27</v>
      </c>
      <c r="D10" s="346"/>
      <c r="E10" s="345" t="s">
        <v>28</v>
      </c>
      <c r="F10" s="346"/>
      <c r="G10" s="349" t="s">
        <v>29</v>
      </c>
      <c r="H10" s="521"/>
    </row>
    <row r="11" customFormat="1" ht="15" customHeight="1" spans="1:8">
      <c r="A11" s="345" t="s">
        <v>30</v>
      </c>
      <c r="B11" s="346"/>
      <c r="C11" s="345" t="s">
        <v>31</v>
      </c>
      <c r="D11" s="346"/>
      <c r="E11" s="522" t="s">
        <v>32</v>
      </c>
      <c r="F11" s="346"/>
      <c r="G11" s="349" t="s">
        <v>33</v>
      </c>
      <c r="H11" s="521"/>
    </row>
    <row r="12" customFormat="1" ht="15" customHeight="1" spans="1:8">
      <c r="A12" s="345" t="s">
        <v>34</v>
      </c>
      <c r="B12" s="346"/>
      <c r="C12" s="345" t="s">
        <v>35</v>
      </c>
      <c r="D12" s="346"/>
      <c r="E12" s="522" t="s">
        <v>36</v>
      </c>
      <c r="F12" s="346"/>
      <c r="G12" s="349" t="s">
        <v>37</v>
      </c>
      <c r="H12" s="521"/>
    </row>
    <row r="13" customFormat="1" ht="15" customHeight="1" spans="1:8">
      <c r="A13" s="345" t="s">
        <v>38</v>
      </c>
      <c r="B13" s="346"/>
      <c r="C13" s="345" t="s">
        <v>39</v>
      </c>
      <c r="D13" s="346"/>
      <c r="E13" s="522" t="s">
        <v>40</v>
      </c>
      <c r="F13" s="346"/>
      <c r="G13" s="349" t="s">
        <v>41</v>
      </c>
      <c r="H13" s="521"/>
    </row>
    <row r="14" customFormat="1" ht="15" customHeight="1" spans="1:8">
      <c r="A14" s="345" t="s">
        <v>42</v>
      </c>
      <c r="B14" s="346"/>
      <c r="C14" s="345" t="s">
        <v>43</v>
      </c>
      <c r="D14" s="346"/>
      <c r="E14" s="522" t="s">
        <v>44</v>
      </c>
      <c r="F14" s="346"/>
      <c r="G14" s="349" t="s">
        <v>45</v>
      </c>
      <c r="H14" s="521">
        <v>51.3</v>
      </c>
    </row>
    <row r="15" customFormat="1" ht="15" customHeight="1" spans="1:8">
      <c r="A15" s="345"/>
      <c r="B15" s="346"/>
      <c r="C15" s="345" t="s">
        <v>46</v>
      </c>
      <c r="D15" s="346"/>
      <c r="E15" s="522" t="s">
        <v>47</v>
      </c>
      <c r="F15" s="346"/>
      <c r="G15" s="349" t="s">
        <v>48</v>
      </c>
      <c r="H15" s="521"/>
    </row>
    <row r="16" customFormat="1" ht="15" customHeight="1" spans="1:8">
      <c r="A16" s="351"/>
      <c r="B16" s="346"/>
      <c r="C16" s="345" t="s">
        <v>49</v>
      </c>
      <c r="D16" s="346"/>
      <c r="E16" s="522" t="s">
        <v>50</v>
      </c>
      <c r="F16" s="346"/>
      <c r="G16" s="349" t="s">
        <v>51</v>
      </c>
      <c r="H16" s="521"/>
    </row>
    <row r="17" customFormat="1" ht="15" customHeight="1" spans="1:8">
      <c r="A17" s="345"/>
      <c r="B17" s="346"/>
      <c r="C17" s="345" t="s">
        <v>52</v>
      </c>
      <c r="D17" s="346"/>
      <c r="E17" s="522" t="s">
        <v>53</v>
      </c>
      <c r="F17" s="346"/>
      <c r="G17" s="349" t="s">
        <v>54</v>
      </c>
      <c r="H17" s="521"/>
    </row>
    <row r="18" customFormat="1" ht="15" customHeight="1" spans="1:8">
      <c r="A18" s="345"/>
      <c r="B18" s="346"/>
      <c r="C18" s="352" t="s">
        <v>55</v>
      </c>
      <c r="D18" s="346"/>
      <c r="E18" s="345" t="s">
        <v>56</v>
      </c>
      <c r="F18" s="346"/>
      <c r="G18" s="349" t="s">
        <v>57</v>
      </c>
      <c r="H18" s="521"/>
    </row>
    <row r="19" customFormat="1" ht="15" customHeight="1" spans="1:8">
      <c r="A19" s="351"/>
      <c r="B19" s="346"/>
      <c r="C19" s="352" t="s">
        <v>58</v>
      </c>
      <c r="D19" s="346"/>
      <c r="E19" s="345" t="s">
        <v>59</v>
      </c>
      <c r="F19" s="346"/>
      <c r="G19" s="349" t="s">
        <v>60</v>
      </c>
      <c r="H19" s="521"/>
    </row>
    <row r="20" customFormat="1" ht="15" customHeight="1" spans="1:8">
      <c r="A20" s="351"/>
      <c r="B20" s="346"/>
      <c r="C20" s="352" t="s">
        <v>61</v>
      </c>
      <c r="D20" s="346"/>
      <c r="E20" s="345" t="s">
        <v>62</v>
      </c>
      <c r="F20" s="346"/>
      <c r="G20" s="349" t="s">
        <v>63</v>
      </c>
      <c r="H20" s="521"/>
    </row>
    <row r="21" customFormat="1" ht="15" customHeight="1" spans="1:8">
      <c r="A21" s="345"/>
      <c r="B21" s="346"/>
      <c r="C21" s="352" t="s">
        <v>64</v>
      </c>
      <c r="D21" s="346"/>
      <c r="E21" s="345"/>
      <c r="F21" s="346"/>
      <c r="G21" s="349"/>
      <c r="H21" s="521"/>
    </row>
    <row r="22" customFormat="1" ht="15" customHeight="1" spans="1:8">
      <c r="A22" s="345"/>
      <c r="B22" s="346"/>
      <c r="C22" s="352" t="s">
        <v>65</v>
      </c>
      <c r="D22" s="346"/>
      <c r="E22" s="345"/>
      <c r="F22" s="346"/>
      <c r="G22" s="349"/>
      <c r="H22" s="521"/>
    </row>
    <row r="23" customFormat="1" ht="15" customHeight="1" spans="1:8">
      <c r="A23" s="345"/>
      <c r="B23" s="346"/>
      <c r="C23" s="352" t="s">
        <v>66</v>
      </c>
      <c r="D23" s="346"/>
      <c r="E23" s="345"/>
      <c r="F23" s="346"/>
      <c r="G23" s="349"/>
      <c r="H23" s="521"/>
    </row>
    <row r="24" customFormat="1" ht="15" customHeight="1" spans="1:8">
      <c r="A24" s="345"/>
      <c r="B24" s="346"/>
      <c r="C24" s="352" t="s">
        <v>67</v>
      </c>
      <c r="D24" s="346"/>
      <c r="E24" s="345"/>
      <c r="F24" s="346"/>
      <c r="G24" s="349"/>
      <c r="H24" s="521"/>
    </row>
    <row r="25" customFormat="1" ht="15" customHeight="1" spans="1:8">
      <c r="A25" s="345"/>
      <c r="B25" s="346"/>
      <c r="C25" s="352" t="s">
        <v>68</v>
      </c>
      <c r="D25" s="346"/>
      <c r="E25" s="345"/>
      <c r="F25" s="346"/>
      <c r="G25" s="349"/>
      <c r="H25" s="521"/>
    </row>
    <row r="26" customFormat="1" ht="15" customHeight="1" spans="1:8">
      <c r="A26" s="353" t="s">
        <v>69</v>
      </c>
      <c r="B26" s="346">
        <v>787.9</v>
      </c>
      <c r="C26" s="353" t="s">
        <v>70</v>
      </c>
      <c r="D26" s="346">
        <v>787.9</v>
      </c>
      <c r="E26" s="353" t="s">
        <v>70</v>
      </c>
      <c r="F26" s="346">
        <v>787.9</v>
      </c>
      <c r="G26" s="218" t="s">
        <v>71</v>
      </c>
      <c r="H26" s="521">
        <v>787.9</v>
      </c>
    </row>
    <row r="27" customFormat="1" ht="15" customHeight="1" spans="1:8">
      <c r="A27" s="345" t="s">
        <v>72</v>
      </c>
      <c r="B27" s="346"/>
      <c r="C27" s="345"/>
      <c r="D27" s="346"/>
      <c r="E27" s="345"/>
      <c r="F27" s="346"/>
      <c r="G27" s="218"/>
      <c r="H27" s="521"/>
    </row>
    <row r="28" customFormat="1" ht="13.5" customHeight="1" spans="1:8">
      <c r="A28" s="353" t="s">
        <v>73</v>
      </c>
      <c r="B28" s="346">
        <v>787.9</v>
      </c>
      <c r="C28" s="353" t="s">
        <v>74</v>
      </c>
      <c r="D28" s="346">
        <v>787.9</v>
      </c>
      <c r="E28" s="353" t="s">
        <v>74</v>
      </c>
      <c r="F28" s="346">
        <v>787.9</v>
      </c>
      <c r="G28" s="218" t="s">
        <v>74</v>
      </c>
      <c r="H28" s="521">
        <v>787.9</v>
      </c>
    </row>
    <row r="29" customHeight="1" spans="1:6">
      <c r="A29" s="523"/>
      <c r="B29" s="523"/>
      <c r="C29" s="523"/>
      <c r="D29" s="523"/>
      <c r="E29" s="523"/>
      <c r="F29" s="523"/>
    </row>
  </sheetData>
  <mergeCells count="5">
    <mergeCell ref="A2:H2"/>
    <mergeCell ref="A3:C3"/>
    <mergeCell ref="A4:B4"/>
    <mergeCell ref="C4:H4"/>
    <mergeCell ref="A29:F29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6"/>
  <sheetViews>
    <sheetView showGridLines="0" showZeros="0" workbookViewId="0">
      <selection activeCell="E12" sqref="E12"/>
    </sheetView>
  </sheetViews>
  <sheetFormatPr defaultColWidth="9" defaultRowHeight="14.25"/>
  <cols>
    <col min="1" max="3" width="3.60833333333333" style="356" customWidth="1"/>
    <col min="4" max="4" width="11.1" style="356" customWidth="1"/>
    <col min="5" max="5" width="22.8333333333333" style="356" customWidth="1"/>
    <col min="6" max="6" width="12.1" style="356" customWidth="1"/>
    <col min="7" max="12" width="10.35" style="356" customWidth="1"/>
    <col min="13" max="251" width="6.73333333333333" style="356" customWidth="1"/>
    <col min="252" max="257" width="6.85" style="357" customWidth="1"/>
    <col min="258" max="1025" width="6.85" customWidth="1"/>
  </cols>
  <sheetData>
    <row r="1" ht="23.1" customHeight="1" spans="12:252">
      <c r="L1" s="356" t="s">
        <v>203</v>
      </c>
      <c r="IR1"/>
    </row>
    <row r="2" ht="23.1" customHeight="1" spans="1:252">
      <c r="A2" s="358" t="s">
        <v>204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IR2"/>
    </row>
    <row r="3" ht="23.1" customHeight="1" spans="11:252">
      <c r="K3" s="374" t="s">
        <v>77</v>
      </c>
      <c r="L3" s="374"/>
      <c r="IR3"/>
    </row>
    <row r="4" ht="23.1" customHeight="1" spans="1:252">
      <c r="A4" s="359" t="s">
        <v>97</v>
      </c>
      <c r="B4" s="359"/>
      <c r="C4" s="359"/>
      <c r="D4" s="360" t="s">
        <v>127</v>
      </c>
      <c r="E4" s="361" t="s">
        <v>98</v>
      </c>
      <c r="F4" s="360" t="s">
        <v>171</v>
      </c>
      <c r="G4" s="362" t="s">
        <v>205</v>
      </c>
      <c r="H4" s="360" t="s">
        <v>206</v>
      </c>
      <c r="I4" s="360" t="s">
        <v>207</v>
      </c>
      <c r="J4" s="360" t="s">
        <v>208</v>
      </c>
      <c r="K4" s="360" t="s">
        <v>209</v>
      </c>
      <c r="L4" s="360" t="s">
        <v>191</v>
      </c>
      <c r="IR4"/>
    </row>
    <row r="5" ht="18" customHeight="1" spans="1:252">
      <c r="A5" s="360" t="s">
        <v>100</v>
      </c>
      <c r="B5" s="363" t="s">
        <v>101</v>
      </c>
      <c r="C5" s="361" t="s">
        <v>102</v>
      </c>
      <c r="D5" s="360"/>
      <c r="E5" s="361"/>
      <c r="F5" s="360"/>
      <c r="G5" s="362"/>
      <c r="H5" s="360"/>
      <c r="I5" s="360"/>
      <c r="J5" s="360"/>
      <c r="K5" s="360"/>
      <c r="L5" s="360"/>
      <c r="IR5"/>
    </row>
    <row r="6" ht="18" customHeight="1" spans="1:252">
      <c r="A6" s="360"/>
      <c r="B6" s="363"/>
      <c r="C6" s="361"/>
      <c r="D6" s="360"/>
      <c r="E6" s="361"/>
      <c r="F6" s="360"/>
      <c r="G6" s="362"/>
      <c r="H6" s="360"/>
      <c r="I6" s="360"/>
      <c r="J6" s="360"/>
      <c r="K6" s="360"/>
      <c r="L6" s="360"/>
      <c r="IR6"/>
    </row>
    <row r="7" ht="23.1" customHeight="1" spans="1:252">
      <c r="A7" s="364" t="s">
        <v>92</v>
      </c>
      <c r="B7" s="364" t="s">
        <v>92</v>
      </c>
      <c r="C7" s="364" t="s">
        <v>92</v>
      </c>
      <c r="D7" s="364" t="s">
        <v>92</v>
      </c>
      <c r="E7" s="364" t="s">
        <v>92</v>
      </c>
      <c r="F7" s="364">
        <v>1</v>
      </c>
      <c r="G7" s="364">
        <v>2</v>
      </c>
      <c r="H7" s="364">
        <v>3</v>
      </c>
      <c r="I7" s="364">
        <v>4</v>
      </c>
      <c r="J7" s="364">
        <v>5</v>
      </c>
      <c r="K7" s="364">
        <v>6</v>
      </c>
      <c r="L7" s="364">
        <v>7</v>
      </c>
      <c r="N7" s="375"/>
      <c r="IR7"/>
    </row>
    <row r="8" s="355" customFormat="1" ht="35.05" customHeight="1" spans="1:252">
      <c r="A8" s="365" t="s">
        <v>162</v>
      </c>
      <c r="B8" s="366">
        <v>4</v>
      </c>
      <c r="C8" s="367">
        <v>3</v>
      </c>
      <c r="D8" s="368" t="s">
        <v>93</v>
      </c>
      <c r="E8" s="369" t="s">
        <v>210</v>
      </c>
      <c r="F8" s="370">
        <v>51.3</v>
      </c>
      <c r="G8" s="370">
        <v>51.3</v>
      </c>
      <c r="H8" s="371"/>
      <c r="I8" s="370"/>
      <c r="J8" s="370"/>
      <c r="K8" s="370"/>
      <c r="L8" s="371"/>
      <c r="M8" s="356"/>
      <c r="N8" s="375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  <c r="AR8" s="356"/>
      <c r="AS8" s="356"/>
      <c r="AT8" s="356"/>
      <c r="AU8" s="356"/>
      <c r="AV8" s="356"/>
      <c r="AW8" s="356"/>
      <c r="AX8" s="356"/>
      <c r="AY8" s="356"/>
      <c r="AZ8" s="356"/>
      <c r="BA8" s="356"/>
      <c r="BB8" s="356"/>
      <c r="BC8" s="356"/>
      <c r="BD8" s="356"/>
      <c r="BE8" s="356"/>
      <c r="BF8" s="356"/>
      <c r="BG8" s="356"/>
      <c r="BH8" s="356"/>
      <c r="BI8" s="356"/>
      <c r="BJ8" s="356"/>
      <c r="BK8" s="356"/>
      <c r="BL8" s="356"/>
      <c r="BM8" s="356"/>
      <c r="BN8" s="356"/>
      <c r="BO8" s="356"/>
      <c r="BP8" s="356"/>
      <c r="BQ8" s="356"/>
      <c r="BR8" s="356"/>
      <c r="BS8" s="356"/>
      <c r="BT8" s="356"/>
      <c r="BU8" s="356"/>
      <c r="BV8" s="356"/>
      <c r="BW8" s="356"/>
      <c r="BX8" s="356"/>
      <c r="BY8" s="356"/>
      <c r="BZ8" s="356"/>
      <c r="CA8" s="356"/>
      <c r="CB8" s="356"/>
      <c r="CC8" s="356"/>
      <c r="CD8" s="356"/>
      <c r="CE8" s="356"/>
      <c r="CF8" s="356"/>
      <c r="CG8" s="356"/>
      <c r="CH8" s="356"/>
      <c r="CI8" s="356"/>
      <c r="CJ8" s="356"/>
      <c r="CK8" s="356"/>
      <c r="CL8" s="356"/>
      <c r="CM8" s="356"/>
      <c r="CN8" s="356"/>
      <c r="CO8" s="356"/>
      <c r="CP8" s="356"/>
      <c r="CQ8" s="356"/>
      <c r="CR8" s="356"/>
      <c r="CS8" s="356"/>
      <c r="CT8" s="356"/>
      <c r="CU8" s="356"/>
      <c r="CV8" s="356"/>
      <c r="CW8" s="356"/>
      <c r="CX8" s="356"/>
      <c r="CY8" s="356"/>
      <c r="CZ8" s="356"/>
      <c r="DA8" s="356"/>
      <c r="DB8" s="356"/>
      <c r="DC8" s="356"/>
      <c r="DD8" s="356"/>
      <c r="DE8" s="356"/>
      <c r="DF8" s="356"/>
      <c r="DG8" s="356"/>
      <c r="DH8" s="356"/>
      <c r="DI8" s="356"/>
      <c r="DJ8" s="356"/>
      <c r="DK8" s="356"/>
      <c r="DL8" s="356"/>
      <c r="DM8" s="356"/>
      <c r="DN8" s="356"/>
      <c r="DO8" s="356"/>
      <c r="DP8" s="356"/>
      <c r="DQ8" s="356"/>
      <c r="DR8" s="356"/>
      <c r="DS8" s="356"/>
      <c r="DT8" s="356"/>
      <c r="DU8" s="356"/>
      <c r="DV8" s="356"/>
      <c r="DW8" s="356"/>
      <c r="DX8" s="356"/>
      <c r="DY8" s="356"/>
      <c r="DZ8" s="356"/>
      <c r="EA8" s="356"/>
      <c r="EB8" s="356"/>
      <c r="EC8" s="356"/>
      <c r="ED8" s="356"/>
      <c r="EE8" s="356"/>
      <c r="EF8" s="356"/>
      <c r="EG8" s="356"/>
      <c r="EH8" s="356"/>
      <c r="EI8" s="356"/>
      <c r="EJ8" s="356"/>
      <c r="EK8" s="356"/>
      <c r="EL8" s="356"/>
      <c r="EM8" s="356"/>
      <c r="EN8" s="356"/>
      <c r="EO8" s="356"/>
      <c r="EP8" s="356"/>
      <c r="EQ8" s="356"/>
      <c r="ER8" s="356"/>
      <c r="ES8" s="356"/>
      <c r="ET8" s="356"/>
      <c r="EU8" s="356"/>
      <c r="EV8" s="356"/>
      <c r="EW8" s="356"/>
      <c r="EX8" s="356"/>
      <c r="EY8" s="356"/>
      <c r="EZ8" s="356"/>
      <c r="FA8" s="356"/>
      <c r="FB8" s="356"/>
      <c r="FC8" s="356"/>
      <c r="FD8" s="356"/>
      <c r="FE8" s="356"/>
      <c r="FF8" s="356"/>
      <c r="FG8" s="356"/>
      <c r="FH8" s="356"/>
      <c r="FI8" s="356"/>
      <c r="FJ8" s="356"/>
      <c r="FK8" s="356"/>
      <c r="FL8" s="356"/>
      <c r="FM8" s="356"/>
      <c r="FN8" s="356"/>
      <c r="FO8" s="356"/>
      <c r="FP8" s="356"/>
      <c r="FQ8" s="356"/>
      <c r="FR8" s="356"/>
      <c r="FS8" s="356"/>
      <c r="FT8" s="356"/>
      <c r="FU8" s="356"/>
      <c r="FV8" s="356"/>
      <c r="FW8" s="356"/>
      <c r="FX8" s="356"/>
      <c r="FY8" s="356"/>
      <c r="FZ8" s="356"/>
      <c r="GA8" s="356"/>
      <c r="GB8" s="356"/>
      <c r="GC8" s="356"/>
      <c r="GD8" s="356"/>
      <c r="GE8" s="356"/>
      <c r="GF8" s="356"/>
      <c r="GG8" s="356"/>
      <c r="GH8" s="356"/>
      <c r="GI8" s="356"/>
      <c r="GJ8" s="356"/>
      <c r="GK8" s="356"/>
      <c r="GL8" s="356"/>
      <c r="GM8" s="356"/>
      <c r="GN8" s="356"/>
      <c r="GO8" s="356"/>
      <c r="GP8" s="356"/>
      <c r="GQ8" s="356"/>
      <c r="GR8" s="356"/>
      <c r="GS8" s="356"/>
      <c r="GT8" s="356"/>
      <c r="GU8" s="356"/>
      <c r="GV8" s="356"/>
      <c r="GW8" s="356"/>
      <c r="GX8" s="356"/>
      <c r="GY8" s="356"/>
      <c r="GZ8" s="356"/>
      <c r="HA8" s="356"/>
      <c r="HB8" s="356"/>
      <c r="HC8" s="356"/>
      <c r="HD8" s="356"/>
      <c r="HE8" s="356"/>
      <c r="HF8" s="356"/>
      <c r="HG8" s="356"/>
      <c r="HH8" s="356"/>
      <c r="HI8" s="356"/>
      <c r="HJ8" s="356"/>
      <c r="HK8" s="356"/>
      <c r="HL8" s="356"/>
      <c r="HM8" s="356"/>
      <c r="HN8" s="356"/>
      <c r="HO8" s="356"/>
      <c r="HP8" s="356"/>
      <c r="HQ8" s="356"/>
      <c r="HR8" s="356"/>
      <c r="HS8" s="356"/>
      <c r="HT8" s="356"/>
      <c r="HU8" s="356"/>
      <c r="HV8" s="356"/>
      <c r="HW8" s="356"/>
      <c r="HX8" s="356"/>
      <c r="HY8" s="356"/>
      <c r="HZ8" s="356"/>
      <c r="IA8" s="356"/>
      <c r="IB8" s="356"/>
      <c r="IC8" s="356"/>
      <c r="ID8" s="356"/>
      <c r="IE8" s="356"/>
      <c r="IF8" s="356"/>
      <c r="IG8" s="356"/>
      <c r="IH8" s="356"/>
      <c r="II8" s="356"/>
      <c r="IJ8" s="356"/>
      <c r="IK8" s="356"/>
      <c r="IL8" s="356"/>
      <c r="IM8" s="356"/>
      <c r="IN8" s="356"/>
      <c r="IO8" s="356"/>
      <c r="IP8" s="356"/>
      <c r="IQ8" s="356"/>
      <c r="IR8"/>
    </row>
    <row r="9" ht="27.75" customHeight="1" spans="5:252">
      <c r="E9" s="372"/>
      <c r="IR9"/>
    </row>
    <row r="10" ht="23.1" customHeight="1" spans="5:252">
      <c r="E10" s="372"/>
      <c r="M10" s="375"/>
      <c r="IR10"/>
    </row>
    <row r="11" ht="23.1" customHeight="1" spans="5:252">
      <c r="E11" s="373"/>
      <c r="M11" s="375"/>
      <c r="IR11"/>
    </row>
    <row r="12" ht="23.1" customHeight="1" spans="5:252">
      <c r="E12" s="372"/>
      <c r="M12" s="375"/>
      <c r="IR12"/>
    </row>
    <row r="13" ht="23.1" customHeight="1" spans="5:252">
      <c r="E13" s="372"/>
      <c r="M13" s="375"/>
      <c r="IR13"/>
    </row>
    <row r="14" ht="23.1" customHeight="1" spans="13:252">
      <c r="M14" s="375"/>
      <c r="IR14"/>
    </row>
    <row r="15" ht="23.1" customHeight="1" spans="13:252">
      <c r="M15" s="375"/>
      <c r="IR15"/>
    </row>
    <row r="16" ht="23.1" customHeight="1" spans="13:252">
      <c r="M16" s="375"/>
      <c r="IR16"/>
    </row>
    <row r="17" ht="23.1" customHeight="1" spans="1:252">
      <c r="A17"/>
      <c r="B17"/>
      <c r="C17"/>
      <c r="D17"/>
      <c r="E17"/>
      <c r="F17"/>
      <c r="G17"/>
      <c r="M17" s="37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ht="23.1" customHeight="1" spans="1:252">
      <c r="A18"/>
      <c r="B18"/>
      <c r="C18"/>
      <c r="D18"/>
      <c r="E18"/>
      <c r="F18"/>
      <c r="G18"/>
      <c r="M18" s="37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ht="23.1" customHeight="1" spans="1:252">
      <c r="A19"/>
      <c r="B19"/>
      <c r="C19"/>
      <c r="D19"/>
      <c r="E19"/>
      <c r="F19"/>
      <c r="G19"/>
      <c r="M19" s="37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  <row r="20" ht="23.1" customHeight="1" spans="1:252">
      <c r="A20"/>
      <c r="B20"/>
      <c r="C20"/>
      <c r="D20"/>
      <c r="E20"/>
      <c r="F20"/>
      <c r="G20"/>
      <c r="M20" s="37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  <row r="21" ht="23.1" customHeight="1" spans="1:252">
      <c r="A21"/>
      <c r="B21"/>
      <c r="C21"/>
      <c r="D21"/>
      <c r="E21"/>
      <c r="F21"/>
      <c r="G21"/>
      <c r="M21" s="37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</row>
    <row r="22" ht="23.1" customHeight="1" spans="1:252">
      <c r="A22"/>
      <c r="B22"/>
      <c r="C22"/>
      <c r="D22"/>
      <c r="E22"/>
      <c r="F22"/>
      <c r="G22"/>
      <c r="M22" s="37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</row>
    <row r="23" ht="23.1" customHeight="1" spans="1:252">
      <c r="A23"/>
      <c r="B23"/>
      <c r="C23"/>
      <c r="D23"/>
      <c r="E23"/>
      <c r="F23"/>
      <c r="G23"/>
      <c r="M23" s="375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</row>
    <row r="24" ht="23.1" customHeight="1" spans="1:252">
      <c r="A24"/>
      <c r="B24"/>
      <c r="C24"/>
      <c r="D24"/>
      <c r="E24"/>
      <c r="F24"/>
      <c r="G24"/>
      <c r="M24" s="37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</row>
    <row r="25" ht="23.1" customHeight="1" spans="1:252">
      <c r="A25"/>
      <c r="B25"/>
      <c r="C25"/>
      <c r="D25"/>
      <c r="E25"/>
      <c r="F25"/>
      <c r="G25"/>
      <c r="M25" s="37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ht="23.1" customHeight="1" spans="1:252">
      <c r="A26"/>
      <c r="B26"/>
      <c r="C26"/>
      <c r="D26"/>
      <c r="E26"/>
      <c r="F26"/>
      <c r="G26"/>
      <c r="M26" s="37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</sheetData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showGridLines="0" showZeros="0" workbookViewId="0">
      <selection activeCell="E9" sqref="E9"/>
    </sheetView>
  </sheetViews>
  <sheetFormatPr defaultColWidth="9" defaultRowHeight="14.25" outlineLevelRow="6"/>
  <cols>
    <col min="1" max="3" width="5.85833333333333" customWidth="1"/>
    <col min="4" max="4" width="8.98333333333333" customWidth="1"/>
    <col min="5" max="5" width="14.8416666666667" customWidth="1"/>
    <col min="6" max="6" width="10.35" customWidth="1"/>
    <col min="7" max="1025" width="8.98333333333333" customWidth="1"/>
  </cols>
  <sheetData>
    <row r="1" customHeight="1" spans="11:11">
      <c r="K1" t="s">
        <v>211</v>
      </c>
    </row>
    <row r="2" ht="27" customHeight="1" spans="1:11">
      <c r="A2" s="64" t="s">
        <v>212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customHeight="1" spans="10:11">
      <c r="J3" s="221" t="s">
        <v>77</v>
      </c>
      <c r="K3" s="221"/>
    </row>
    <row r="4" ht="33" customHeight="1" spans="1:11">
      <c r="A4" s="218" t="s">
        <v>97</v>
      </c>
      <c r="B4" s="218"/>
      <c r="C4" s="218"/>
      <c r="D4" s="65" t="s">
        <v>196</v>
      </c>
      <c r="E4" s="65" t="s">
        <v>128</v>
      </c>
      <c r="F4" s="65" t="s">
        <v>117</v>
      </c>
      <c r="G4" s="65"/>
      <c r="H4" s="65"/>
      <c r="I4" s="65"/>
      <c r="J4" s="65"/>
      <c r="K4" s="65"/>
    </row>
    <row r="5" customHeight="1" spans="1:11">
      <c r="A5" s="65" t="s">
        <v>100</v>
      </c>
      <c r="B5" s="65" t="s">
        <v>101</v>
      </c>
      <c r="C5" s="65" t="s">
        <v>102</v>
      </c>
      <c r="D5" s="65"/>
      <c r="E5" s="65"/>
      <c r="F5" s="65" t="s">
        <v>89</v>
      </c>
      <c r="G5" s="65" t="s">
        <v>213</v>
      </c>
      <c r="H5" s="65" t="s">
        <v>209</v>
      </c>
      <c r="I5" s="65" t="s">
        <v>214</v>
      </c>
      <c r="J5" s="65" t="s">
        <v>215</v>
      </c>
      <c r="K5" s="65" t="s">
        <v>216</v>
      </c>
    </row>
    <row r="6" ht="32.25" customHeight="1" spans="1:1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</row>
    <row r="7" customFormat="1" ht="34.3" customHeight="1" spans="1:11">
      <c r="A7" s="71" t="s">
        <v>162</v>
      </c>
      <c r="B7" s="219">
        <v>4</v>
      </c>
      <c r="C7" s="219">
        <v>3</v>
      </c>
      <c r="D7" s="71" t="s">
        <v>93</v>
      </c>
      <c r="E7" s="65" t="s">
        <v>105</v>
      </c>
      <c r="F7" s="220">
        <f>J7</f>
        <v>51.3</v>
      </c>
      <c r="G7" s="220"/>
      <c r="H7" s="220"/>
      <c r="I7" s="220"/>
      <c r="J7" s="220">
        <v>51.3</v>
      </c>
      <c r="K7" s="220"/>
    </row>
  </sheetData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"/>
  <sheetViews>
    <sheetView showGridLines="0" showZeros="0" topLeftCell="A13" workbookViewId="0">
      <selection activeCell="B7" sqref="B7:B26"/>
    </sheetView>
  </sheetViews>
  <sheetFormatPr defaultColWidth="9" defaultRowHeight="14.25" outlineLevelCol="5"/>
  <cols>
    <col min="1" max="1" width="36.9333333333333" customWidth="1"/>
    <col min="2" max="2" width="15.4666666666667" customWidth="1"/>
    <col min="3" max="3" width="23.95" customWidth="1"/>
    <col min="4" max="6" width="13.8416666666667" customWidth="1"/>
    <col min="7" max="1025" width="8.98333333333333" customWidth="1"/>
  </cols>
  <sheetData>
    <row r="1" ht="20.25" customHeight="1" spans="1:6">
      <c r="A1" s="336"/>
      <c r="B1" s="337"/>
      <c r="C1" s="337"/>
      <c r="D1" s="337"/>
      <c r="E1" s="337"/>
      <c r="F1" s="338" t="s">
        <v>217</v>
      </c>
    </row>
    <row r="2" ht="24" customHeight="1" spans="1:6">
      <c r="A2" s="339" t="s">
        <v>218</v>
      </c>
      <c r="B2" s="339"/>
      <c r="C2" s="339"/>
      <c r="D2" s="339"/>
      <c r="E2" s="339"/>
      <c r="F2" s="339"/>
    </row>
    <row r="3" customHeight="1" spans="1:6">
      <c r="A3" s="340"/>
      <c r="B3" s="340"/>
      <c r="C3" s="340"/>
      <c r="D3" s="341"/>
      <c r="E3" s="341"/>
      <c r="F3" s="342" t="s">
        <v>2</v>
      </c>
    </row>
    <row r="4" ht="17.25" customHeight="1" spans="1:6">
      <c r="A4" s="343" t="s">
        <v>3</v>
      </c>
      <c r="B4" s="343"/>
      <c r="C4" s="343" t="s">
        <v>4</v>
      </c>
      <c r="D4" s="343"/>
      <c r="E4" s="343"/>
      <c r="F4" s="343"/>
    </row>
    <row r="5" ht="17.25" customHeight="1" spans="1:6">
      <c r="A5" s="344" t="s">
        <v>5</v>
      </c>
      <c r="B5" s="344" t="s">
        <v>6</v>
      </c>
      <c r="C5" s="343" t="s">
        <v>5</v>
      </c>
      <c r="D5" s="344" t="s">
        <v>80</v>
      </c>
      <c r="E5" s="343" t="s">
        <v>219</v>
      </c>
      <c r="F5" s="344" t="s">
        <v>220</v>
      </c>
    </row>
    <row r="6" customFormat="1" ht="15" customHeight="1" spans="1:6">
      <c r="A6" s="345" t="s">
        <v>221</v>
      </c>
      <c r="B6" s="346">
        <v>787.9</v>
      </c>
      <c r="C6" s="345" t="s">
        <v>11</v>
      </c>
      <c r="D6" s="347">
        <v>787.9</v>
      </c>
      <c r="E6" s="347">
        <v>787.9</v>
      </c>
      <c r="F6" s="347"/>
    </row>
    <row r="7" customFormat="1" ht="15" customHeight="1" spans="1:6">
      <c r="A7" s="345" t="s">
        <v>222</v>
      </c>
      <c r="B7" s="348">
        <v>622.9</v>
      </c>
      <c r="C7" s="349" t="s">
        <v>15</v>
      </c>
      <c r="D7" s="347"/>
      <c r="E7" s="347"/>
      <c r="F7" s="347"/>
    </row>
    <row r="8" customFormat="1" ht="15" customHeight="1" spans="1:6">
      <c r="A8" s="345" t="s">
        <v>18</v>
      </c>
      <c r="B8" s="348">
        <v>165</v>
      </c>
      <c r="C8" s="345" t="s">
        <v>19</v>
      </c>
      <c r="D8" s="347"/>
      <c r="E8" s="347"/>
      <c r="F8" s="347"/>
    </row>
    <row r="9" customFormat="1" ht="15" customHeight="1" spans="1:6">
      <c r="A9" s="345" t="s">
        <v>223</v>
      </c>
      <c r="B9" s="350"/>
      <c r="C9" s="345" t="s">
        <v>23</v>
      </c>
      <c r="D9" s="347"/>
      <c r="E9" s="347"/>
      <c r="F9" s="347"/>
    </row>
    <row r="10" customFormat="1" ht="15" customHeight="1" spans="1:6">
      <c r="A10" s="345"/>
      <c r="B10" s="350"/>
      <c r="C10" s="345" t="s">
        <v>27</v>
      </c>
      <c r="D10" s="347"/>
      <c r="E10" s="347"/>
      <c r="F10" s="347"/>
    </row>
    <row r="11" customFormat="1" ht="15" customHeight="1" spans="1:6">
      <c r="A11" s="345"/>
      <c r="B11" s="350"/>
      <c r="C11" s="345" t="s">
        <v>31</v>
      </c>
      <c r="D11" s="347"/>
      <c r="E11" s="347"/>
      <c r="F11" s="347"/>
    </row>
    <row r="12" customFormat="1" ht="15" customHeight="1" spans="1:6">
      <c r="A12" s="345"/>
      <c r="B12" s="350"/>
      <c r="C12" s="345" t="s">
        <v>35</v>
      </c>
      <c r="D12" s="347"/>
      <c r="E12" s="347"/>
      <c r="F12" s="347"/>
    </row>
    <row r="13" customFormat="1" ht="15" customHeight="1" spans="1:6">
      <c r="A13" s="345"/>
      <c r="B13" s="350"/>
      <c r="C13" s="345" t="s">
        <v>39</v>
      </c>
      <c r="D13" s="347"/>
      <c r="E13" s="347"/>
      <c r="F13" s="347"/>
    </row>
    <row r="14" customFormat="1" ht="15" customHeight="1" spans="1:6">
      <c r="A14" s="351"/>
      <c r="B14" s="350"/>
      <c r="C14" s="345" t="s">
        <v>43</v>
      </c>
      <c r="D14" s="347"/>
      <c r="E14" s="347"/>
      <c r="F14" s="347"/>
    </row>
    <row r="15" customFormat="1" ht="15" customHeight="1" spans="1:6">
      <c r="A15" s="345"/>
      <c r="B15" s="350"/>
      <c r="C15" s="345" t="s">
        <v>46</v>
      </c>
      <c r="D15" s="347"/>
      <c r="E15" s="347"/>
      <c r="F15" s="347"/>
    </row>
    <row r="16" customFormat="1" ht="15" customHeight="1" spans="1:6">
      <c r="A16" s="345"/>
      <c r="B16" s="350"/>
      <c r="C16" s="345" t="s">
        <v>49</v>
      </c>
      <c r="D16" s="347"/>
      <c r="E16" s="347"/>
      <c r="F16" s="347"/>
    </row>
    <row r="17" customFormat="1" ht="15" customHeight="1" spans="1:6">
      <c r="A17" s="345"/>
      <c r="B17" s="350"/>
      <c r="C17" s="345" t="s">
        <v>52</v>
      </c>
      <c r="D17" s="347"/>
      <c r="E17" s="347"/>
      <c r="F17" s="347"/>
    </row>
    <row r="18" customFormat="1" ht="15" customHeight="1" spans="1:6">
      <c r="A18" s="345"/>
      <c r="B18" s="350"/>
      <c r="C18" s="352" t="s">
        <v>55</v>
      </c>
      <c r="D18" s="347"/>
      <c r="E18" s="347"/>
      <c r="F18" s="347"/>
    </row>
    <row r="19" customFormat="1" ht="15" customHeight="1" spans="1:6">
      <c r="A19" s="345"/>
      <c r="B19" s="350"/>
      <c r="C19" s="352" t="s">
        <v>58</v>
      </c>
      <c r="D19" s="347"/>
      <c r="E19" s="347"/>
      <c r="F19" s="347"/>
    </row>
    <row r="20" customFormat="1" ht="15" customHeight="1" spans="1:6">
      <c r="A20" s="345"/>
      <c r="B20" s="350"/>
      <c r="C20" s="352" t="s">
        <v>61</v>
      </c>
      <c r="D20" s="347"/>
      <c r="E20" s="347"/>
      <c r="F20" s="347"/>
    </row>
    <row r="21" customFormat="1" ht="15" customHeight="1" spans="1:6">
      <c r="A21" s="345"/>
      <c r="B21" s="350"/>
      <c r="C21" s="352" t="s">
        <v>64</v>
      </c>
      <c r="D21" s="347"/>
      <c r="E21" s="347"/>
      <c r="F21" s="347"/>
    </row>
    <row r="22" customFormat="1" ht="15" customHeight="1" spans="1:6">
      <c r="A22" s="345"/>
      <c r="B22" s="350"/>
      <c r="C22" s="352" t="s">
        <v>65</v>
      </c>
      <c r="D22" s="347"/>
      <c r="E22" s="347"/>
      <c r="F22" s="347"/>
    </row>
    <row r="23" customFormat="1" ht="15" customHeight="1" spans="1:6">
      <c r="A23" s="345"/>
      <c r="B23" s="350"/>
      <c r="C23" s="352" t="s">
        <v>66</v>
      </c>
      <c r="D23" s="347"/>
      <c r="E23" s="347"/>
      <c r="F23" s="347"/>
    </row>
    <row r="24" customFormat="1" ht="15" customHeight="1" spans="1:6">
      <c r="A24" s="345"/>
      <c r="B24" s="350"/>
      <c r="C24" s="352" t="s">
        <v>67</v>
      </c>
      <c r="D24" s="347"/>
      <c r="E24" s="347"/>
      <c r="F24" s="347"/>
    </row>
    <row r="25" customFormat="1" ht="15" customHeight="1" spans="1:6">
      <c r="A25" s="345"/>
      <c r="B25" s="350"/>
      <c r="C25" s="352" t="s">
        <v>68</v>
      </c>
      <c r="D25" s="347"/>
      <c r="E25" s="347"/>
      <c r="F25" s="347"/>
    </row>
    <row r="26" customFormat="1" ht="15" customHeight="1" spans="1:6">
      <c r="A26" s="353" t="s">
        <v>69</v>
      </c>
      <c r="B26" s="348">
        <v>787.9</v>
      </c>
      <c r="C26" s="353" t="s">
        <v>70</v>
      </c>
      <c r="D26" s="347">
        <v>787.9</v>
      </c>
      <c r="E26" s="347">
        <v>787.9</v>
      </c>
      <c r="F26" s="347"/>
    </row>
    <row r="27" customHeight="1" spans="1:6">
      <c r="A27" s="354"/>
      <c r="B27" s="354"/>
      <c r="C27" s="354"/>
      <c r="D27" s="354"/>
      <c r="E27" s="354"/>
      <c r="F27" s="354"/>
    </row>
  </sheetData>
  <mergeCells count="5">
    <mergeCell ref="A2:F2"/>
    <mergeCell ref="A3:C3"/>
    <mergeCell ref="A4:B4"/>
    <mergeCell ref="C4:F4"/>
    <mergeCell ref="A27:F27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0"/>
  <sheetViews>
    <sheetView showGridLines="0" showZeros="0" topLeftCell="A3" workbookViewId="0">
      <selection activeCell="I15" sqref="I15"/>
    </sheetView>
  </sheetViews>
  <sheetFormatPr defaultColWidth="9" defaultRowHeight="14.25"/>
  <cols>
    <col min="1" max="1" width="5.35833333333333" style="291" customWidth="1"/>
    <col min="2" max="2" width="5.35833333333333" style="292" customWidth="1"/>
    <col min="3" max="3" width="7.6" style="293" customWidth="1"/>
    <col min="4" max="4" width="24.0833333333333" style="294" customWidth="1"/>
    <col min="5" max="12" width="8.6" style="295" customWidth="1"/>
    <col min="13" max="17" width="8.6" style="296" customWidth="1"/>
    <col min="18" max="18" width="8.6" style="297" customWidth="1"/>
    <col min="19" max="246" width="7.98333333333333" style="296" customWidth="1"/>
    <col min="247" max="257" width="6.85" style="297" customWidth="1"/>
    <col min="258" max="1025" width="6.85" customWidth="1"/>
  </cols>
  <sheetData>
    <row r="1" ht="23.25" customHeight="1" spans="1:251">
      <c r="A1" s="298"/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P1" s="298"/>
      <c r="Q1" s="298"/>
      <c r="R1" s="298" t="s">
        <v>224</v>
      </c>
      <c r="IM1"/>
      <c r="IN1"/>
      <c r="IO1"/>
      <c r="IP1"/>
      <c r="IQ1"/>
    </row>
    <row r="2" ht="23.25" customHeight="1" spans="1:251">
      <c r="A2" s="299" t="s">
        <v>225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IM2"/>
      <c r="IN2"/>
      <c r="IO2"/>
      <c r="IP2"/>
      <c r="IQ2"/>
    </row>
    <row r="3" s="289" customFormat="1" ht="23.25" customHeight="1" spans="1:251">
      <c r="A3" s="300"/>
      <c r="B3" s="301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P3" s="298"/>
      <c r="Q3" s="298"/>
      <c r="R3" s="334" t="s">
        <v>77</v>
      </c>
      <c r="IM3"/>
      <c r="IN3"/>
      <c r="IO3"/>
      <c r="IP3"/>
      <c r="IQ3"/>
    </row>
    <row r="4" s="289" customFormat="1" ht="23.25" customHeight="1" spans="1:251">
      <c r="A4" s="302" t="s">
        <v>108</v>
      </c>
      <c r="B4" s="302"/>
      <c r="C4" s="137" t="s">
        <v>78</v>
      </c>
      <c r="D4" s="137" t="s">
        <v>98</v>
      </c>
      <c r="E4" s="137" t="s">
        <v>226</v>
      </c>
      <c r="F4" s="303" t="s">
        <v>110</v>
      </c>
      <c r="G4" s="303"/>
      <c r="H4" s="303"/>
      <c r="I4" s="303"/>
      <c r="J4" s="303" t="s">
        <v>111</v>
      </c>
      <c r="K4" s="303"/>
      <c r="L4" s="303"/>
      <c r="M4" s="303"/>
      <c r="N4" s="303"/>
      <c r="O4" s="303"/>
      <c r="P4" s="303"/>
      <c r="Q4" s="303"/>
      <c r="R4" s="137" t="s">
        <v>114</v>
      </c>
      <c r="IM4"/>
      <c r="IN4"/>
      <c r="IO4"/>
      <c r="IP4"/>
      <c r="IQ4"/>
    </row>
    <row r="5" s="289" customFormat="1" ht="23.25" customHeight="1" spans="1:251">
      <c r="A5" s="137" t="s">
        <v>100</v>
      </c>
      <c r="B5" s="137" t="s">
        <v>101</v>
      </c>
      <c r="C5" s="137"/>
      <c r="D5" s="137"/>
      <c r="E5" s="137"/>
      <c r="F5" s="137" t="s">
        <v>80</v>
      </c>
      <c r="G5" s="137" t="s">
        <v>115</v>
      </c>
      <c r="H5" s="137" t="s">
        <v>116</v>
      </c>
      <c r="I5" s="137" t="s">
        <v>117</v>
      </c>
      <c r="J5" s="137" t="s">
        <v>80</v>
      </c>
      <c r="K5" s="137" t="s">
        <v>118</v>
      </c>
      <c r="L5" s="137" t="s">
        <v>119</v>
      </c>
      <c r="M5" s="137" t="s">
        <v>120</v>
      </c>
      <c r="N5" s="137" t="s">
        <v>121</v>
      </c>
      <c r="O5" s="137" t="s">
        <v>122</v>
      </c>
      <c r="P5" s="137" t="s">
        <v>123</v>
      </c>
      <c r="Q5" s="137" t="s">
        <v>124</v>
      </c>
      <c r="R5" s="137"/>
      <c r="IM5"/>
      <c r="IN5"/>
      <c r="IO5"/>
      <c r="IP5"/>
      <c r="IQ5"/>
    </row>
    <row r="6" ht="31.5" customHeight="1" spans="1:251">
      <c r="A6" s="137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IM6"/>
      <c r="IN6"/>
      <c r="IO6"/>
      <c r="IP6"/>
      <c r="IQ6"/>
    </row>
    <row r="7" ht="23.25" customHeight="1" spans="1:251">
      <c r="A7" s="304" t="s">
        <v>92</v>
      </c>
      <c r="B7" s="305" t="s">
        <v>92</v>
      </c>
      <c r="C7" s="305" t="s">
        <v>92</v>
      </c>
      <c r="D7" s="305" t="s">
        <v>92</v>
      </c>
      <c r="E7" s="305">
        <v>1</v>
      </c>
      <c r="F7" s="305">
        <v>2</v>
      </c>
      <c r="G7" s="305">
        <v>3</v>
      </c>
      <c r="H7" s="304">
        <v>4</v>
      </c>
      <c r="I7" s="306">
        <v>5</v>
      </c>
      <c r="J7" s="329">
        <v>6</v>
      </c>
      <c r="K7" s="329">
        <v>7</v>
      </c>
      <c r="L7" s="329">
        <v>8</v>
      </c>
      <c r="M7" s="306">
        <v>9</v>
      </c>
      <c r="N7" s="306">
        <v>10</v>
      </c>
      <c r="O7" s="329">
        <v>11</v>
      </c>
      <c r="P7" s="329">
        <v>12</v>
      </c>
      <c r="Q7" s="329">
        <v>13</v>
      </c>
      <c r="R7" s="302">
        <v>14</v>
      </c>
      <c r="IM7"/>
      <c r="IN7"/>
      <c r="IO7"/>
      <c r="IP7"/>
      <c r="IQ7"/>
    </row>
    <row r="8" ht="35.8" customHeight="1" spans="1:251">
      <c r="A8" s="304">
        <v>201</v>
      </c>
      <c r="B8" s="307">
        <v>4</v>
      </c>
      <c r="C8" s="308">
        <v>112</v>
      </c>
      <c r="D8" s="309" t="s">
        <v>163</v>
      </c>
      <c r="E8" s="309">
        <v>492.8</v>
      </c>
      <c r="F8" s="309">
        <v>492.8</v>
      </c>
      <c r="G8" s="309">
        <v>492.8</v>
      </c>
      <c r="H8" s="310"/>
      <c r="I8" s="311"/>
      <c r="J8" s="330"/>
      <c r="K8" s="329"/>
      <c r="L8" s="329"/>
      <c r="M8" s="306"/>
      <c r="N8" s="306"/>
      <c r="O8" s="329"/>
      <c r="P8" s="329"/>
      <c r="Q8" s="329"/>
      <c r="R8" s="302"/>
      <c r="IM8"/>
      <c r="IN8"/>
      <c r="IO8"/>
      <c r="IP8"/>
      <c r="IQ8"/>
    </row>
    <row r="9" ht="31.3" customHeight="1" spans="1:251">
      <c r="A9" s="304">
        <v>201</v>
      </c>
      <c r="B9" s="307">
        <v>4</v>
      </c>
      <c r="C9" s="308">
        <v>112</v>
      </c>
      <c r="D9" s="309" t="s">
        <v>193</v>
      </c>
      <c r="E9" s="309">
        <v>243.8</v>
      </c>
      <c r="F9" s="309">
        <v>243.8</v>
      </c>
      <c r="G9" s="309"/>
      <c r="H9" s="310">
        <v>243.8</v>
      </c>
      <c r="I9" s="311"/>
      <c r="J9" s="330"/>
      <c r="K9" s="329"/>
      <c r="L9" s="329"/>
      <c r="M9" s="306"/>
      <c r="N9" s="306"/>
      <c r="O9" s="329"/>
      <c r="P9" s="329"/>
      <c r="Q9" s="329"/>
      <c r="R9" s="302"/>
      <c r="IM9"/>
      <c r="IN9"/>
      <c r="IO9"/>
      <c r="IP9"/>
      <c r="IQ9"/>
    </row>
    <row r="10" ht="32.8" customHeight="1" spans="1:251">
      <c r="A10" s="304">
        <v>201</v>
      </c>
      <c r="B10" s="307">
        <v>4</v>
      </c>
      <c r="C10" s="308">
        <v>112</v>
      </c>
      <c r="D10" s="309" t="s">
        <v>210</v>
      </c>
      <c r="E10" s="309">
        <v>51.3</v>
      </c>
      <c r="F10" s="309">
        <v>51.3</v>
      </c>
      <c r="G10" s="309"/>
      <c r="H10" s="310"/>
      <c r="I10" s="311">
        <v>51.3</v>
      </c>
      <c r="J10" s="330"/>
      <c r="K10" s="329"/>
      <c r="L10" s="329"/>
      <c r="M10" s="306"/>
      <c r="N10" s="306"/>
      <c r="O10" s="329"/>
      <c r="P10" s="329"/>
      <c r="Q10" s="329"/>
      <c r="R10" s="302"/>
      <c r="IM10"/>
      <c r="IN10"/>
      <c r="IO10"/>
      <c r="IP10"/>
      <c r="IQ10"/>
    </row>
    <row r="11" s="290" customFormat="1" ht="23.25" customHeight="1" spans="1:251">
      <c r="A11" s="312"/>
      <c r="B11" s="313"/>
      <c r="C11" s="314"/>
      <c r="D11" s="315" t="s">
        <v>80</v>
      </c>
      <c r="E11" s="316">
        <v>787.9</v>
      </c>
      <c r="F11" s="328">
        <v>787.9</v>
      </c>
      <c r="G11" s="317">
        <f>SUM(G8:G10)</f>
        <v>492.8</v>
      </c>
      <c r="H11" s="317">
        <f>SUM(H8:H10)</f>
        <v>243.8</v>
      </c>
      <c r="I11" s="317">
        <f>SUM(I8:I10)</f>
        <v>51.3</v>
      </c>
      <c r="J11" s="331"/>
      <c r="K11" s="332"/>
      <c r="L11" s="332"/>
      <c r="M11" s="332"/>
      <c r="N11" s="332"/>
      <c r="O11" s="332"/>
      <c r="P11" s="332"/>
      <c r="Q11" s="332"/>
      <c r="R11" s="335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301"/>
      <c r="AY11" s="301"/>
      <c r="AZ11" s="301"/>
      <c r="BA11" s="301"/>
      <c r="BB11" s="301"/>
      <c r="BC11" s="301"/>
      <c r="BD11" s="301"/>
      <c r="BE11" s="301"/>
      <c r="BF11" s="301"/>
      <c r="BG11" s="301"/>
      <c r="BH11" s="301"/>
      <c r="BI11" s="301"/>
      <c r="BJ11" s="301"/>
      <c r="BK11" s="301"/>
      <c r="BL11" s="301"/>
      <c r="BM11" s="301"/>
      <c r="BN11" s="301"/>
      <c r="BO11" s="301"/>
      <c r="BP11" s="301"/>
      <c r="BQ11" s="301"/>
      <c r="BR11" s="301"/>
      <c r="BS11" s="301"/>
      <c r="BT11" s="301"/>
      <c r="BU11" s="301"/>
      <c r="BV11" s="301"/>
      <c r="BW11" s="301"/>
      <c r="BX11" s="301"/>
      <c r="BY11" s="301"/>
      <c r="BZ11" s="301"/>
      <c r="CA11" s="301"/>
      <c r="CB11" s="301"/>
      <c r="CC11" s="301"/>
      <c r="CD11" s="301"/>
      <c r="CE11" s="301"/>
      <c r="CF11" s="301"/>
      <c r="CG11" s="301"/>
      <c r="CH11" s="301"/>
      <c r="CI11" s="301"/>
      <c r="CJ11" s="301"/>
      <c r="CK11" s="301"/>
      <c r="CL11" s="301"/>
      <c r="CM11" s="301"/>
      <c r="CN11" s="301"/>
      <c r="CO11" s="301"/>
      <c r="CP11" s="301"/>
      <c r="CQ11" s="301"/>
      <c r="CR11" s="301"/>
      <c r="CS11" s="301"/>
      <c r="CT11" s="301"/>
      <c r="CU11" s="301"/>
      <c r="CV11" s="301"/>
      <c r="CW11" s="301"/>
      <c r="CX11" s="301"/>
      <c r="CY11" s="301"/>
      <c r="CZ11" s="301"/>
      <c r="DA11" s="301"/>
      <c r="DB11" s="301"/>
      <c r="DC11" s="301"/>
      <c r="DD11" s="301"/>
      <c r="DE11" s="301"/>
      <c r="DF11" s="301"/>
      <c r="DG11" s="301"/>
      <c r="DH11" s="301"/>
      <c r="DI11" s="301"/>
      <c r="DJ11" s="301"/>
      <c r="DK11" s="301"/>
      <c r="DL11" s="301"/>
      <c r="DM11" s="301"/>
      <c r="DN11" s="301"/>
      <c r="DO11" s="301"/>
      <c r="DP11" s="301"/>
      <c r="DQ11" s="301"/>
      <c r="DR11" s="301"/>
      <c r="DS11" s="301"/>
      <c r="DT11" s="301"/>
      <c r="DU11" s="301"/>
      <c r="DV11" s="301"/>
      <c r="DW11" s="301"/>
      <c r="DX11" s="301"/>
      <c r="DY11" s="301"/>
      <c r="DZ11" s="301"/>
      <c r="EA11" s="301"/>
      <c r="EB11" s="301"/>
      <c r="EC11" s="301"/>
      <c r="ED11" s="301"/>
      <c r="EE11" s="301"/>
      <c r="EF11" s="301"/>
      <c r="EG11" s="301"/>
      <c r="EH11" s="301"/>
      <c r="EI11" s="301"/>
      <c r="EJ11" s="301"/>
      <c r="EK11" s="301"/>
      <c r="EL11" s="301"/>
      <c r="EM11" s="301"/>
      <c r="EN11" s="301"/>
      <c r="EO11" s="301"/>
      <c r="EP11" s="301"/>
      <c r="EQ11" s="301"/>
      <c r="ER11" s="301"/>
      <c r="ES11" s="301"/>
      <c r="ET11" s="301"/>
      <c r="EU11" s="301"/>
      <c r="EV11" s="301"/>
      <c r="EW11" s="301"/>
      <c r="EX11" s="301"/>
      <c r="EY11" s="301"/>
      <c r="EZ11" s="301"/>
      <c r="FA11" s="301"/>
      <c r="FB11" s="301"/>
      <c r="FC11" s="301"/>
      <c r="FD11" s="301"/>
      <c r="FE11" s="301"/>
      <c r="FF11" s="301"/>
      <c r="FG11" s="301"/>
      <c r="FH11" s="301"/>
      <c r="FI11" s="301"/>
      <c r="FJ11" s="301"/>
      <c r="FK11" s="301"/>
      <c r="FL11" s="301"/>
      <c r="FM11" s="301"/>
      <c r="FN11" s="301"/>
      <c r="FO11" s="301"/>
      <c r="FP11" s="301"/>
      <c r="FQ11" s="301"/>
      <c r="FR11" s="301"/>
      <c r="FS11" s="301"/>
      <c r="FT11" s="301"/>
      <c r="FU11" s="301"/>
      <c r="FV11" s="301"/>
      <c r="FW11" s="301"/>
      <c r="FX11" s="301"/>
      <c r="FY11" s="301"/>
      <c r="FZ11" s="301"/>
      <c r="GA11" s="301"/>
      <c r="GB11" s="301"/>
      <c r="GC11" s="301"/>
      <c r="GD11" s="301"/>
      <c r="GE11" s="301"/>
      <c r="GF11" s="301"/>
      <c r="GG11" s="301"/>
      <c r="GH11" s="301"/>
      <c r="GI11" s="301"/>
      <c r="GJ11" s="301"/>
      <c r="GK11" s="301"/>
      <c r="GL11" s="301"/>
      <c r="GM11" s="301"/>
      <c r="GN11" s="301"/>
      <c r="GO11" s="301"/>
      <c r="GP11" s="301"/>
      <c r="GQ11" s="301"/>
      <c r="GR11" s="301"/>
      <c r="GS11" s="301"/>
      <c r="GT11" s="301"/>
      <c r="GU11" s="301"/>
      <c r="GV11" s="301"/>
      <c r="GW11" s="301"/>
      <c r="GX11" s="301"/>
      <c r="GY11" s="301"/>
      <c r="GZ11" s="301"/>
      <c r="HA11" s="301"/>
      <c r="HB11" s="301"/>
      <c r="HC11" s="301"/>
      <c r="HD11" s="301"/>
      <c r="HE11" s="301"/>
      <c r="HF11" s="301"/>
      <c r="HG11" s="301"/>
      <c r="HH11" s="301"/>
      <c r="HI11" s="301"/>
      <c r="HJ11" s="301"/>
      <c r="HK11" s="301"/>
      <c r="HL11" s="301"/>
      <c r="HM11" s="301"/>
      <c r="HN11" s="301"/>
      <c r="HO11" s="301"/>
      <c r="HP11" s="301"/>
      <c r="HQ11" s="301"/>
      <c r="HR11" s="301"/>
      <c r="HS11" s="301"/>
      <c r="HT11" s="301"/>
      <c r="HU11" s="301"/>
      <c r="HV11" s="301"/>
      <c r="HW11" s="301"/>
      <c r="HX11" s="301"/>
      <c r="HY11" s="301"/>
      <c r="HZ11" s="301"/>
      <c r="IA11" s="301"/>
      <c r="IB11" s="301"/>
      <c r="IC11" s="301"/>
      <c r="ID11" s="301"/>
      <c r="IE11" s="301"/>
      <c r="IF11" s="301"/>
      <c r="IG11" s="301"/>
      <c r="IH11" s="301"/>
      <c r="II11" s="301"/>
      <c r="IJ11" s="301"/>
      <c r="IK11" s="301"/>
      <c r="IL11" s="301"/>
      <c r="IM11"/>
      <c r="IN11"/>
      <c r="IO11"/>
      <c r="IP11"/>
      <c r="IQ11"/>
    </row>
    <row r="12" ht="29.25" customHeight="1" spans="1:251">
      <c r="A12" s="318"/>
      <c r="B12" s="319"/>
      <c r="C12" s="320"/>
      <c r="D12" s="321"/>
      <c r="E12" s="323"/>
      <c r="F12" s="322"/>
      <c r="G12" s="323"/>
      <c r="H12" s="323"/>
      <c r="I12" s="323"/>
      <c r="J12" s="323"/>
      <c r="K12" s="326"/>
      <c r="L12" s="333"/>
      <c r="M12" s="301"/>
      <c r="N12" s="301"/>
      <c r="O12" s="301"/>
      <c r="P12" s="301"/>
      <c r="Q12" s="301"/>
      <c r="IM12"/>
      <c r="IN12"/>
      <c r="IO12"/>
      <c r="IP12"/>
      <c r="IQ12"/>
    </row>
    <row r="13" ht="18.95" customHeight="1" spans="1:251">
      <c r="A13" s="318"/>
      <c r="B13" s="319"/>
      <c r="C13" s="320"/>
      <c r="D13" s="321"/>
      <c r="E13" s="322"/>
      <c r="F13" s="322"/>
      <c r="G13" s="323"/>
      <c r="H13" s="323"/>
      <c r="I13" s="323"/>
      <c r="J13" s="323"/>
      <c r="K13" s="326"/>
      <c r="L13" s="326"/>
      <c r="M13" s="301"/>
      <c r="N13" s="301"/>
      <c r="O13" s="301"/>
      <c r="P13" s="301"/>
      <c r="Q13" s="301"/>
      <c r="IM13"/>
      <c r="IN13"/>
      <c r="IO13"/>
      <c r="IP13"/>
      <c r="IQ13"/>
    </row>
    <row r="14" ht="18.95" customHeight="1" spans="2:251">
      <c r="B14" s="319"/>
      <c r="C14" s="320"/>
      <c r="D14" s="321"/>
      <c r="E14" s="323"/>
      <c r="F14" s="322"/>
      <c r="G14" s="323"/>
      <c r="H14" s="323"/>
      <c r="I14" s="323"/>
      <c r="J14" s="323"/>
      <c r="K14" s="326"/>
      <c r="L14" s="326"/>
      <c r="M14" s="301"/>
      <c r="N14" s="301"/>
      <c r="O14" s="301"/>
      <c r="P14" s="301"/>
      <c r="Q14" s="301"/>
      <c r="IM14"/>
      <c r="IN14"/>
      <c r="IO14"/>
      <c r="IP14"/>
      <c r="IQ14"/>
    </row>
    <row r="15" ht="18.95" customHeight="1" spans="3:251">
      <c r="C15" s="320"/>
      <c r="D15" s="325"/>
      <c r="E15" s="326"/>
      <c r="G15" s="326"/>
      <c r="H15" s="326"/>
      <c r="I15" s="326"/>
      <c r="J15" s="326"/>
      <c r="K15" s="326"/>
      <c r="L15" s="326"/>
      <c r="M15" s="301"/>
      <c r="N15" s="301"/>
      <c r="O15" s="301"/>
      <c r="P15" s="301"/>
      <c r="Q15" s="301"/>
      <c r="IM15"/>
      <c r="IN15"/>
      <c r="IO15"/>
      <c r="IP15"/>
      <c r="IQ15"/>
    </row>
    <row r="16" ht="18.95" customHeight="1" spans="3:251">
      <c r="C16" s="320"/>
      <c r="D16" s="325"/>
      <c r="G16" s="326"/>
      <c r="H16" s="326"/>
      <c r="I16" s="326"/>
      <c r="J16" s="326"/>
      <c r="K16" s="326"/>
      <c r="L16" s="326"/>
      <c r="M16" s="301"/>
      <c r="N16" s="301"/>
      <c r="O16" s="301"/>
      <c r="P16" s="301"/>
      <c r="Q16" s="301"/>
      <c r="IM16"/>
      <c r="IN16"/>
      <c r="IO16"/>
      <c r="IP16"/>
      <c r="IQ16"/>
    </row>
    <row r="17" ht="18.95" customHeight="1" spans="3:251">
      <c r="C17" s="320"/>
      <c r="G17" s="326"/>
      <c r="H17" s="326"/>
      <c r="I17" s="326"/>
      <c r="J17" s="326"/>
      <c r="L17" s="326"/>
      <c r="M17" s="301"/>
      <c r="N17" s="301"/>
      <c r="O17" s="301"/>
      <c r="P17" s="301"/>
      <c r="Q17" s="301"/>
      <c r="IM17"/>
      <c r="IN17"/>
      <c r="IO17"/>
      <c r="IP17"/>
      <c r="IQ17"/>
    </row>
    <row r="18" ht="18.95" customHeight="1" spans="7:251">
      <c r="G18" s="326"/>
      <c r="H18" s="326"/>
      <c r="J18" s="326"/>
      <c r="L18" s="326"/>
      <c r="M18" s="301"/>
      <c r="N18" s="301"/>
      <c r="P18" s="301"/>
      <c r="Q18" s="301"/>
      <c r="IM18"/>
      <c r="IN18"/>
      <c r="IO18"/>
      <c r="IP18"/>
      <c r="IQ18"/>
    </row>
    <row r="19" ht="18.95" customHeight="1" spans="3:251">
      <c r="C19" s="320"/>
      <c r="G19" s="326"/>
      <c r="H19" s="326"/>
      <c r="J19" s="326"/>
      <c r="M19" s="301"/>
      <c r="N19" s="301"/>
      <c r="P19" s="301"/>
      <c r="Q19" s="301"/>
      <c r="IM19"/>
      <c r="IN19"/>
      <c r="IO19"/>
      <c r="IP19"/>
      <c r="IQ19"/>
    </row>
    <row r="20" ht="18.95" customHeight="1" spans="1:25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 s="301"/>
      <c r="Q20" s="301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</sheetData>
  <mergeCells count="22">
    <mergeCell ref="A2:R2"/>
    <mergeCell ref="A4:B4"/>
    <mergeCell ref="F4:I4"/>
    <mergeCell ref="J4:Q4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G19"/>
  <sheetViews>
    <sheetView showGridLines="0" showZeros="0" topLeftCell="A2" workbookViewId="0">
      <selection activeCell="D14" sqref="D14"/>
    </sheetView>
  </sheetViews>
  <sheetFormatPr defaultColWidth="9" defaultRowHeight="14.25"/>
  <cols>
    <col min="1" max="1" width="5.35833333333333" style="291" customWidth="1"/>
    <col min="2" max="2" width="5.35833333333333" style="292" customWidth="1"/>
    <col min="3" max="3" width="7.6" style="293" customWidth="1"/>
    <col min="4" max="4" width="24.0833333333333" style="294" customWidth="1"/>
    <col min="5" max="8" width="8.6" style="295" customWidth="1"/>
    <col min="9" max="236" width="7.98333333333333" style="296" customWidth="1"/>
    <col min="237" max="257" width="6.85" style="297" customWidth="1"/>
    <col min="258" max="1025" width="6.85" customWidth="1"/>
  </cols>
  <sheetData>
    <row r="1" ht="23.25" customHeight="1" spans="1:241">
      <c r="A1" s="298"/>
      <c r="B1" s="298"/>
      <c r="C1" s="298"/>
      <c r="D1" s="298"/>
      <c r="E1" s="298"/>
      <c r="F1" s="298"/>
      <c r="G1" s="298"/>
      <c r="H1" s="298" t="s">
        <v>227</v>
      </c>
      <c r="IC1"/>
      <c r="ID1"/>
      <c r="IE1"/>
      <c r="IF1"/>
      <c r="IG1"/>
    </row>
    <row r="2" ht="23.25" customHeight="1" spans="1:241">
      <c r="A2" s="299" t="s">
        <v>228</v>
      </c>
      <c r="B2" s="299"/>
      <c r="C2" s="299"/>
      <c r="D2" s="299"/>
      <c r="E2" s="299"/>
      <c r="F2" s="299"/>
      <c r="G2" s="299"/>
      <c r="H2" s="299"/>
      <c r="IC2"/>
      <c r="ID2"/>
      <c r="IE2"/>
      <c r="IF2"/>
      <c r="IG2"/>
    </row>
    <row r="3" s="289" customFormat="1" ht="23.25" customHeight="1" spans="1:241">
      <c r="A3" s="300"/>
      <c r="B3" s="301"/>
      <c r="C3" s="298"/>
      <c r="D3" s="298"/>
      <c r="E3" s="298"/>
      <c r="F3" s="298"/>
      <c r="G3" s="298"/>
      <c r="H3" s="298" t="s">
        <v>77</v>
      </c>
      <c r="IC3"/>
      <c r="ID3"/>
      <c r="IE3"/>
      <c r="IF3"/>
      <c r="IG3"/>
    </row>
    <row r="4" s="289" customFormat="1" ht="23.25" customHeight="1" spans="1:241">
      <c r="A4" s="302" t="s">
        <v>108</v>
      </c>
      <c r="B4" s="302"/>
      <c r="C4" s="137" t="s">
        <v>78</v>
      </c>
      <c r="D4" s="137" t="s">
        <v>98</v>
      </c>
      <c r="E4" s="303" t="s">
        <v>110</v>
      </c>
      <c r="F4" s="303"/>
      <c r="G4" s="303"/>
      <c r="H4" s="303"/>
      <c r="IC4"/>
      <c r="ID4"/>
      <c r="IE4"/>
      <c r="IF4"/>
      <c r="IG4"/>
    </row>
    <row r="5" s="289" customFormat="1" ht="23.25" customHeight="1" spans="1:241">
      <c r="A5" s="137" t="s">
        <v>100</v>
      </c>
      <c r="B5" s="137" t="s">
        <v>101</v>
      </c>
      <c r="C5" s="137"/>
      <c r="D5" s="137"/>
      <c r="E5" s="137" t="s">
        <v>80</v>
      </c>
      <c r="F5" s="137" t="s">
        <v>115</v>
      </c>
      <c r="G5" s="137" t="s">
        <v>116</v>
      </c>
      <c r="H5" s="137" t="s">
        <v>117</v>
      </c>
      <c r="IC5"/>
      <c r="ID5"/>
      <c r="IE5"/>
      <c r="IF5"/>
      <c r="IG5"/>
    </row>
    <row r="6" ht="31.5" customHeight="1" spans="1:241">
      <c r="A6" s="137"/>
      <c r="B6" s="137"/>
      <c r="C6" s="137"/>
      <c r="D6" s="137"/>
      <c r="E6" s="137"/>
      <c r="F6" s="137"/>
      <c r="G6" s="137"/>
      <c r="H6" s="137"/>
      <c r="IC6"/>
      <c r="ID6"/>
      <c r="IE6"/>
      <c r="IF6"/>
      <c r="IG6"/>
    </row>
    <row r="7" ht="23.25" customHeight="1" spans="1:241">
      <c r="A7" s="304" t="s">
        <v>92</v>
      </c>
      <c r="B7" s="305" t="s">
        <v>92</v>
      </c>
      <c r="C7" s="305" t="s">
        <v>92</v>
      </c>
      <c r="D7" s="305" t="s">
        <v>92</v>
      </c>
      <c r="E7" s="305">
        <v>2</v>
      </c>
      <c r="F7" s="305">
        <v>3</v>
      </c>
      <c r="G7" s="304">
        <v>4</v>
      </c>
      <c r="H7" s="306">
        <v>5</v>
      </c>
      <c r="IC7"/>
      <c r="ID7"/>
      <c r="IE7"/>
      <c r="IF7"/>
      <c r="IG7"/>
    </row>
    <row r="8" ht="31.3" customHeight="1" spans="1:241">
      <c r="A8" s="304">
        <v>201</v>
      </c>
      <c r="B8" s="307">
        <v>4</v>
      </c>
      <c r="C8" s="308">
        <v>112</v>
      </c>
      <c r="D8" s="309" t="s">
        <v>229</v>
      </c>
      <c r="E8" s="309">
        <v>492.8</v>
      </c>
      <c r="F8" s="309">
        <v>492.8</v>
      </c>
      <c r="G8" s="310"/>
      <c r="H8" s="311"/>
      <c r="I8" s="324"/>
      <c r="IC8"/>
      <c r="ID8"/>
      <c r="IE8"/>
      <c r="IF8"/>
      <c r="IG8"/>
    </row>
    <row r="9" ht="30.55" customHeight="1" spans="1:241">
      <c r="A9" s="304">
        <v>201</v>
      </c>
      <c r="B9" s="307">
        <v>4</v>
      </c>
      <c r="C9" s="308">
        <v>112</v>
      </c>
      <c r="D9" s="309" t="s">
        <v>230</v>
      </c>
      <c r="E9" s="309">
        <v>243.8</v>
      </c>
      <c r="F9" s="309"/>
      <c r="G9" s="310">
        <v>243.8</v>
      </c>
      <c r="H9" s="311"/>
      <c r="I9" s="324"/>
      <c r="IC9"/>
      <c r="ID9"/>
      <c r="IE9"/>
      <c r="IF9"/>
      <c r="IG9"/>
    </row>
    <row r="10" ht="37.3" customHeight="1" spans="1:241">
      <c r="A10" s="304">
        <v>201</v>
      </c>
      <c r="B10" s="307">
        <v>4</v>
      </c>
      <c r="C10" s="308">
        <v>112</v>
      </c>
      <c r="D10" s="309" t="s">
        <v>231</v>
      </c>
      <c r="E10" s="309">
        <v>51.3</v>
      </c>
      <c r="F10" s="309"/>
      <c r="G10" s="310"/>
      <c r="H10" s="311">
        <v>51.3</v>
      </c>
      <c r="I10" s="324"/>
      <c r="IC10"/>
      <c r="ID10"/>
      <c r="IE10"/>
      <c r="IF10"/>
      <c r="IG10"/>
    </row>
    <row r="11" s="290" customFormat="1" ht="23.25" customHeight="1" spans="1:241">
      <c r="A11" s="312"/>
      <c r="B11" s="313"/>
      <c r="C11" s="314"/>
      <c r="D11" s="315" t="s">
        <v>80</v>
      </c>
      <c r="E11" s="316">
        <v>787.9</v>
      </c>
      <c r="F11" s="317">
        <f>SUM(F8:F10)</f>
        <v>492.8</v>
      </c>
      <c r="G11" s="317">
        <f>SUM(G8:G10)</f>
        <v>243.8</v>
      </c>
      <c r="H11" s="317">
        <f>SUM(H8:H10)</f>
        <v>51.3</v>
      </c>
      <c r="I11" s="327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301"/>
      <c r="AY11" s="301"/>
      <c r="AZ11" s="301"/>
      <c r="BA11" s="301"/>
      <c r="BB11" s="301"/>
      <c r="BC11" s="301"/>
      <c r="BD11" s="301"/>
      <c r="BE11" s="301"/>
      <c r="BF11" s="301"/>
      <c r="BG11" s="301"/>
      <c r="BH11" s="301"/>
      <c r="BI11" s="301"/>
      <c r="BJ11" s="301"/>
      <c r="BK11" s="301"/>
      <c r="BL11" s="301"/>
      <c r="BM11" s="301"/>
      <c r="BN11" s="301"/>
      <c r="BO11" s="301"/>
      <c r="BP11" s="301"/>
      <c r="BQ11" s="301"/>
      <c r="BR11" s="301"/>
      <c r="BS11" s="301"/>
      <c r="BT11" s="301"/>
      <c r="BU11" s="301"/>
      <c r="BV11" s="301"/>
      <c r="BW11" s="301"/>
      <c r="BX11" s="301"/>
      <c r="BY11" s="301"/>
      <c r="BZ11" s="301"/>
      <c r="CA11" s="301"/>
      <c r="CB11" s="301"/>
      <c r="CC11" s="301"/>
      <c r="CD11" s="301"/>
      <c r="CE11" s="301"/>
      <c r="CF11" s="301"/>
      <c r="CG11" s="301"/>
      <c r="CH11" s="301"/>
      <c r="CI11" s="301"/>
      <c r="CJ11" s="301"/>
      <c r="CK11" s="301"/>
      <c r="CL11" s="301"/>
      <c r="CM11" s="301"/>
      <c r="CN11" s="301"/>
      <c r="CO11" s="301"/>
      <c r="CP11" s="301"/>
      <c r="CQ11" s="301"/>
      <c r="CR11" s="301"/>
      <c r="CS11" s="301"/>
      <c r="CT11" s="301"/>
      <c r="CU11" s="301"/>
      <c r="CV11" s="301"/>
      <c r="CW11" s="301"/>
      <c r="CX11" s="301"/>
      <c r="CY11" s="301"/>
      <c r="CZ11" s="301"/>
      <c r="DA11" s="301"/>
      <c r="DB11" s="301"/>
      <c r="DC11" s="301"/>
      <c r="DD11" s="301"/>
      <c r="DE11" s="301"/>
      <c r="DF11" s="301"/>
      <c r="DG11" s="301"/>
      <c r="DH11" s="301"/>
      <c r="DI11" s="301"/>
      <c r="DJ11" s="301"/>
      <c r="DK11" s="301"/>
      <c r="DL11" s="301"/>
      <c r="DM11" s="301"/>
      <c r="DN11" s="301"/>
      <c r="DO11" s="301"/>
      <c r="DP11" s="301"/>
      <c r="DQ11" s="301"/>
      <c r="DR11" s="301"/>
      <c r="DS11" s="301"/>
      <c r="DT11" s="301"/>
      <c r="DU11" s="301"/>
      <c r="DV11" s="301"/>
      <c r="DW11" s="301"/>
      <c r="DX11" s="301"/>
      <c r="DY11" s="301"/>
      <c r="DZ11" s="301"/>
      <c r="EA11" s="301"/>
      <c r="EB11" s="301"/>
      <c r="EC11" s="301"/>
      <c r="ED11" s="301"/>
      <c r="EE11" s="301"/>
      <c r="EF11" s="301"/>
      <c r="EG11" s="301"/>
      <c r="EH11" s="301"/>
      <c r="EI11" s="301"/>
      <c r="EJ11" s="301"/>
      <c r="EK11" s="301"/>
      <c r="EL11" s="301"/>
      <c r="EM11" s="301"/>
      <c r="EN11" s="301"/>
      <c r="EO11" s="301"/>
      <c r="EP11" s="301"/>
      <c r="EQ11" s="301"/>
      <c r="ER11" s="301"/>
      <c r="ES11" s="301"/>
      <c r="ET11" s="301"/>
      <c r="EU11" s="301"/>
      <c r="EV11" s="301"/>
      <c r="EW11" s="301"/>
      <c r="EX11" s="301"/>
      <c r="EY11" s="301"/>
      <c r="EZ11" s="301"/>
      <c r="FA11" s="301"/>
      <c r="FB11" s="301"/>
      <c r="FC11" s="301"/>
      <c r="FD11" s="301"/>
      <c r="FE11" s="301"/>
      <c r="FF11" s="301"/>
      <c r="FG11" s="301"/>
      <c r="FH11" s="301"/>
      <c r="FI11" s="301"/>
      <c r="FJ11" s="301"/>
      <c r="FK11" s="301"/>
      <c r="FL11" s="301"/>
      <c r="FM11" s="301"/>
      <c r="FN11" s="301"/>
      <c r="FO11" s="301"/>
      <c r="FP11" s="301"/>
      <c r="FQ11" s="301"/>
      <c r="FR11" s="301"/>
      <c r="FS11" s="301"/>
      <c r="FT11" s="301"/>
      <c r="FU11" s="301"/>
      <c r="FV11" s="301"/>
      <c r="FW11" s="301"/>
      <c r="FX11" s="301"/>
      <c r="FY11" s="301"/>
      <c r="FZ11" s="301"/>
      <c r="GA11" s="301"/>
      <c r="GB11" s="301"/>
      <c r="GC11" s="301"/>
      <c r="GD11" s="301"/>
      <c r="GE11" s="301"/>
      <c r="GF11" s="301"/>
      <c r="GG11" s="301"/>
      <c r="GH11" s="301"/>
      <c r="GI11" s="301"/>
      <c r="GJ11" s="301"/>
      <c r="GK11" s="301"/>
      <c r="GL11" s="301"/>
      <c r="GM11" s="301"/>
      <c r="GN11" s="301"/>
      <c r="GO11" s="301"/>
      <c r="GP11" s="301"/>
      <c r="GQ11" s="301"/>
      <c r="GR11" s="301"/>
      <c r="GS11" s="301"/>
      <c r="GT11" s="301"/>
      <c r="GU11" s="301"/>
      <c r="GV11" s="301"/>
      <c r="GW11" s="301"/>
      <c r="GX11" s="301"/>
      <c r="GY11" s="301"/>
      <c r="GZ11" s="301"/>
      <c r="HA11" s="301"/>
      <c r="HB11" s="301"/>
      <c r="HC11" s="301"/>
      <c r="HD11" s="301"/>
      <c r="HE11" s="301"/>
      <c r="HF11" s="301"/>
      <c r="HG11" s="301"/>
      <c r="HH11" s="301"/>
      <c r="HI11" s="301"/>
      <c r="HJ11" s="301"/>
      <c r="HK11" s="301"/>
      <c r="HL11" s="301"/>
      <c r="HM11" s="301"/>
      <c r="HN11" s="301"/>
      <c r="HO11" s="301"/>
      <c r="HP11" s="301"/>
      <c r="HQ11" s="301"/>
      <c r="HR11" s="301"/>
      <c r="HS11" s="301"/>
      <c r="HT11" s="301"/>
      <c r="HU11" s="301"/>
      <c r="HV11" s="301"/>
      <c r="HW11" s="301"/>
      <c r="HX11" s="301"/>
      <c r="HY11" s="301"/>
      <c r="HZ11" s="301"/>
      <c r="IA11" s="301"/>
      <c r="IB11" s="301"/>
      <c r="IC11"/>
      <c r="ID11"/>
      <c r="IE11"/>
      <c r="IF11"/>
      <c r="IG11"/>
    </row>
    <row r="12" ht="29.25" customHeight="1" spans="1:241">
      <c r="A12" s="318"/>
      <c r="B12" s="319"/>
      <c r="C12" s="320"/>
      <c r="D12" s="321"/>
      <c r="E12" s="322"/>
      <c r="F12" s="323"/>
      <c r="G12" s="323"/>
      <c r="H12" s="323"/>
      <c r="I12" s="324"/>
      <c r="IC12"/>
      <c r="ID12"/>
      <c r="IE12"/>
      <c r="IF12"/>
      <c r="IG12"/>
    </row>
    <row r="13" ht="18.95" customHeight="1" spans="1:241">
      <c r="A13" s="318"/>
      <c r="B13" s="319"/>
      <c r="C13" s="320"/>
      <c r="D13" s="324"/>
      <c r="E13" s="322"/>
      <c r="F13" s="323"/>
      <c r="G13" s="323"/>
      <c r="H13" s="323"/>
      <c r="I13" s="324"/>
      <c r="IC13"/>
      <c r="ID13"/>
      <c r="IE13"/>
      <c r="IF13"/>
      <c r="IG13"/>
    </row>
    <row r="14" ht="18.95" customHeight="1" spans="2:241">
      <c r="B14" s="319"/>
      <c r="C14" s="320"/>
      <c r="D14" s="325"/>
      <c r="F14" s="326"/>
      <c r="G14" s="326"/>
      <c r="H14" s="326"/>
      <c r="IC14"/>
      <c r="ID14"/>
      <c r="IE14"/>
      <c r="IF14"/>
      <c r="IG14"/>
    </row>
    <row r="15" ht="18.95" customHeight="1" spans="3:241">
      <c r="C15" s="320"/>
      <c r="D15" s="325"/>
      <c r="F15" s="326"/>
      <c r="G15" s="326"/>
      <c r="H15" s="326"/>
      <c r="IC15"/>
      <c r="ID15"/>
      <c r="IE15"/>
      <c r="IF15"/>
      <c r="IG15"/>
    </row>
    <row r="16" ht="18.95" customHeight="1" spans="3:241">
      <c r="C16" s="320"/>
      <c r="D16" s="325"/>
      <c r="F16" s="326"/>
      <c r="G16" s="326"/>
      <c r="H16" s="326"/>
      <c r="IC16"/>
      <c r="ID16"/>
      <c r="IE16"/>
      <c r="IF16"/>
      <c r="IG16"/>
    </row>
    <row r="17" ht="18.95" customHeight="1" spans="3:241">
      <c r="C17" s="320"/>
      <c r="F17" s="326"/>
      <c r="G17" s="326"/>
      <c r="H17" s="326"/>
      <c r="IC17"/>
      <c r="ID17"/>
      <c r="IE17"/>
      <c r="IF17"/>
      <c r="IG17"/>
    </row>
    <row r="18" ht="18.95" customHeight="1" spans="6:241">
      <c r="F18" s="326"/>
      <c r="G18" s="326"/>
      <c r="IC18"/>
      <c r="ID18"/>
      <c r="IE18"/>
      <c r="IF18"/>
      <c r="IG18"/>
    </row>
    <row r="19" ht="18.95" customHeight="1" spans="3:241">
      <c r="C19" s="320"/>
      <c r="F19" s="326"/>
      <c r="G19" s="326"/>
      <c r="IC19"/>
      <c r="ID19"/>
      <c r="IE19"/>
      <c r="IF19"/>
      <c r="IG19"/>
    </row>
  </sheetData>
  <mergeCells count="11">
    <mergeCell ref="A2:H2"/>
    <mergeCell ref="A4:B4"/>
    <mergeCell ref="E4:H4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W17"/>
  <sheetViews>
    <sheetView showGridLines="0" showZeros="0" workbookViewId="0">
      <selection activeCell="E12" sqref="E12"/>
    </sheetView>
  </sheetViews>
  <sheetFormatPr defaultColWidth="9" defaultRowHeight="14.25"/>
  <cols>
    <col min="1" max="3" width="3.60833333333333" style="264" customWidth="1"/>
    <col min="4" max="4" width="7.23333333333333" style="264" customWidth="1"/>
    <col min="5" max="5" width="19.4583333333333" style="264" customWidth="1"/>
    <col min="6" max="6" width="8.98333333333333" style="264" customWidth="1"/>
    <col min="7" max="7" width="8.48333333333333" style="264" customWidth="1"/>
    <col min="8" max="12" width="7.48333333333333" style="264" customWidth="1"/>
    <col min="13" max="13" width="7.48333333333333" style="265" customWidth="1"/>
    <col min="14" max="14" width="8.48333333333333" style="264" customWidth="1"/>
    <col min="15" max="23" width="7.48333333333333" style="264" customWidth="1"/>
    <col min="24" max="24" width="8.1" style="264" customWidth="1"/>
    <col min="25" max="27" width="7.48333333333333" style="264" customWidth="1"/>
    <col min="28" max="257" width="6.73333333333333" style="264" customWidth="1"/>
    <col min="258" max="1025" width="6.73333333333333" customWidth="1"/>
  </cols>
  <sheetData>
    <row r="1" ht="23.1" customHeight="1" spans="2:257"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AA1" s="284" t="s">
        <v>232</v>
      </c>
      <c r="AB1" s="285"/>
      <c r="IW1"/>
    </row>
    <row r="2" ht="23.1" customHeight="1" spans="1:257">
      <c r="A2" s="267" t="s">
        <v>233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IW2"/>
    </row>
    <row r="3" ht="23.1" customHeight="1" spans="1:257">
      <c r="A3" s="268"/>
      <c r="B3" s="268"/>
      <c r="C3" s="268"/>
      <c r="D3" s="269"/>
      <c r="E3" s="269"/>
      <c r="F3" s="269"/>
      <c r="G3" s="269"/>
      <c r="H3" s="269"/>
      <c r="I3" s="269"/>
      <c r="J3" s="269"/>
      <c r="K3" s="269"/>
      <c r="L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Z3" s="286" t="s">
        <v>77</v>
      </c>
      <c r="AA3" s="286"/>
      <c r="AB3" s="287"/>
      <c r="IW3"/>
    </row>
    <row r="4" ht="27" customHeight="1" spans="1:257">
      <c r="A4" s="270" t="s">
        <v>97</v>
      </c>
      <c r="B4" s="270"/>
      <c r="C4" s="270"/>
      <c r="D4" s="271" t="s">
        <v>78</v>
      </c>
      <c r="E4" s="271" t="s">
        <v>98</v>
      </c>
      <c r="F4" s="271" t="s">
        <v>99</v>
      </c>
      <c r="G4" s="272" t="s">
        <v>142</v>
      </c>
      <c r="H4" s="272"/>
      <c r="I4" s="272"/>
      <c r="J4" s="272"/>
      <c r="K4" s="272"/>
      <c r="L4" s="272"/>
      <c r="M4" s="272"/>
      <c r="N4" s="272"/>
      <c r="O4" s="272" t="s">
        <v>143</v>
      </c>
      <c r="P4" s="272"/>
      <c r="Q4" s="272"/>
      <c r="R4" s="272"/>
      <c r="S4" s="272"/>
      <c r="T4" s="272"/>
      <c r="U4" s="272"/>
      <c r="V4" s="272"/>
      <c r="W4" s="282" t="s">
        <v>144</v>
      </c>
      <c r="X4" s="271" t="s">
        <v>145</v>
      </c>
      <c r="Y4" s="271"/>
      <c r="Z4" s="271"/>
      <c r="AA4" s="271"/>
      <c r="IW4"/>
    </row>
    <row r="5" ht="27" customHeight="1" spans="1:257">
      <c r="A5" s="271" t="s">
        <v>100</v>
      </c>
      <c r="B5" s="271" t="s">
        <v>101</v>
      </c>
      <c r="C5" s="271" t="s">
        <v>102</v>
      </c>
      <c r="D5" s="271"/>
      <c r="E5" s="271"/>
      <c r="F5" s="271"/>
      <c r="G5" s="271" t="s">
        <v>80</v>
      </c>
      <c r="H5" s="271" t="s">
        <v>146</v>
      </c>
      <c r="I5" s="271" t="s">
        <v>147</v>
      </c>
      <c r="J5" s="271" t="s">
        <v>148</v>
      </c>
      <c r="K5" s="271" t="s">
        <v>149</v>
      </c>
      <c r="L5" s="282" t="s">
        <v>150</v>
      </c>
      <c r="M5" s="271" t="s">
        <v>151</v>
      </c>
      <c r="N5" s="271" t="s">
        <v>152</v>
      </c>
      <c r="O5" s="271" t="s">
        <v>80</v>
      </c>
      <c r="P5" s="271" t="s">
        <v>153</v>
      </c>
      <c r="Q5" s="271" t="s">
        <v>154</v>
      </c>
      <c r="R5" s="271" t="s">
        <v>155</v>
      </c>
      <c r="S5" s="282" t="s">
        <v>156</v>
      </c>
      <c r="T5" s="271" t="s">
        <v>157</v>
      </c>
      <c r="U5" s="271" t="s">
        <v>158</v>
      </c>
      <c r="V5" s="271" t="s">
        <v>159</v>
      </c>
      <c r="W5" s="282"/>
      <c r="X5" s="271" t="s">
        <v>80</v>
      </c>
      <c r="Y5" s="271" t="s">
        <v>160</v>
      </c>
      <c r="Z5" s="271" t="s">
        <v>161</v>
      </c>
      <c r="AA5" s="271" t="s">
        <v>145</v>
      </c>
      <c r="IW5"/>
    </row>
    <row r="6" ht="27" customHeight="1" spans="1:257">
      <c r="A6" s="271"/>
      <c r="B6" s="271"/>
      <c r="C6" s="271"/>
      <c r="D6" s="271"/>
      <c r="E6" s="271"/>
      <c r="F6" s="271"/>
      <c r="G6" s="271"/>
      <c r="H6" s="271"/>
      <c r="I6" s="271"/>
      <c r="J6" s="271"/>
      <c r="K6" s="271"/>
      <c r="L6" s="282"/>
      <c r="M6" s="271"/>
      <c r="N6" s="271"/>
      <c r="O6" s="271"/>
      <c r="P6" s="271"/>
      <c r="Q6" s="271"/>
      <c r="R6" s="271"/>
      <c r="S6" s="282"/>
      <c r="T6" s="271"/>
      <c r="U6" s="271"/>
      <c r="V6" s="271"/>
      <c r="W6" s="282"/>
      <c r="X6" s="271"/>
      <c r="Y6" s="271"/>
      <c r="Z6" s="271"/>
      <c r="AA6" s="271"/>
      <c r="IW6"/>
    </row>
    <row r="7" ht="23.1" customHeight="1" spans="1:257">
      <c r="A7" s="270" t="s">
        <v>92</v>
      </c>
      <c r="B7" s="270" t="s">
        <v>92</v>
      </c>
      <c r="C7" s="270" t="s">
        <v>92</v>
      </c>
      <c r="D7" s="270" t="s">
        <v>92</v>
      </c>
      <c r="E7" s="270" t="s">
        <v>92</v>
      </c>
      <c r="F7" s="270">
        <v>1</v>
      </c>
      <c r="G7" s="270">
        <v>2</v>
      </c>
      <c r="H7" s="270">
        <v>3</v>
      </c>
      <c r="I7" s="270">
        <v>4</v>
      </c>
      <c r="J7" s="270">
        <v>5</v>
      </c>
      <c r="K7" s="270">
        <v>6</v>
      </c>
      <c r="L7" s="270">
        <v>7</v>
      </c>
      <c r="M7" s="270">
        <v>8</v>
      </c>
      <c r="N7" s="270">
        <v>9</v>
      </c>
      <c r="O7" s="270">
        <v>10</v>
      </c>
      <c r="P7" s="270">
        <v>11</v>
      </c>
      <c r="Q7" s="270">
        <v>12</v>
      </c>
      <c r="R7" s="270">
        <v>13</v>
      </c>
      <c r="S7" s="270">
        <v>14</v>
      </c>
      <c r="T7" s="270">
        <v>15</v>
      </c>
      <c r="U7" s="270">
        <v>16</v>
      </c>
      <c r="V7" s="270">
        <v>17</v>
      </c>
      <c r="W7" s="270">
        <v>18</v>
      </c>
      <c r="X7" s="270">
        <v>19</v>
      </c>
      <c r="Y7" s="270">
        <v>20</v>
      </c>
      <c r="Z7" s="270">
        <v>21</v>
      </c>
      <c r="AA7" s="270">
        <v>22</v>
      </c>
      <c r="IW7"/>
    </row>
    <row r="8" customFormat="1" ht="35.05" customHeight="1" spans="1:256">
      <c r="A8" s="273" t="s">
        <v>162</v>
      </c>
      <c r="B8" s="274">
        <v>4</v>
      </c>
      <c r="C8" s="274">
        <v>1</v>
      </c>
      <c r="D8" s="275">
        <v>112</v>
      </c>
      <c r="E8" s="276" t="s">
        <v>229</v>
      </c>
      <c r="F8" s="277">
        <v>492.8</v>
      </c>
      <c r="G8" s="278">
        <v>362.6</v>
      </c>
      <c r="H8" s="278">
        <v>238.9</v>
      </c>
      <c r="I8" s="278"/>
      <c r="J8" s="278">
        <v>123.7</v>
      </c>
      <c r="K8" s="278"/>
      <c r="L8" s="278"/>
      <c r="M8" s="283"/>
      <c r="N8" s="278"/>
      <c r="O8" s="278">
        <v>88.9</v>
      </c>
      <c r="P8" s="278">
        <v>59.7</v>
      </c>
      <c r="Q8" s="278">
        <v>25.8</v>
      </c>
      <c r="R8" s="278"/>
      <c r="S8" s="278"/>
      <c r="T8" s="278">
        <v>3.4</v>
      </c>
      <c r="U8" s="278"/>
      <c r="V8" s="278"/>
      <c r="W8" s="278">
        <v>41.3</v>
      </c>
      <c r="X8" s="278"/>
      <c r="Y8" s="278"/>
      <c r="Z8" s="278"/>
      <c r="AA8" s="27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8"/>
      <c r="AR8" s="288"/>
      <c r="AS8" s="288"/>
      <c r="AT8" s="288"/>
      <c r="AU8" s="288"/>
      <c r="AV8" s="288"/>
      <c r="AW8" s="288"/>
      <c r="AX8" s="288"/>
      <c r="AY8" s="288"/>
      <c r="AZ8" s="288"/>
      <c r="BA8" s="288"/>
      <c r="BB8" s="288"/>
      <c r="BC8" s="288"/>
      <c r="BD8" s="288"/>
      <c r="BE8" s="288"/>
      <c r="BF8" s="288"/>
      <c r="BG8" s="288"/>
      <c r="BH8" s="288"/>
      <c r="BI8" s="288"/>
      <c r="BJ8" s="288"/>
      <c r="BK8" s="288"/>
      <c r="BL8" s="288"/>
      <c r="BM8" s="288"/>
      <c r="BN8" s="288"/>
      <c r="BO8" s="288"/>
      <c r="BP8" s="288"/>
      <c r="BQ8" s="288"/>
      <c r="BR8" s="288"/>
      <c r="BS8" s="288"/>
      <c r="BT8" s="288"/>
      <c r="BU8" s="288"/>
      <c r="BV8" s="288"/>
      <c r="BW8" s="288"/>
      <c r="BX8" s="288"/>
      <c r="BY8" s="288"/>
      <c r="BZ8" s="288"/>
      <c r="CA8" s="288"/>
      <c r="CB8" s="288"/>
      <c r="CC8" s="288"/>
      <c r="CD8" s="288"/>
      <c r="CE8" s="288"/>
      <c r="CF8" s="288"/>
      <c r="CG8" s="288"/>
      <c r="CH8" s="288"/>
      <c r="CI8" s="288"/>
      <c r="CJ8" s="288"/>
      <c r="CK8" s="288"/>
      <c r="CL8" s="288"/>
      <c r="CM8" s="288"/>
      <c r="CN8" s="288"/>
      <c r="CO8" s="288"/>
      <c r="CP8" s="288"/>
      <c r="CQ8" s="288"/>
      <c r="CR8" s="288"/>
      <c r="CS8" s="288"/>
      <c r="CT8" s="288"/>
      <c r="CU8" s="288"/>
      <c r="CV8" s="288"/>
      <c r="CW8" s="288"/>
      <c r="CX8" s="288"/>
      <c r="CY8" s="288"/>
      <c r="CZ8" s="288"/>
      <c r="DA8" s="288"/>
      <c r="DB8" s="288"/>
      <c r="DC8" s="288"/>
      <c r="DD8" s="288"/>
      <c r="DE8" s="288"/>
      <c r="DF8" s="288"/>
      <c r="DG8" s="288"/>
      <c r="DH8" s="288"/>
      <c r="DI8" s="288"/>
      <c r="DJ8" s="288"/>
      <c r="DK8" s="288"/>
      <c r="DL8" s="288"/>
      <c r="DM8" s="288"/>
      <c r="DN8" s="288"/>
      <c r="DO8" s="288"/>
      <c r="DP8" s="288"/>
      <c r="DQ8" s="288"/>
      <c r="DR8" s="288"/>
      <c r="DS8" s="288"/>
      <c r="DT8" s="288"/>
      <c r="DU8" s="288"/>
      <c r="DV8" s="288"/>
      <c r="DW8" s="288"/>
      <c r="DX8" s="288"/>
      <c r="DY8" s="288"/>
      <c r="DZ8" s="288"/>
      <c r="EA8" s="288"/>
      <c r="EB8" s="288"/>
      <c r="EC8" s="288"/>
      <c r="ED8" s="288"/>
      <c r="EE8" s="288"/>
      <c r="EF8" s="288"/>
      <c r="EG8" s="288"/>
      <c r="EH8" s="288"/>
      <c r="EI8" s="288"/>
      <c r="EJ8" s="288"/>
      <c r="EK8" s="288"/>
      <c r="EL8" s="288"/>
      <c r="EM8" s="288"/>
      <c r="EN8" s="288"/>
      <c r="EO8" s="288"/>
      <c r="EP8" s="288"/>
      <c r="EQ8" s="288"/>
      <c r="ER8" s="288"/>
      <c r="ES8" s="288"/>
      <c r="ET8" s="288"/>
      <c r="EU8" s="288"/>
      <c r="EV8" s="288"/>
      <c r="EW8" s="288"/>
      <c r="EX8" s="288"/>
      <c r="EY8" s="288"/>
      <c r="EZ8" s="288"/>
      <c r="FA8" s="288"/>
      <c r="FB8" s="288"/>
      <c r="FC8" s="288"/>
      <c r="FD8" s="288"/>
      <c r="FE8" s="288"/>
      <c r="FF8" s="288"/>
      <c r="FG8" s="288"/>
      <c r="FH8" s="288"/>
      <c r="FI8" s="288"/>
      <c r="FJ8" s="288"/>
      <c r="FK8" s="288"/>
      <c r="FL8" s="288"/>
      <c r="FM8" s="288"/>
      <c r="FN8" s="288"/>
      <c r="FO8" s="288"/>
      <c r="FP8" s="288"/>
      <c r="FQ8" s="288"/>
      <c r="FR8" s="288"/>
      <c r="FS8" s="288"/>
      <c r="FT8" s="288"/>
      <c r="FU8" s="288"/>
      <c r="FV8" s="288"/>
      <c r="FW8" s="288"/>
      <c r="FX8" s="288"/>
      <c r="FY8" s="288"/>
      <c r="FZ8" s="288"/>
      <c r="GA8" s="288"/>
      <c r="GB8" s="288"/>
      <c r="GC8" s="288"/>
      <c r="GD8" s="288"/>
      <c r="GE8" s="288"/>
      <c r="GF8" s="288"/>
      <c r="GG8" s="288"/>
      <c r="GH8" s="288"/>
      <c r="GI8" s="288"/>
      <c r="GJ8" s="288"/>
      <c r="GK8" s="288"/>
      <c r="GL8" s="288"/>
      <c r="GM8" s="288"/>
      <c r="GN8" s="288"/>
      <c r="GO8" s="288"/>
      <c r="GP8" s="288"/>
      <c r="GQ8" s="288"/>
      <c r="GR8" s="288"/>
      <c r="GS8" s="288"/>
      <c r="GT8" s="288"/>
      <c r="GU8" s="288"/>
      <c r="GV8" s="288"/>
      <c r="GW8" s="288"/>
      <c r="GX8" s="288"/>
      <c r="GY8" s="288"/>
      <c r="GZ8" s="288"/>
      <c r="HA8" s="288"/>
      <c r="HB8" s="288"/>
      <c r="HC8" s="288"/>
      <c r="HD8" s="288"/>
      <c r="HE8" s="288"/>
      <c r="HF8" s="288"/>
      <c r="HG8" s="288"/>
      <c r="HH8" s="288"/>
      <c r="HI8" s="288"/>
      <c r="HJ8" s="288"/>
      <c r="HK8" s="288"/>
      <c r="HL8" s="288"/>
      <c r="HM8" s="288"/>
      <c r="HN8" s="288"/>
      <c r="HO8" s="288"/>
      <c r="HP8" s="288"/>
      <c r="HQ8" s="288"/>
      <c r="HR8" s="288"/>
      <c r="HS8" s="288"/>
      <c r="HT8" s="288"/>
      <c r="HU8" s="288"/>
      <c r="HV8" s="288"/>
      <c r="HW8" s="288"/>
      <c r="HX8" s="288"/>
      <c r="HY8" s="288"/>
      <c r="HZ8" s="288"/>
      <c r="IA8" s="288"/>
      <c r="IB8" s="288"/>
      <c r="IC8" s="288"/>
      <c r="ID8" s="288"/>
      <c r="IE8" s="288"/>
      <c r="IF8" s="288"/>
      <c r="IG8" s="288"/>
      <c r="IH8" s="288"/>
      <c r="II8" s="288"/>
      <c r="IJ8" s="288"/>
      <c r="IK8" s="288"/>
      <c r="IL8" s="288"/>
      <c r="IM8" s="288"/>
      <c r="IN8" s="288"/>
      <c r="IO8" s="288"/>
      <c r="IP8" s="288"/>
      <c r="IQ8" s="288"/>
      <c r="IR8" s="288"/>
      <c r="IS8" s="288"/>
      <c r="IT8" s="288"/>
      <c r="IU8" s="288"/>
      <c r="IV8" s="288"/>
    </row>
    <row r="9" ht="23.1" customHeight="1" spans="5:257">
      <c r="E9" s="279"/>
      <c r="IW9"/>
    </row>
    <row r="10" ht="23.1" customHeight="1" spans="5:257">
      <c r="E10" s="279"/>
      <c r="F10" s="280"/>
      <c r="IW10"/>
    </row>
    <row r="11" ht="23.1" customHeight="1" spans="5:257">
      <c r="E11" s="281"/>
      <c r="IW11"/>
    </row>
    <row r="12" ht="23.1" customHeight="1" spans="5:257">
      <c r="E12" s="279"/>
      <c r="IW12"/>
    </row>
    <row r="13" ht="23.1" customHeight="1" spans="257:257">
      <c r="IW13"/>
    </row>
    <row r="14" ht="23.1" customHeight="1" spans="257:257">
      <c r="IW14"/>
    </row>
    <row r="15" ht="23.1" customHeight="1" spans="257:257">
      <c r="IW15"/>
    </row>
    <row r="16" ht="23.1" customHeight="1" spans="257:257">
      <c r="IW16"/>
    </row>
    <row r="17" ht="23.1" customHeight="1" spans="1:25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</row>
  </sheetData>
  <mergeCells count="33">
    <mergeCell ref="A2:AA2"/>
    <mergeCell ref="Z3:AA3"/>
    <mergeCell ref="A4:C4"/>
    <mergeCell ref="G4:N4"/>
    <mergeCell ref="O4:V4"/>
    <mergeCell ref="X4:AA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4:W6"/>
    <mergeCell ref="X5:X6"/>
    <mergeCell ref="Y5:Y6"/>
    <mergeCell ref="Z5:Z6"/>
    <mergeCell ref="AA5:AA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showGridLines="0" showZeros="0" workbookViewId="0">
      <selection activeCell="E12" sqref="E12"/>
    </sheetView>
  </sheetViews>
  <sheetFormatPr defaultColWidth="9" defaultRowHeight="14.25"/>
  <cols>
    <col min="1" max="3" width="5.35833333333333" customWidth="1"/>
    <col min="4" max="4" width="8.98333333333333" customWidth="1"/>
    <col min="5" max="5" width="17.9583333333333" customWidth="1"/>
    <col min="6" max="6" width="12.4666666666667" customWidth="1"/>
    <col min="7" max="1025" width="8.98333333333333" customWidth="1"/>
  </cols>
  <sheetData>
    <row r="1" customHeight="1" spans="14:14">
      <c r="N1" t="s">
        <v>234</v>
      </c>
    </row>
    <row r="2" ht="33" customHeight="1" spans="1:14">
      <c r="A2" s="259" t="s">
        <v>235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</row>
    <row r="3" customHeight="1" spans="13:14">
      <c r="M3" s="221" t="s">
        <v>77</v>
      </c>
      <c r="N3" s="221"/>
    </row>
    <row r="4" ht="22.5" customHeight="1" spans="1:14">
      <c r="A4" s="218" t="s">
        <v>97</v>
      </c>
      <c r="B4" s="218"/>
      <c r="C4" s="218"/>
      <c r="D4" s="65" t="s">
        <v>127</v>
      </c>
      <c r="E4" s="65" t="s">
        <v>79</v>
      </c>
      <c r="F4" s="65" t="s">
        <v>80</v>
      </c>
      <c r="G4" s="65" t="s">
        <v>129</v>
      </c>
      <c r="H4" s="65"/>
      <c r="I4" s="65"/>
      <c r="J4" s="65"/>
      <c r="K4" s="65"/>
      <c r="L4" s="65" t="s">
        <v>133</v>
      </c>
      <c r="M4" s="65"/>
      <c r="N4" s="65"/>
    </row>
    <row r="5" ht="17.25" customHeight="1" spans="1:14">
      <c r="A5" s="65" t="s">
        <v>100</v>
      </c>
      <c r="B5" s="65" t="s">
        <v>101</v>
      </c>
      <c r="C5" s="65" t="s">
        <v>102</v>
      </c>
      <c r="D5" s="65"/>
      <c r="E5" s="65"/>
      <c r="F5" s="65"/>
      <c r="G5" s="65" t="s">
        <v>166</v>
      </c>
      <c r="H5" s="65" t="s">
        <v>167</v>
      </c>
      <c r="I5" s="65" t="s">
        <v>143</v>
      </c>
      <c r="J5" s="65" t="s">
        <v>144</v>
      </c>
      <c r="K5" s="65" t="s">
        <v>145</v>
      </c>
      <c r="L5" s="65" t="s">
        <v>166</v>
      </c>
      <c r="M5" s="65" t="s">
        <v>115</v>
      </c>
      <c r="N5" s="65" t="s">
        <v>168</v>
      </c>
    </row>
    <row r="6" ht="20.25" customHeight="1" spans="1:14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</row>
    <row r="7" customFormat="1" ht="29.25" customHeight="1" spans="1:14">
      <c r="A7" s="260">
        <v>201</v>
      </c>
      <c r="B7" s="261">
        <v>4</v>
      </c>
      <c r="C7" s="261">
        <v>1</v>
      </c>
      <c r="D7" s="262" t="s">
        <v>93</v>
      </c>
      <c r="E7" s="260" t="s">
        <v>94</v>
      </c>
      <c r="F7" s="220">
        <v>492.8</v>
      </c>
      <c r="G7" s="220">
        <v>492.8</v>
      </c>
      <c r="H7" s="220">
        <v>362.6</v>
      </c>
      <c r="I7" s="220">
        <v>88.9</v>
      </c>
      <c r="J7" s="220">
        <v>41.3</v>
      </c>
      <c r="K7" s="220"/>
      <c r="L7" s="220"/>
      <c r="M7" s="220"/>
      <c r="N7" s="220"/>
    </row>
    <row r="12" spans="5:5">
      <c r="E12" s="263"/>
    </row>
  </sheetData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2"/>
  <sheetViews>
    <sheetView showGridLines="0" showZeros="0" workbookViewId="0">
      <selection activeCell="E10" sqref="E10"/>
    </sheetView>
  </sheetViews>
  <sheetFormatPr defaultColWidth="9" defaultRowHeight="14.25"/>
  <cols>
    <col min="1" max="3" width="3.99166666666667" style="243" customWidth="1"/>
    <col min="4" max="4" width="9.6" style="243" customWidth="1"/>
    <col min="5" max="5" width="21.8333333333333" style="243" customWidth="1"/>
    <col min="6" max="6" width="8.6" style="243" customWidth="1"/>
    <col min="7" max="14" width="7.23333333333333" style="243" customWidth="1"/>
    <col min="15" max="15" width="6.98333333333333" style="243" customWidth="1"/>
    <col min="16" max="24" width="7.23333333333333" style="243" customWidth="1"/>
    <col min="25" max="25" width="6.85" style="243" customWidth="1"/>
    <col min="26" max="26" width="7.23333333333333" style="243" customWidth="1"/>
    <col min="27" max="257" width="6.73333333333333" style="243" customWidth="1"/>
    <col min="258" max="1025" width="6.73333333333333" customWidth="1"/>
  </cols>
  <sheetData>
    <row r="1" ht="23.1" customHeight="1" spans="2:26"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X1" s="257" t="s">
        <v>236</v>
      </c>
      <c r="Y1" s="257"/>
      <c r="Z1" s="257"/>
    </row>
    <row r="2" ht="23.1" customHeight="1" spans="1:26">
      <c r="A2" s="245" t="s">
        <v>237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</row>
    <row r="3" ht="23.1" customHeight="1" spans="1:26">
      <c r="A3" s="246"/>
      <c r="B3" s="246"/>
      <c r="C3" s="24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X3" s="258" t="s">
        <v>77</v>
      </c>
      <c r="Y3" s="258"/>
      <c r="Z3" s="258"/>
    </row>
    <row r="4" ht="23.1" customHeight="1" spans="1:26">
      <c r="A4" s="248" t="s">
        <v>97</v>
      </c>
      <c r="B4" s="248"/>
      <c r="C4" s="248"/>
      <c r="D4" s="249" t="s">
        <v>78</v>
      </c>
      <c r="E4" s="249" t="s">
        <v>98</v>
      </c>
      <c r="F4" s="249" t="s">
        <v>171</v>
      </c>
      <c r="G4" s="249" t="s">
        <v>172</v>
      </c>
      <c r="H4" s="249" t="s">
        <v>173</v>
      </c>
      <c r="I4" s="249" t="s">
        <v>174</v>
      </c>
      <c r="J4" s="249" t="s">
        <v>175</v>
      </c>
      <c r="K4" s="249" t="s">
        <v>176</v>
      </c>
      <c r="L4" s="249" t="s">
        <v>177</v>
      </c>
      <c r="M4" s="249" t="s">
        <v>178</v>
      </c>
      <c r="N4" s="249" t="s">
        <v>179</v>
      </c>
      <c r="O4" s="249" t="s">
        <v>180</v>
      </c>
      <c r="P4" s="249" t="s">
        <v>181</v>
      </c>
      <c r="Q4" s="249" t="s">
        <v>182</v>
      </c>
      <c r="R4" s="249" t="s">
        <v>183</v>
      </c>
      <c r="S4" s="249" t="s">
        <v>184</v>
      </c>
      <c r="T4" s="249" t="s">
        <v>185</v>
      </c>
      <c r="U4" s="249" t="s">
        <v>186</v>
      </c>
      <c r="V4" s="249" t="s">
        <v>187</v>
      </c>
      <c r="W4" s="249" t="s">
        <v>188</v>
      </c>
      <c r="X4" s="249" t="s">
        <v>189</v>
      </c>
      <c r="Y4" s="249" t="s">
        <v>190</v>
      </c>
      <c r="Z4" s="249" t="s">
        <v>191</v>
      </c>
    </row>
    <row r="5" ht="23.1" customHeight="1" spans="1:26">
      <c r="A5" s="249" t="s">
        <v>100</v>
      </c>
      <c r="B5" s="249" t="s">
        <v>101</v>
      </c>
      <c r="C5" s="249" t="s">
        <v>102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</row>
    <row r="6" ht="23.1" customHeight="1" spans="1:26">
      <c r="A6" s="249"/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</row>
    <row r="7" ht="23.1" customHeight="1" spans="1:26">
      <c r="A7" s="248" t="s">
        <v>92</v>
      </c>
      <c r="B7" s="248" t="s">
        <v>92</v>
      </c>
      <c r="C7" s="248" t="s">
        <v>92</v>
      </c>
      <c r="D7" s="248" t="s">
        <v>92</v>
      </c>
      <c r="E7" s="248" t="s">
        <v>92</v>
      </c>
      <c r="F7" s="248">
        <v>1</v>
      </c>
      <c r="G7" s="248">
        <v>2</v>
      </c>
      <c r="H7" s="248">
        <v>3</v>
      </c>
      <c r="I7" s="248">
        <v>4</v>
      </c>
      <c r="J7" s="248">
        <v>5</v>
      </c>
      <c r="K7" s="248">
        <v>6</v>
      </c>
      <c r="L7" s="248">
        <v>7</v>
      </c>
      <c r="M7" s="248">
        <v>8</v>
      </c>
      <c r="N7" s="248">
        <v>9</v>
      </c>
      <c r="O7" s="248">
        <v>10</v>
      </c>
      <c r="P7" s="248">
        <v>11</v>
      </c>
      <c r="Q7" s="248">
        <v>12</v>
      </c>
      <c r="R7" s="248">
        <v>13</v>
      </c>
      <c r="S7" s="248">
        <v>14</v>
      </c>
      <c r="T7" s="248">
        <v>15</v>
      </c>
      <c r="U7" s="248">
        <v>16</v>
      </c>
      <c r="V7" s="248">
        <v>17</v>
      </c>
      <c r="W7" s="248">
        <v>18</v>
      </c>
      <c r="X7" s="248">
        <v>19</v>
      </c>
      <c r="Y7" s="248">
        <v>20</v>
      </c>
      <c r="Z7" s="248">
        <v>21</v>
      </c>
    </row>
    <row r="8" s="243" customFormat="1" ht="36.55" customHeight="1" spans="1:26">
      <c r="A8" s="250" t="s">
        <v>162</v>
      </c>
      <c r="B8" s="251">
        <v>4</v>
      </c>
      <c r="C8" s="250" t="s">
        <v>192</v>
      </c>
      <c r="D8" s="252" t="s">
        <v>93</v>
      </c>
      <c r="E8" s="253" t="s">
        <v>230</v>
      </c>
      <c r="F8" s="254">
        <v>243.8</v>
      </c>
      <c r="G8" s="254">
        <v>5.4</v>
      </c>
      <c r="H8" s="254">
        <v>10</v>
      </c>
      <c r="I8" s="254">
        <v>0.9</v>
      </c>
      <c r="J8" s="254">
        <v>3.6</v>
      </c>
      <c r="K8" s="254">
        <v>6</v>
      </c>
      <c r="L8" s="254">
        <v>4.2</v>
      </c>
      <c r="M8" s="254">
        <v>7.2</v>
      </c>
      <c r="N8" s="254"/>
      <c r="O8" s="254">
        <v>1.2</v>
      </c>
      <c r="P8" s="254">
        <v>5</v>
      </c>
      <c r="Q8" s="254">
        <v>3</v>
      </c>
      <c r="R8" s="254">
        <v>26</v>
      </c>
      <c r="S8" s="254">
        <v>30</v>
      </c>
      <c r="T8" s="254">
        <v>20</v>
      </c>
      <c r="U8" s="254">
        <v>11.1</v>
      </c>
      <c r="V8" s="254">
        <v>24.9</v>
      </c>
      <c r="W8" s="254"/>
      <c r="X8" s="254">
        <v>15</v>
      </c>
      <c r="Y8" s="254">
        <v>10</v>
      </c>
      <c r="Z8" s="254">
        <v>60.3</v>
      </c>
    </row>
    <row r="9" ht="28.5" customHeight="1" spans="1:1">
      <c r="A9" s="255"/>
    </row>
    <row r="10" ht="23.1" customHeight="1" spans="5:5">
      <c r="E10" s="256"/>
    </row>
    <row r="11" ht="23.1" customHeight="1"/>
    <row r="12" ht="23.1" customHeight="1"/>
  </sheetData>
  <mergeCells count="30">
    <mergeCell ref="X1:Z1"/>
    <mergeCell ref="A2:Z2"/>
    <mergeCell ref="X3:Z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showGridLines="0" showZeros="0" workbookViewId="0">
      <selection activeCell="E12" sqref="E12"/>
    </sheetView>
  </sheetViews>
  <sheetFormatPr defaultColWidth="9" defaultRowHeight="14.25"/>
  <cols>
    <col min="1" max="3" width="5.73333333333333" customWidth="1"/>
    <col min="4" max="4" width="8.98333333333333" customWidth="1"/>
    <col min="5" max="5" width="17.4583333333333" customWidth="1"/>
    <col min="6" max="6" width="12.7166666666667" customWidth="1"/>
    <col min="7" max="7" width="10.6" customWidth="1"/>
    <col min="8" max="17" width="8.98333333333333" customWidth="1"/>
    <col min="18" max="18" width="11.4666666666667" customWidth="1"/>
    <col min="19" max="1025" width="8.98333333333333" customWidth="1"/>
  </cols>
  <sheetData>
    <row r="1" customHeight="1" spans="20:20">
      <c r="T1" t="s">
        <v>238</v>
      </c>
    </row>
    <row r="2" ht="33.75" customHeight="1" spans="1:20">
      <c r="A2" s="64" t="s">
        <v>239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</row>
    <row r="3" customHeight="1" spans="19:20">
      <c r="S3" s="221" t="s">
        <v>77</v>
      </c>
      <c r="T3" s="221"/>
    </row>
    <row r="4" ht="22.5" customHeight="1" spans="1:20">
      <c r="A4" s="65" t="s">
        <v>97</v>
      </c>
      <c r="B4" s="65"/>
      <c r="C4" s="65"/>
      <c r="D4" s="65" t="s">
        <v>196</v>
      </c>
      <c r="E4" s="65" t="s">
        <v>128</v>
      </c>
      <c r="F4" s="65" t="s">
        <v>171</v>
      </c>
      <c r="G4" s="65" t="s">
        <v>130</v>
      </c>
      <c r="H4" s="65"/>
      <c r="I4" s="65"/>
      <c r="J4" s="65"/>
      <c r="K4" s="65"/>
      <c r="L4" s="65"/>
      <c r="M4" s="65"/>
      <c r="N4" s="65"/>
      <c r="O4" s="65"/>
      <c r="P4" s="65"/>
      <c r="Q4" s="65"/>
      <c r="R4" s="65" t="s">
        <v>133</v>
      </c>
      <c r="S4" s="65"/>
      <c r="T4" s="65"/>
    </row>
    <row r="5" customHeight="1" spans="1:20">
      <c r="A5" s="65"/>
      <c r="B5" s="65"/>
      <c r="C5" s="65"/>
      <c r="D5" s="65"/>
      <c r="E5" s="65"/>
      <c r="F5" s="65"/>
      <c r="G5" s="65" t="s">
        <v>89</v>
      </c>
      <c r="H5" s="65" t="s">
        <v>197</v>
      </c>
      <c r="I5" s="65" t="s">
        <v>181</v>
      </c>
      <c r="J5" s="65" t="s">
        <v>182</v>
      </c>
      <c r="K5" s="65" t="s">
        <v>198</v>
      </c>
      <c r="L5" s="65" t="s">
        <v>190</v>
      </c>
      <c r="M5" s="65" t="s">
        <v>183</v>
      </c>
      <c r="N5" s="65" t="s">
        <v>199</v>
      </c>
      <c r="O5" s="65" t="s">
        <v>186</v>
      </c>
      <c r="P5" s="65" t="s">
        <v>200</v>
      </c>
      <c r="Q5" s="65" t="s">
        <v>201</v>
      </c>
      <c r="R5" s="65" t="s">
        <v>89</v>
      </c>
      <c r="S5" s="65" t="s">
        <v>202</v>
      </c>
      <c r="T5" s="65" t="s">
        <v>168</v>
      </c>
    </row>
    <row r="6" ht="42.75" customHeight="1" spans="1:20">
      <c r="A6" s="65" t="s">
        <v>100</v>
      </c>
      <c r="B6" s="65" t="s">
        <v>101</v>
      </c>
      <c r="C6" s="65" t="s">
        <v>102</v>
      </c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</row>
    <row r="7" customFormat="1" ht="44.75" customHeight="1" spans="1:20">
      <c r="A7" s="65">
        <v>201</v>
      </c>
      <c r="B7" s="219">
        <v>4</v>
      </c>
      <c r="C7" s="65">
        <v>99</v>
      </c>
      <c r="D7" s="71" t="s">
        <v>93</v>
      </c>
      <c r="E7" s="240" t="s">
        <v>230</v>
      </c>
      <c r="F7" s="241">
        <v>243.8</v>
      </c>
      <c r="G7" s="220">
        <v>243.8</v>
      </c>
      <c r="H7" s="220">
        <v>102.3</v>
      </c>
      <c r="I7" s="220">
        <v>5</v>
      </c>
      <c r="J7" s="220">
        <v>3</v>
      </c>
      <c r="K7" s="220"/>
      <c r="L7" s="220">
        <v>10</v>
      </c>
      <c r="M7" s="220">
        <v>26</v>
      </c>
      <c r="N7" s="220"/>
      <c r="O7" s="220">
        <v>36</v>
      </c>
      <c r="P7" s="220">
        <v>1.2</v>
      </c>
      <c r="Q7" s="220">
        <v>60.3</v>
      </c>
      <c r="R7" s="220"/>
      <c r="S7" s="220"/>
      <c r="T7" s="220"/>
    </row>
    <row r="8" spans="5:5">
      <c r="E8" s="242"/>
    </row>
    <row r="9" spans="5:5">
      <c r="E9" s="242"/>
    </row>
    <row r="10" spans="5:5">
      <c r="E10" s="242"/>
    </row>
    <row r="11" spans="5:5">
      <c r="E11" s="75"/>
    </row>
    <row r="12" spans="5:5">
      <c r="E12" s="242"/>
    </row>
    <row r="13" spans="5:5">
      <c r="E13" s="242"/>
    </row>
  </sheetData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9"/>
  <sheetViews>
    <sheetView showGridLines="0" showZeros="0" workbookViewId="0">
      <selection activeCell="E11" sqref="E11"/>
    </sheetView>
  </sheetViews>
  <sheetFormatPr defaultColWidth="9" defaultRowHeight="14.25"/>
  <cols>
    <col min="1" max="3" width="3.99166666666667" style="223" customWidth="1"/>
    <col min="4" max="4" width="11.1" style="223" customWidth="1"/>
    <col min="5" max="5" width="30.0666666666667" style="223" customWidth="1"/>
    <col min="6" max="6" width="11.35" style="223"/>
    <col min="7" max="12" width="10.35" style="223" customWidth="1"/>
    <col min="13" max="252" width="6.73333333333333" style="223" customWidth="1"/>
    <col min="253" max="257" width="6.85" style="222" customWidth="1"/>
    <col min="258" max="1025" width="6.85" customWidth="1"/>
  </cols>
  <sheetData>
    <row r="1" ht="23.1" customHeight="1" spans="12:253">
      <c r="L1" s="223" t="s">
        <v>240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ht="23.1" customHeight="1" spans="1:253">
      <c r="A2" s="224" t="s">
        <v>241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ht="23.1" customHeight="1" spans="10:253">
      <c r="J3" s="237" t="s">
        <v>77</v>
      </c>
      <c r="K3" s="237"/>
      <c r="L3" s="237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ht="23.25" customHeight="1" spans="1:253">
      <c r="A4" s="225" t="s">
        <v>97</v>
      </c>
      <c r="B4" s="225"/>
      <c r="C4" s="225"/>
      <c r="D4" s="226" t="s">
        <v>127</v>
      </c>
      <c r="E4" s="226" t="s">
        <v>98</v>
      </c>
      <c r="F4" s="226" t="s">
        <v>171</v>
      </c>
      <c r="G4" s="227" t="s">
        <v>205</v>
      </c>
      <c r="H4" s="226" t="s">
        <v>206</v>
      </c>
      <c r="I4" s="226" t="s">
        <v>207</v>
      </c>
      <c r="J4" s="226" t="s">
        <v>208</v>
      </c>
      <c r="K4" s="226" t="s">
        <v>209</v>
      </c>
      <c r="L4" s="226" t="s">
        <v>191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</row>
    <row r="5" ht="23.1" customHeight="1" spans="1:253">
      <c r="A5" s="226" t="s">
        <v>100</v>
      </c>
      <c r="B5" s="226" t="s">
        <v>101</v>
      </c>
      <c r="C5" s="226" t="s">
        <v>102</v>
      </c>
      <c r="D5" s="226"/>
      <c r="E5" s="226"/>
      <c r="F5" s="226"/>
      <c r="G5" s="227"/>
      <c r="H5" s="226"/>
      <c r="I5" s="226"/>
      <c r="J5" s="226"/>
      <c r="K5" s="226"/>
      <c r="L5" s="22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</row>
    <row r="6" ht="23.1" customHeight="1" spans="1:253">
      <c r="A6" s="226"/>
      <c r="B6" s="226"/>
      <c r="C6" s="226"/>
      <c r="D6" s="226"/>
      <c r="E6" s="226"/>
      <c r="F6" s="226"/>
      <c r="G6" s="227"/>
      <c r="H6" s="226"/>
      <c r="I6" s="226"/>
      <c r="J6" s="226"/>
      <c r="K6" s="226"/>
      <c r="L6" s="22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</row>
    <row r="7" ht="23.1" customHeight="1" spans="1:253">
      <c r="A7" s="228" t="s">
        <v>92</v>
      </c>
      <c r="B7" s="228" t="s">
        <v>92</v>
      </c>
      <c r="C7" s="228" t="s">
        <v>92</v>
      </c>
      <c r="D7" s="228" t="s">
        <v>92</v>
      </c>
      <c r="E7" s="228" t="s">
        <v>92</v>
      </c>
      <c r="F7" s="228">
        <v>1</v>
      </c>
      <c r="G7" s="225">
        <v>2</v>
      </c>
      <c r="H7" s="225">
        <v>3</v>
      </c>
      <c r="I7" s="225">
        <v>4</v>
      </c>
      <c r="J7" s="228">
        <v>5</v>
      </c>
      <c r="K7" s="228"/>
      <c r="L7" s="228">
        <v>6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</row>
    <row r="8" s="222" customFormat="1" ht="23.1" customHeight="1" spans="1:253">
      <c r="A8" s="229" t="s">
        <v>162</v>
      </c>
      <c r="B8" s="230">
        <v>4</v>
      </c>
      <c r="C8" s="231">
        <v>3</v>
      </c>
      <c r="D8" s="232" t="s">
        <v>93</v>
      </c>
      <c r="E8" s="233" t="s">
        <v>231</v>
      </c>
      <c r="F8" s="234">
        <v>51.3</v>
      </c>
      <c r="G8" s="234">
        <v>51.3</v>
      </c>
      <c r="H8" s="234"/>
      <c r="I8" s="234"/>
      <c r="J8" s="234"/>
      <c r="K8" s="234"/>
      <c r="L8" s="234"/>
      <c r="M8" s="238"/>
      <c r="N8" s="223"/>
      <c r="O8" s="223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</row>
    <row r="9" ht="26.25" customHeight="1" spans="5:253">
      <c r="E9" s="23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23.1" customHeight="1" spans="5:253">
      <c r="E10" s="236"/>
      <c r="M10" s="239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1" customHeight="1" spans="5:253">
      <c r="E11" s="235"/>
      <c r="M11" s="239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1" customHeight="1" spans="5:253">
      <c r="E12" s="235"/>
      <c r="M12" s="239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1" customHeight="1" spans="13:253">
      <c r="M13" s="239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1" customHeight="1" spans="13:253">
      <c r="M14" s="239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1" customHeight="1" spans="13:253">
      <c r="M15" s="239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1" customHeight="1" spans="13:253">
      <c r="M16" s="239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1" customHeight="1" spans="1:253">
      <c r="A17"/>
      <c r="B17"/>
      <c r="C17"/>
      <c r="D17"/>
      <c r="E17"/>
      <c r="F17"/>
      <c r="G17"/>
      <c r="H17"/>
      <c r="I17"/>
      <c r="J17"/>
      <c r="K17"/>
      <c r="L17"/>
      <c r="M17" s="23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1" customHeight="1" spans="1:253">
      <c r="A18"/>
      <c r="B18"/>
      <c r="C18"/>
      <c r="D18"/>
      <c r="E18"/>
      <c r="F18"/>
      <c r="G18"/>
      <c r="H18"/>
      <c r="I18"/>
      <c r="J18"/>
      <c r="K18"/>
      <c r="L18"/>
      <c r="M18" s="23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1" customHeight="1" spans="1:253">
      <c r="A19"/>
      <c r="B19"/>
      <c r="C19"/>
      <c r="D19"/>
      <c r="E19"/>
      <c r="F19"/>
      <c r="G19"/>
      <c r="H19"/>
      <c r="I19"/>
      <c r="J19"/>
      <c r="K19"/>
      <c r="L19"/>
      <c r="M19" s="23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</sheetData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7"/>
  <sheetViews>
    <sheetView showGridLines="0" showZeros="0" workbookViewId="0">
      <selection activeCell="C12" sqref="C12"/>
    </sheetView>
  </sheetViews>
  <sheetFormatPr defaultColWidth="9" defaultRowHeight="14.25"/>
  <cols>
    <col min="1" max="1" width="8.35" style="502" customWidth="1"/>
    <col min="2" max="2" width="25.45" style="502" customWidth="1"/>
    <col min="3" max="13" width="9.85" style="502" customWidth="1"/>
    <col min="14" max="255" width="6.73333333333333" style="502" customWidth="1"/>
    <col min="256" max="256" width="6.85" style="501" customWidth="1"/>
    <col min="257" max="1025" width="6.85" customWidth="1"/>
  </cols>
  <sheetData>
    <row r="1" ht="23.1" customHeight="1" spans="2:255">
      <c r="B1" s="503"/>
      <c r="C1" s="503"/>
      <c r="D1" s="503"/>
      <c r="E1" s="503"/>
      <c r="F1" s="503"/>
      <c r="G1" s="503"/>
      <c r="H1" s="503"/>
      <c r="I1" s="503"/>
      <c r="J1" s="503"/>
      <c r="M1" s="51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ht="23.1" customHeight="1" spans="1:255">
      <c r="A2" s="504" t="s">
        <v>76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ht="23.1" customHeight="1" spans="2:255">
      <c r="B3" s="505"/>
      <c r="C3" s="505"/>
      <c r="D3" s="506"/>
      <c r="E3" s="506"/>
      <c r="F3" s="506"/>
      <c r="G3" s="505"/>
      <c r="H3" s="505"/>
      <c r="I3" s="505"/>
      <c r="J3" s="505"/>
      <c r="L3" s="517" t="s">
        <v>77</v>
      </c>
      <c r="M3" s="51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ht="23.1" customHeight="1" spans="1:255">
      <c r="A4" s="507" t="s">
        <v>78</v>
      </c>
      <c r="B4" s="507" t="s">
        <v>79</v>
      </c>
      <c r="C4" s="508" t="s">
        <v>80</v>
      </c>
      <c r="D4" s="509" t="s">
        <v>81</v>
      </c>
      <c r="E4" s="509"/>
      <c r="F4" s="509"/>
      <c r="G4" s="507" t="s">
        <v>82</v>
      </c>
      <c r="H4" s="507" t="s">
        <v>83</v>
      </c>
      <c r="I4" s="507" t="s">
        <v>84</v>
      </c>
      <c r="J4" s="507" t="s">
        <v>85</v>
      </c>
      <c r="K4" s="507" t="s">
        <v>86</v>
      </c>
      <c r="L4" s="518" t="s">
        <v>87</v>
      </c>
      <c r="M4" s="519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07"/>
      <c r="B5" s="507"/>
      <c r="C5" s="507"/>
      <c r="D5" s="507" t="s">
        <v>89</v>
      </c>
      <c r="E5" s="507" t="s">
        <v>90</v>
      </c>
      <c r="F5" s="507" t="s">
        <v>91</v>
      </c>
      <c r="G5" s="507"/>
      <c r="H5" s="507"/>
      <c r="I5" s="507"/>
      <c r="J5" s="507"/>
      <c r="K5" s="507"/>
      <c r="L5" s="507"/>
      <c r="M5" s="51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ht="23.1" customHeight="1" spans="1:255">
      <c r="A6" s="510" t="s">
        <v>92</v>
      </c>
      <c r="B6" s="510" t="s">
        <v>92</v>
      </c>
      <c r="C6" s="510">
        <v>1</v>
      </c>
      <c r="D6" s="510">
        <v>2</v>
      </c>
      <c r="E6" s="510">
        <v>3</v>
      </c>
      <c r="F6" s="510">
        <v>4</v>
      </c>
      <c r="G6" s="510">
        <v>5</v>
      </c>
      <c r="H6" s="510">
        <v>6</v>
      </c>
      <c r="I6" s="510">
        <v>7</v>
      </c>
      <c r="J6" s="510">
        <v>8</v>
      </c>
      <c r="K6" s="510">
        <v>9</v>
      </c>
      <c r="L6" s="510">
        <v>10</v>
      </c>
      <c r="M6" s="520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1" customFormat="1" ht="23.25" customHeight="1" spans="1:255">
      <c r="A7" s="511" t="s">
        <v>93</v>
      </c>
      <c r="B7" s="512" t="s">
        <v>94</v>
      </c>
      <c r="C7" s="513">
        <v>787.9</v>
      </c>
      <c r="D7" s="514">
        <v>787.9</v>
      </c>
      <c r="E7" s="515">
        <v>622.9</v>
      </c>
      <c r="F7" s="513">
        <v>165</v>
      </c>
      <c r="G7" s="513"/>
      <c r="H7" s="513"/>
      <c r="I7" s="513"/>
      <c r="J7" s="513"/>
      <c r="K7" s="513"/>
      <c r="L7" s="513"/>
      <c r="M7" s="51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ht="29.25" customHeight="1" spans="14:255"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1" customHeight="1" spans="14:255"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1" customHeight="1" spans="14:255"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ht="23.1" customHeight="1" spans="14:255"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ht="23.1" customHeight="1" spans="14:255"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ht="23.1" customHeight="1" spans="14:255"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ht="23.1" customHeight="1" spans="14:255"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ht="23.1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ht="23.1" customHeight="1" spans="14:255"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ht="23.1" customHeight="1" spans="1:255">
      <c r="A17"/>
      <c r="B17"/>
      <c r="C17"/>
      <c r="D17"/>
      <c r="E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showGridLines="0" showZeros="0" workbookViewId="0">
      <selection activeCell="F12" sqref="F12"/>
    </sheetView>
  </sheetViews>
  <sheetFormatPr defaultColWidth="9" defaultRowHeight="14.25" outlineLevelRow="6"/>
  <cols>
    <col min="1" max="3" width="5.85833333333333" customWidth="1"/>
    <col min="4" max="4" width="8.98333333333333" customWidth="1"/>
    <col min="5" max="5" width="14.8416666666667" customWidth="1"/>
    <col min="6" max="6" width="10.35" customWidth="1"/>
    <col min="7" max="1025" width="8.98333333333333" customWidth="1"/>
  </cols>
  <sheetData>
    <row r="1" customHeight="1" spans="11:11">
      <c r="K1" t="s">
        <v>242</v>
      </c>
    </row>
    <row r="2" ht="31.5" customHeight="1" spans="1:11">
      <c r="A2" s="64" t="s">
        <v>243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customHeight="1" spans="10:11">
      <c r="J3" s="221" t="s">
        <v>77</v>
      </c>
      <c r="K3" s="221"/>
    </row>
    <row r="4" ht="33" customHeight="1" spans="1:11">
      <c r="A4" s="218" t="s">
        <v>97</v>
      </c>
      <c r="B4" s="218"/>
      <c r="C4" s="218"/>
      <c r="D4" s="65" t="s">
        <v>196</v>
      </c>
      <c r="E4" s="65" t="s">
        <v>128</v>
      </c>
      <c r="F4" s="65" t="s">
        <v>117</v>
      </c>
      <c r="G4" s="65"/>
      <c r="H4" s="65"/>
      <c r="I4" s="65"/>
      <c r="J4" s="65"/>
      <c r="K4" s="65"/>
    </row>
    <row r="5" customHeight="1" spans="1:11">
      <c r="A5" s="65" t="s">
        <v>100</v>
      </c>
      <c r="B5" s="65" t="s">
        <v>101</v>
      </c>
      <c r="C5" s="65" t="s">
        <v>102</v>
      </c>
      <c r="D5" s="65"/>
      <c r="E5" s="65"/>
      <c r="F5" s="65" t="s">
        <v>89</v>
      </c>
      <c r="G5" s="65" t="s">
        <v>213</v>
      </c>
      <c r="H5" s="65" t="s">
        <v>209</v>
      </c>
      <c r="I5" s="65" t="s">
        <v>214</v>
      </c>
      <c r="J5" s="65" t="s">
        <v>215</v>
      </c>
      <c r="K5" s="65" t="s">
        <v>216</v>
      </c>
    </row>
    <row r="6" ht="32.25" customHeight="1" spans="1:1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</row>
    <row r="7" customFormat="1" ht="31.3" customHeight="1" spans="1:11">
      <c r="A7" s="65">
        <v>201</v>
      </c>
      <c r="B7" s="219">
        <v>4</v>
      </c>
      <c r="C7" s="219">
        <v>3</v>
      </c>
      <c r="D7" s="71" t="s">
        <v>93</v>
      </c>
      <c r="E7" s="65" t="s">
        <v>105</v>
      </c>
      <c r="F7" s="220">
        <v>51.3</v>
      </c>
      <c r="G7" s="220"/>
      <c r="H7" s="220"/>
      <c r="I7" s="220"/>
      <c r="J7" s="220">
        <v>51.3</v>
      </c>
      <c r="K7" s="220"/>
    </row>
  </sheetData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048576"/>
  <sheetViews>
    <sheetView showGridLines="0" showZeros="0" workbookViewId="0">
      <selection activeCell="G9" sqref="G9"/>
    </sheetView>
  </sheetViews>
  <sheetFormatPr defaultColWidth="9" defaultRowHeight="14.25"/>
  <cols>
    <col min="1" max="1" width="8.73333333333333" style="188" customWidth="1"/>
    <col min="2" max="2" width="15.8416666666667" style="188" customWidth="1"/>
    <col min="3" max="3" width="21.7083333333333" style="188" customWidth="1"/>
    <col min="4" max="5" width="11.1" style="188" customWidth="1"/>
    <col min="6" max="14" width="10.1" style="188" customWidth="1"/>
    <col min="15" max="256" width="6.85" style="188" customWidth="1"/>
    <col min="257" max="1025" width="6.85" customWidth="1"/>
  </cols>
  <sheetData>
    <row r="1" ht="23.1" customHeight="1" spans="1:255">
      <c r="A1" s="189"/>
      <c r="B1" s="189"/>
      <c r="C1" s="189"/>
      <c r="D1" s="189"/>
      <c r="E1" s="189"/>
      <c r="F1" s="189"/>
      <c r="G1" s="189"/>
      <c r="H1" s="189"/>
      <c r="I1" s="189"/>
      <c r="J1" s="189"/>
      <c r="K1" s="206"/>
      <c r="L1" s="208"/>
      <c r="N1" s="209" t="s">
        <v>244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ht="23.1" customHeight="1" spans="1:255">
      <c r="A2" s="190" t="s">
        <v>245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ht="23.1" customHeight="1" spans="1:255">
      <c r="A3" s="191"/>
      <c r="B3" s="192"/>
      <c r="C3" s="192"/>
      <c r="D3" s="191"/>
      <c r="E3" s="192"/>
      <c r="F3" s="192"/>
      <c r="G3" s="192"/>
      <c r="H3" s="191"/>
      <c r="I3" s="191"/>
      <c r="J3" s="191"/>
      <c r="K3" s="206"/>
      <c r="L3" s="210"/>
      <c r="N3" s="211" t="s">
        <v>77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ht="23.1" customHeight="1" spans="1:255">
      <c r="A4" s="193" t="s">
        <v>246</v>
      </c>
      <c r="B4" s="193" t="s">
        <v>128</v>
      </c>
      <c r="C4" s="194" t="s">
        <v>247</v>
      </c>
      <c r="D4" s="195" t="s">
        <v>99</v>
      </c>
      <c r="E4" s="196" t="s">
        <v>81</v>
      </c>
      <c r="F4" s="196"/>
      <c r="G4" s="196"/>
      <c r="H4" s="197" t="s">
        <v>82</v>
      </c>
      <c r="I4" s="193" t="s">
        <v>83</v>
      </c>
      <c r="J4" s="193" t="s">
        <v>84</v>
      </c>
      <c r="K4" s="193" t="s">
        <v>85</v>
      </c>
      <c r="L4" s="212" t="s">
        <v>86</v>
      </c>
      <c r="M4" s="213" t="s">
        <v>87</v>
      </c>
      <c r="N4" s="214" t="s">
        <v>88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193"/>
      <c r="B5" s="193"/>
      <c r="C5" s="194"/>
      <c r="D5" s="195"/>
      <c r="E5" s="198" t="s">
        <v>89</v>
      </c>
      <c r="F5" s="198" t="s">
        <v>90</v>
      </c>
      <c r="G5" s="198" t="s">
        <v>91</v>
      </c>
      <c r="H5" s="197"/>
      <c r="I5" s="197"/>
      <c r="J5" s="197"/>
      <c r="K5" s="197"/>
      <c r="L5" s="212"/>
      <c r="M5" s="213"/>
      <c r="N5" s="214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ht="23.1" customHeight="1" spans="1:255">
      <c r="A6" s="199" t="s">
        <v>92</v>
      </c>
      <c r="B6" s="199" t="s">
        <v>92</v>
      </c>
      <c r="C6" s="199" t="s">
        <v>92</v>
      </c>
      <c r="D6" s="199">
        <v>1</v>
      </c>
      <c r="E6" s="199">
        <v>2</v>
      </c>
      <c r="F6" s="199">
        <v>3</v>
      </c>
      <c r="G6" s="199">
        <v>4</v>
      </c>
      <c r="H6" s="199">
        <v>5</v>
      </c>
      <c r="I6" s="199">
        <v>6</v>
      </c>
      <c r="J6" s="199">
        <v>7</v>
      </c>
      <c r="K6" s="199">
        <v>8</v>
      </c>
      <c r="L6" s="199">
        <v>9</v>
      </c>
      <c r="M6" s="215">
        <v>10</v>
      </c>
      <c r="N6" s="216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188" customFormat="1" ht="23.25" customHeight="1" spans="1:255">
      <c r="A7" s="200"/>
      <c r="B7" s="201"/>
      <c r="C7" s="202"/>
      <c r="D7" s="203"/>
      <c r="E7" s="204"/>
      <c r="F7" s="203"/>
      <c r="G7" s="205"/>
      <c r="H7" s="205"/>
      <c r="I7" s="205"/>
      <c r="J7" s="205"/>
      <c r="K7" s="205"/>
      <c r="L7" s="204"/>
      <c r="M7" s="217"/>
      <c r="N7" s="204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ht="23.1" customHeight="1" spans="1:255">
      <c r="A8" s="206" t="s">
        <v>248</v>
      </c>
      <c r="B8" s="206"/>
      <c r="C8" s="206"/>
      <c r="D8" s="206"/>
      <c r="E8" s="206"/>
      <c r="F8" s="206"/>
      <c r="G8" s="207"/>
      <c r="H8" s="206"/>
      <c r="I8" s="206"/>
      <c r="J8" s="206"/>
      <c r="K8" s="206"/>
      <c r="L8" s="206"/>
      <c r="M8" s="206"/>
      <c r="N8" s="206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1" customHeight="1" spans="1:255">
      <c r="A9"/>
      <c r="B9"/>
      <c r="C9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1" customHeight="1" spans="1:255">
      <c r="A10" s="206"/>
      <c r="B10" s="206"/>
      <c r="C10" s="206"/>
      <c r="D10" s="206"/>
      <c r="E10" s="206"/>
      <c r="F10" s="206"/>
      <c r="G10" s="206"/>
      <c r="H10" s="206"/>
      <c r="I10" s="206"/>
      <c r="J10" s="206"/>
      <c r="K10" s="206"/>
      <c r="L10" s="206"/>
      <c r="M10" s="206"/>
      <c r="N10" s="206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ht="23.1" customHeight="1" spans="1:255">
      <c r="A11" s="206"/>
      <c r="B11" s="206"/>
      <c r="C11" s="206"/>
      <c r="D11" s="206"/>
      <c r="E11" s="206"/>
      <c r="F11" s="206"/>
      <c r="G11" s="206"/>
      <c r="H11" s="206"/>
      <c r="I11" s="206"/>
      <c r="J11" s="206"/>
      <c r="K11" s="206"/>
      <c r="L11" s="206"/>
      <c r="M11" s="206"/>
      <c r="N11" s="206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ht="23.1" customHeight="1" spans="1:255">
      <c r="A12" s="206"/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ht="23.1" customHeight="1" spans="1:255">
      <c r="A13" s="206"/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ht="23.1" customHeight="1" spans="1:255">
      <c r="A14" s="206"/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ht="23.1" customHeight="1" spans="1:255">
      <c r="A15" s="206"/>
      <c r="B15" s="206"/>
      <c r="C15" s="206"/>
      <c r="D15" s="206"/>
      <c r="E15" s="206"/>
      <c r="F15" s="206"/>
      <c r="G15" s="206"/>
      <c r="H15" s="206"/>
      <c r="I15" s="206"/>
      <c r="J15" s="206"/>
      <c r="K15" s="206"/>
      <c r="L15" s="206"/>
      <c r="M15" s="206"/>
      <c r="N15" s="206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ht="23.1" customHeight="1" spans="15:255"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ht="23.1" customHeight="1" spans="15:255"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ht="23.1" customHeight="1" spans="1:255">
      <c r="A18" s="206"/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048573" ht="12.8" customHeight="1"/>
    <row r="1048574" ht="12.8" customHeight="1"/>
    <row r="1048575" ht="12.8" customHeight="1"/>
    <row r="1048576" ht="12.8" customHeight="1"/>
  </sheetData>
  <mergeCells count="14">
    <mergeCell ref="A2:N2"/>
    <mergeCell ref="E4:G4"/>
    <mergeCell ref="A8:D8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48576"/>
  <sheetViews>
    <sheetView showGridLines="0" showZeros="0" workbookViewId="0">
      <selection activeCell="J10" sqref="J10"/>
    </sheetView>
  </sheetViews>
  <sheetFormatPr defaultColWidth="9" defaultRowHeight="14.25"/>
  <cols>
    <col min="1" max="3" width="3.99166666666667" style="149" customWidth="1"/>
    <col min="4" max="4" width="9.6" style="149" customWidth="1"/>
    <col min="5" max="5" width="23.0833333333333" style="149" customWidth="1"/>
    <col min="6" max="6" width="8.85" style="149" customWidth="1"/>
    <col min="7" max="7" width="8.1" style="149" customWidth="1"/>
    <col min="8" max="10" width="7.1" style="149" customWidth="1"/>
    <col min="11" max="11" width="7.73333333333333" style="149" customWidth="1"/>
    <col min="12" max="19" width="7.1" style="149" customWidth="1"/>
    <col min="20" max="21" width="7.23333333333333" style="149" customWidth="1"/>
    <col min="22" max="257" width="6.85" style="149" customWidth="1"/>
    <col min="258" max="1025" width="6.85" customWidth="1"/>
  </cols>
  <sheetData>
    <row r="1" ht="24.75" customHeight="1" spans="1:21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74"/>
      <c r="R1" s="174"/>
      <c r="S1" s="178"/>
      <c r="T1" s="178"/>
      <c r="U1" s="150" t="s">
        <v>249</v>
      </c>
    </row>
    <row r="2" ht="24.75" customHeight="1" spans="1:21">
      <c r="A2" s="151" t="s">
        <v>250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</row>
    <row r="3" ht="24.75" customHeight="1" spans="1:22">
      <c r="A3" s="152"/>
      <c r="B3" s="153"/>
      <c r="C3" s="153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79"/>
      <c r="R3" s="179"/>
      <c r="S3" s="180"/>
      <c r="T3" s="181" t="s">
        <v>77</v>
      </c>
      <c r="U3" s="181"/>
      <c r="V3" s="182"/>
    </row>
    <row r="4" ht="24.75" customHeight="1" spans="1:22">
      <c r="A4" s="154" t="s">
        <v>108</v>
      </c>
      <c r="B4" s="154"/>
      <c r="C4" s="154"/>
      <c r="D4" s="155" t="s">
        <v>78</v>
      </c>
      <c r="E4" s="155" t="s">
        <v>98</v>
      </c>
      <c r="F4" s="156" t="s">
        <v>109</v>
      </c>
      <c r="G4" s="157" t="s">
        <v>110</v>
      </c>
      <c r="H4" s="157"/>
      <c r="I4" s="157"/>
      <c r="J4" s="157"/>
      <c r="K4" s="175" t="s">
        <v>111</v>
      </c>
      <c r="L4" s="175"/>
      <c r="M4" s="175"/>
      <c r="N4" s="175"/>
      <c r="O4" s="175"/>
      <c r="P4" s="175"/>
      <c r="Q4" s="175"/>
      <c r="R4" s="175"/>
      <c r="S4" s="183" t="s">
        <v>112</v>
      </c>
      <c r="T4" s="184" t="s">
        <v>113</v>
      </c>
      <c r="U4" s="184" t="s">
        <v>114</v>
      </c>
      <c r="V4" s="182"/>
    </row>
    <row r="5" ht="24.75" customHeight="1" spans="1:22">
      <c r="A5" s="158" t="s">
        <v>100</v>
      </c>
      <c r="B5" s="155" t="s">
        <v>101</v>
      </c>
      <c r="C5" s="155" t="s">
        <v>102</v>
      </c>
      <c r="D5" s="155"/>
      <c r="E5" s="155"/>
      <c r="F5" s="156"/>
      <c r="G5" s="155" t="s">
        <v>80</v>
      </c>
      <c r="H5" s="155" t="s">
        <v>115</v>
      </c>
      <c r="I5" s="155" t="s">
        <v>116</v>
      </c>
      <c r="J5" s="156" t="s">
        <v>117</v>
      </c>
      <c r="K5" s="176" t="s">
        <v>80</v>
      </c>
      <c r="L5" s="137" t="s">
        <v>118</v>
      </c>
      <c r="M5" s="137" t="s">
        <v>119</v>
      </c>
      <c r="N5" s="137" t="s">
        <v>120</v>
      </c>
      <c r="O5" s="137" t="s">
        <v>121</v>
      </c>
      <c r="P5" s="137" t="s">
        <v>122</v>
      </c>
      <c r="Q5" s="137" t="s">
        <v>123</v>
      </c>
      <c r="R5" s="137" t="s">
        <v>124</v>
      </c>
      <c r="S5" s="183"/>
      <c r="T5" s="184"/>
      <c r="U5" s="184"/>
      <c r="V5" s="182"/>
    </row>
    <row r="6" ht="30.75" customHeight="1" spans="1:21">
      <c r="A6" s="158"/>
      <c r="B6" s="155"/>
      <c r="C6" s="155"/>
      <c r="D6" s="155"/>
      <c r="E6" s="155"/>
      <c r="F6" s="159" t="s">
        <v>99</v>
      </c>
      <c r="G6" s="155"/>
      <c r="H6" s="155"/>
      <c r="I6" s="155"/>
      <c r="J6" s="156"/>
      <c r="K6" s="176"/>
      <c r="L6" s="137"/>
      <c r="M6" s="137"/>
      <c r="N6" s="137"/>
      <c r="O6" s="137"/>
      <c r="P6" s="137"/>
      <c r="Q6" s="137"/>
      <c r="R6" s="137"/>
      <c r="S6" s="183"/>
      <c r="T6" s="184"/>
      <c r="U6" s="184"/>
    </row>
    <row r="7" ht="24.75" customHeight="1" spans="1:21">
      <c r="A7" s="160" t="s">
        <v>92</v>
      </c>
      <c r="B7" s="160" t="s">
        <v>92</v>
      </c>
      <c r="C7" s="160" t="s">
        <v>92</v>
      </c>
      <c r="D7" s="160" t="s">
        <v>92</v>
      </c>
      <c r="E7" s="160" t="s">
        <v>92</v>
      </c>
      <c r="F7" s="161">
        <v>1</v>
      </c>
      <c r="G7" s="160">
        <v>2</v>
      </c>
      <c r="H7" s="160">
        <v>3</v>
      </c>
      <c r="I7" s="160">
        <v>4</v>
      </c>
      <c r="J7" s="160">
        <v>5</v>
      </c>
      <c r="K7" s="160">
        <v>6</v>
      </c>
      <c r="L7" s="160">
        <v>7</v>
      </c>
      <c r="M7" s="160">
        <v>8</v>
      </c>
      <c r="N7" s="160">
        <v>9</v>
      </c>
      <c r="O7" s="160">
        <v>10</v>
      </c>
      <c r="P7" s="160">
        <v>11</v>
      </c>
      <c r="Q7" s="160">
        <v>12</v>
      </c>
      <c r="R7" s="160">
        <v>13</v>
      </c>
      <c r="S7" s="160">
        <v>14</v>
      </c>
      <c r="T7" s="161">
        <v>15</v>
      </c>
      <c r="U7" s="161">
        <v>16</v>
      </c>
    </row>
    <row r="8" s="149" customFormat="1" ht="24.75" customHeight="1" spans="1:21">
      <c r="A8" s="162" t="s">
        <v>251</v>
      </c>
      <c r="B8" s="162"/>
      <c r="C8" s="163"/>
      <c r="D8" s="164"/>
      <c r="E8" s="165"/>
      <c r="F8" s="166"/>
      <c r="G8" s="167"/>
      <c r="H8" s="167"/>
      <c r="I8" s="167"/>
      <c r="J8" s="167"/>
      <c r="K8" s="167"/>
      <c r="L8" s="167"/>
      <c r="M8" s="177"/>
      <c r="N8" s="167"/>
      <c r="O8" s="167"/>
      <c r="P8" s="167"/>
      <c r="Q8" s="167"/>
      <c r="R8" s="167"/>
      <c r="S8" s="185"/>
      <c r="T8" s="185"/>
      <c r="U8" s="186"/>
    </row>
    <row r="9" ht="24.75" customHeight="1" spans="1:21">
      <c r="A9" s="168"/>
      <c r="B9" s="168"/>
      <c r="C9" s="168"/>
      <c r="D9" s="168"/>
      <c r="E9" s="169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87"/>
      <c r="T9" s="187"/>
      <c r="U9" s="187"/>
    </row>
    <row r="10" ht="26.85" customHeight="1" spans="1:21">
      <c r="A10" s="171"/>
      <c r="B10" s="168" t="s">
        <v>252</v>
      </c>
      <c r="C10" s="168"/>
      <c r="D10" s="168"/>
      <c r="E10" s="168"/>
      <c r="F10" s="168"/>
      <c r="G10" s="172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87"/>
      <c r="T10" s="187"/>
      <c r="U10" s="187"/>
    </row>
    <row r="11" ht="18.95" customHeight="1" spans="1:21">
      <c r="A11" s="171"/>
      <c r="B11" s="168"/>
      <c r="C11" s="168"/>
      <c r="D11" s="168"/>
      <c r="E11" s="169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87"/>
      <c r="T11" s="187"/>
      <c r="U11" s="187"/>
    </row>
    <row r="12" ht="18.95" customHeight="1" spans="1:21">
      <c r="A12" s="171"/>
      <c r="B12" s="171"/>
      <c r="C12" s="168"/>
      <c r="D12" s="168"/>
      <c r="E12" s="169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87"/>
      <c r="T12" s="187"/>
      <c r="U12" s="187"/>
    </row>
    <row r="13" ht="18.95" customHeight="1" spans="1:21">
      <c r="A13" s="171"/>
      <c r="B13" s="171"/>
      <c r="C13" s="171"/>
      <c r="D13" s="168"/>
      <c r="E13" s="169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87"/>
      <c r="T13" s="187"/>
      <c r="U13" s="187"/>
    </row>
    <row r="14" ht="18.95" customHeight="1" spans="1:21">
      <c r="A14" s="171"/>
      <c r="B14" s="171"/>
      <c r="C14" s="171"/>
      <c r="D14" s="168"/>
      <c r="E14" s="169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87"/>
      <c r="T14" s="187"/>
      <c r="U14" s="187"/>
    </row>
    <row r="15" ht="18.95" customHeight="1" spans="1:21">
      <c r="A15" s="171"/>
      <c r="B15" s="171"/>
      <c r="C15" s="171"/>
      <c r="D15" s="171"/>
      <c r="E15" s="173"/>
      <c r="F15" s="170"/>
      <c r="G15" s="174"/>
      <c r="H15" s="174"/>
      <c r="I15" s="174"/>
      <c r="J15" s="174"/>
      <c r="K15" s="174"/>
      <c r="L15" s="174"/>
      <c r="M15" s="174"/>
      <c r="N15" s="174"/>
      <c r="O15" s="174"/>
      <c r="P15" s="170"/>
      <c r="Q15" s="170"/>
      <c r="R15" s="170"/>
      <c r="S15" s="187"/>
      <c r="T15" s="187"/>
      <c r="U15" s="187"/>
    </row>
    <row r="1048576" ht="12.8" customHeight="1"/>
  </sheetData>
  <mergeCells count="27">
    <mergeCell ref="A2:U2"/>
    <mergeCell ref="T3:U3"/>
    <mergeCell ref="A4:C4"/>
    <mergeCell ref="G4:J4"/>
    <mergeCell ref="K4:R4"/>
    <mergeCell ref="B10:G10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showGridLines="0" showZeros="0" workbookViewId="0">
      <selection activeCell="D10" sqref="D10"/>
    </sheetView>
  </sheetViews>
  <sheetFormatPr defaultColWidth="9" defaultRowHeight="14.25"/>
  <cols>
    <col min="1" max="1" width="3.85833333333333" customWidth="1"/>
    <col min="2" max="3" width="4.35833333333333" customWidth="1"/>
    <col min="4" max="4" width="7.23333333333333" customWidth="1"/>
    <col min="5" max="5" width="15.3416666666667" customWidth="1"/>
    <col min="6" max="6" width="10.6" customWidth="1"/>
    <col min="7" max="21" width="7.23333333333333" customWidth="1"/>
    <col min="22" max="1025" width="8.98333333333333" customWidth="1"/>
  </cols>
  <sheetData>
    <row r="1" customHeight="1" spans="1:21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77" t="s">
        <v>253</v>
      </c>
    </row>
    <row r="2" ht="24.75" customHeight="1" spans="1:21">
      <c r="A2" s="64" t="s">
        <v>254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ht="19.5" customHeight="1" spans="1:2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78" t="s">
        <v>77</v>
      </c>
      <c r="U3" s="78"/>
    </row>
    <row r="4" ht="27.75" customHeight="1" spans="1:21">
      <c r="A4" s="65" t="s">
        <v>108</v>
      </c>
      <c r="B4" s="65"/>
      <c r="C4" s="65"/>
      <c r="D4" s="65" t="s">
        <v>127</v>
      </c>
      <c r="E4" s="65" t="s">
        <v>128</v>
      </c>
      <c r="F4" s="65" t="s">
        <v>99</v>
      </c>
      <c r="G4" s="65" t="s">
        <v>129</v>
      </c>
      <c r="H4" s="65" t="s">
        <v>130</v>
      </c>
      <c r="I4" s="65" t="s">
        <v>131</v>
      </c>
      <c r="J4" s="65" t="s">
        <v>132</v>
      </c>
      <c r="K4" s="65" t="s">
        <v>133</v>
      </c>
      <c r="L4" s="65" t="s">
        <v>134</v>
      </c>
      <c r="M4" s="65" t="s">
        <v>119</v>
      </c>
      <c r="N4" s="65" t="s">
        <v>135</v>
      </c>
      <c r="O4" s="65" t="s">
        <v>117</v>
      </c>
      <c r="P4" s="65" t="s">
        <v>121</v>
      </c>
      <c r="Q4" s="65" t="s">
        <v>120</v>
      </c>
      <c r="R4" s="65" t="s">
        <v>136</v>
      </c>
      <c r="S4" s="65" t="s">
        <v>137</v>
      </c>
      <c r="T4" s="65" t="s">
        <v>138</v>
      </c>
      <c r="U4" s="65" t="s">
        <v>124</v>
      </c>
    </row>
    <row r="5" ht="13.5" customHeight="1" spans="1:21">
      <c r="A5" s="65" t="s">
        <v>100</v>
      </c>
      <c r="B5" s="65" t="s">
        <v>101</v>
      </c>
      <c r="C5" s="65" t="s">
        <v>102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</row>
    <row r="6" ht="18" customHeight="1" spans="1:2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</row>
    <row r="7" customFormat="1" ht="29.25" customHeight="1" spans="1:21">
      <c r="A7" s="71" t="s">
        <v>251</v>
      </c>
      <c r="B7" s="71"/>
      <c r="C7" s="71"/>
      <c r="D7" s="71"/>
      <c r="E7" s="65"/>
      <c r="F7" s="148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</row>
    <row r="10" spans="4:4">
      <c r="D10" s="131" t="s">
        <v>255</v>
      </c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7"/>
  <sheetViews>
    <sheetView showGridLines="0" showZeros="0" workbookViewId="0">
      <selection activeCell="D10" sqref="D10"/>
    </sheetView>
  </sheetViews>
  <sheetFormatPr defaultColWidth="9" defaultRowHeight="14.25"/>
  <cols>
    <col min="1" max="3" width="3.99166666666667" style="109" customWidth="1"/>
    <col min="4" max="4" width="9.6" style="109" customWidth="1"/>
    <col min="5" max="5" width="22.4583333333333" style="109" customWidth="1"/>
    <col min="6" max="7" width="8.48333333333333" style="109" customWidth="1"/>
    <col min="8" max="10" width="7.23333333333333" style="109" customWidth="1"/>
    <col min="11" max="11" width="8.48333333333333" style="109" customWidth="1"/>
    <col min="12" max="19" width="7.23333333333333" style="109" customWidth="1"/>
    <col min="20" max="21" width="7.73333333333333" style="109" customWidth="1"/>
    <col min="22" max="257" width="6.85" style="109" customWidth="1"/>
    <col min="258" max="1025" width="6.85" customWidth="1"/>
  </cols>
  <sheetData>
    <row r="1" ht="24.75" customHeight="1" spans="1:2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33"/>
      <c r="R1" s="133"/>
      <c r="S1" s="138"/>
      <c r="T1" s="138"/>
      <c r="U1" s="110" t="s">
        <v>256</v>
      </c>
    </row>
    <row r="2" ht="24.75" customHeight="1" spans="1:21">
      <c r="A2" s="111" t="s">
        <v>257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</row>
    <row r="3" ht="24.75" customHeight="1" spans="1:22">
      <c r="A3" s="112"/>
      <c r="B3" s="113"/>
      <c r="C3" s="113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39"/>
      <c r="R3" s="139"/>
      <c r="S3" s="140"/>
      <c r="T3" s="141" t="s">
        <v>77</v>
      </c>
      <c r="U3" s="141"/>
      <c r="V3" s="142"/>
    </row>
    <row r="4" ht="24.75" customHeight="1" spans="1:22">
      <c r="A4" s="114" t="s">
        <v>108</v>
      </c>
      <c r="B4" s="114"/>
      <c r="C4" s="114"/>
      <c r="D4" s="115" t="s">
        <v>78</v>
      </c>
      <c r="E4" s="116" t="s">
        <v>98</v>
      </c>
      <c r="F4" s="116" t="s">
        <v>109</v>
      </c>
      <c r="G4" s="116" t="s">
        <v>110</v>
      </c>
      <c r="H4" s="116"/>
      <c r="I4" s="116"/>
      <c r="J4" s="116"/>
      <c r="K4" s="114" t="s">
        <v>111</v>
      </c>
      <c r="L4" s="114"/>
      <c r="M4" s="114"/>
      <c r="N4" s="114"/>
      <c r="O4" s="114"/>
      <c r="P4" s="114"/>
      <c r="Q4" s="114"/>
      <c r="R4" s="114"/>
      <c r="S4" s="143" t="s">
        <v>112</v>
      </c>
      <c r="T4" s="144" t="s">
        <v>113</v>
      </c>
      <c r="U4" s="144" t="s">
        <v>114</v>
      </c>
      <c r="V4" s="142"/>
    </row>
    <row r="5" ht="24.75" customHeight="1" spans="1:22">
      <c r="A5" s="117" t="s">
        <v>100</v>
      </c>
      <c r="B5" s="117" t="s">
        <v>101</v>
      </c>
      <c r="C5" s="117" t="s">
        <v>102</v>
      </c>
      <c r="D5" s="115"/>
      <c r="E5" s="115"/>
      <c r="F5" s="116"/>
      <c r="G5" s="117" t="s">
        <v>80</v>
      </c>
      <c r="H5" s="117" t="s">
        <v>115</v>
      </c>
      <c r="I5" s="117" t="s">
        <v>116</v>
      </c>
      <c r="J5" s="135" t="s">
        <v>117</v>
      </c>
      <c r="K5" s="136" t="s">
        <v>80</v>
      </c>
      <c r="L5" s="137" t="s">
        <v>118</v>
      </c>
      <c r="M5" s="137" t="s">
        <v>119</v>
      </c>
      <c r="N5" s="137" t="s">
        <v>120</v>
      </c>
      <c r="O5" s="137" t="s">
        <v>121</v>
      </c>
      <c r="P5" s="137" t="s">
        <v>122</v>
      </c>
      <c r="Q5" s="137" t="s">
        <v>123</v>
      </c>
      <c r="R5" s="137" t="s">
        <v>124</v>
      </c>
      <c r="S5" s="143"/>
      <c r="T5" s="143"/>
      <c r="U5" s="143"/>
      <c r="V5" s="142"/>
    </row>
    <row r="6" ht="30.75" customHeight="1" spans="1:21">
      <c r="A6" s="117"/>
      <c r="B6" s="117"/>
      <c r="C6" s="117"/>
      <c r="D6" s="117"/>
      <c r="E6" s="116"/>
      <c r="F6" s="118" t="s">
        <v>99</v>
      </c>
      <c r="G6" s="117"/>
      <c r="H6" s="117"/>
      <c r="I6" s="117"/>
      <c r="J6" s="135"/>
      <c r="K6" s="136"/>
      <c r="L6" s="137"/>
      <c r="M6" s="137"/>
      <c r="N6" s="137"/>
      <c r="O6" s="137"/>
      <c r="P6" s="137"/>
      <c r="Q6" s="137"/>
      <c r="R6" s="137"/>
      <c r="S6" s="143"/>
      <c r="T6" s="143"/>
      <c r="U6" s="143"/>
    </row>
    <row r="7" ht="24.75" customHeight="1" spans="1:21">
      <c r="A7" s="119" t="s">
        <v>92</v>
      </c>
      <c r="B7" s="119" t="s">
        <v>92</v>
      </c>
      <c r="C7" s="119" t="s">
        <v>92</v>
      </c>
      <c r="D7" s="119" t="s">
        <v>92</v>
      </c>
      <c r="E7" s="119" t="s">
        <v>92</v>
      </c>
      <c r="F7" s="120">
        <v>1</v>
      </c>
      <c r="G7" s="119">
        <v>2</v>
      </c>
      <c r="H7" s="119">
        <v>3</v>
      </c>
      <c r="I7" s="119">
        <v>4</v>
      </c>
      <c r="J7" s="119">
        <v>5</v>
      </c>
      <c r="K7" s="119">
        <v>6</v>
      </c>
      <c r="L7" s="119">
        <v>7</v>
      </c>
      <c r="M7" s="119">
        <v>8</v>
      </c>
      <c r="N7" s="119">
        <v>9</v>
      </c>
      <c r="O7" s="119">
        <v>10</v>
      </c>
      <c r="P7" s="119">
        <v>11</v>
      </c>
      <c r="Q7" s="119">
        <v>12</v>
      </c>
      <c r="R7" s="119">
        <v>13</v>
      </c>
      <c r="S7" s="119">
        <v>14</v>
      </c>
      <c r="T7" s="120">
        <v>15</v>
      </c>
      <c r="U7" s="120">
        <v>16</v>
      </c>
    </row>
    <row r="8" s="109" customFormat="1" ht="24.75" customHeight="1" spans="1:21">
      <c r="A8" s="121" t="s">
        <v>251</v>
      </c>
      <c r="B8" s="121"/>
      <c r="C8" s="122"/>
      <c r="D8" s="123"/>
      <c r="E8" s="124"/>
      <c r="F8" s="125"/>
      <c r="G8" s="126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45"/>
      <c r="T8" s="145"/>
      <c r="U8" s="146"/>
    </row>
    <row r="9" ht="27" customHeight="1" spans="1:21">
      <c r="A9" s="128"/>
      <c r="B9" s="128"/>
      <c r="C9" s="128"/>
      <c r="D9" s="128"/>
      <c r="E9" s="129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47"/>
      <c r="T9" s="147"/>
      <c r="U9" s="147"/>
    </row>
    <row r="10" ht="18.95" customHeight="1" spans="1:21">
      <c r="A10" s="128"/>
      <c r="B10"/>
      <c r="C10"/>
      <c r="D10" s="131" t="s">
        <v>258</v>
      </c>
      <c r="E1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47"/>
      <c r="T10" s="147"/>
      <c r="U10" s="147"/>
    </row>
    <row r="11" ht="18.95" customHeight="1" spans="1:21">
      <c r="A11" s="128"/>
      <c r="B11" s="128"/>
      <c r="C11" s="128"/>
      <c r="D11" s="128"/>
      <c r="E11" s="129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47"/>
      <c r="T11" s="147"/>
      <c r="U11" s="147"/>
    </row>
    <row r="12" ht="18.95" customHeight="1" spans="1:21">
      <c r="A12" s="128"/>
      <c r="B12" s="128"/>
      <c r="C12" s="128"/>
      <c r="D12" s="128"/>
      <c r="E12" s="129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47"/>
      <c r="T12" s="147"/>
      <c r="U12" s="147"/>
    </row>
    <row r="13" ht="18.95" customHeight="1" spans="1:21">
      <c r="A13" s="128"/>
      <c r="B13" s="128"/>
      <c r="C13" s="128"/>
      <c r="D13" s="128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47"/>
      <c r="T13" s="147"/>
      <c r="U13" s="147"/>
    </row>
    <row r="14" ht="18.95" customHeight="1" spans="1:21">
      <c r="A14" s="132"/>
      <c r="B14" s="132"/>
      <c r="C14" s="132"/>
      <c r="D14" s="128"/>
      <c r="E14" s="129"/>
      <c r="F14" s="130"/>
      <c r="G14" s="133"/>
      <c r="H14" s="130"/>
      <c r="I14" s="130"/>
      <c r="J14" s="130"/>
      <c r="K14" s="133"/>
      <c r="L14" s="130"/>
      <c r="M14" s="130"/>
      <c r="N14" s="130"/>
      <c r="O14" s="130"/>
      <c r="P14" s="130"/>
      <c r="Q14" s="130"/>
      <c r="R14" s="130"/>
      <c r="S14" s="147"/>
      <c r="T14" s="147"/>
      <c r="U14" s="147"/>
    </row>
    <row r="15" ht="18.95" customHeight="1" spans="1:21">
      <c r="A15" s="132"/>
      <c r="B15" s="132"/>
      <c r="C15" s="132"/>
      <c r="D15" s="132"/>
      <c r="E15" s="134"/>
      <c r="F15" s="130"/>
      <c r="G15" s="133"/>
      <c r="H15" s="133"/>
      <c r="I15" s="133"/>
      <c r="J15" s="133"/>
      <c r="K15" s="133"/>
      <c r="L15" s="133"/>
      <c r="M15" s="130"/>
      <c r="N15" s="130"/>
      <c r="O15" s="130"/>
      <c r="P15" s="130"/>
      <c r="Q15" s="130"/>
      <c r="R15" s="130"/>
      <c r="S15" s="147"/>
      <c r="T15" s="147"/>
      <c r="U15" s="147"/>
    </row>
    <row r="16" ht="18.95" customHeight="1" spans="1:21">
      <c r="A16" s="132"/>
      <c r="B16" s="132"/>
      <c r="C16" s="132"/>
      <c r="D16" s="132"/>
      <c r="E16" s="134"/>
      <c r="F16" s="130"/>
      <c r="G16" s="133"/>
      <c r="H16" s="133"/>
      <c r="I16" s="133"/>
      <c r="J16" s="133"/>
      <c r="K16" s="133"/>
      <c r="L16" s="133"/>
      <c r="M16" s="130"/>
      <c r="N16" s="130"/>
      <c r="O16" s="130"/>
      <c r="P16" s="130"/>
      <c r="Q16" s="130"/>
      <c r="R16" s="130"/>
      <c r="S16" s="147"/>
      <c r="T16" s="147"/>
      <c r="U16" s="147"/>
    </row>
    <row r="17" ht="12.75" customHeight="1" spans="1:22">
      <c r="A17"/>
      <c r="B17"/>
      <c r="C17"/>
      <c r="D17"/>
      <c r="E17"/>
      <c r="F17"/>
      <c r="G17"/>
      <c r="H17"/>
      <c r="I17"/>
      <c r="J17"/>
      <c r="K17"/>
      <c r="N17"/>
      <c r="O17"/>
      <c r="P17"/>
      <c r="Q17"/>
      <c r="R17"/>
      <c r="S17"/>
      <c r="T17"/>
      <c r="U17"/>
      <c r="V17"/>
    </row>
  </sheetData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showGridLines="0" showZeros="0" workbookViewId="0">
      <selection activeCell="C10" sqref="C10"/>
    </sheetView>
  </sheetViews>
  <sheetFormatPr defaultColWidth="9" defaultRowHeight="14.25"/>
  <cols>
    <col min="1" max="1" width="3.85833333333333" customWidth="1"/>
    <col min="2" max="3" width="4.35833333333333" customWidth="1"/>
    <col min="4" max="4" width="7.23333333333333" customWidth="1"/>
    <col min="5" max="5" width="15.3416666666667" customWidth="1"/>
    <col min="6" max="6" width="10.6" customWidth="1"/>
    <col min="7" max="21" width="7.23333333333333" customWidth="1"/>
    <col min="22" max="1025" width="8.98333333333333" customWidth="1"/>
  </cols>
  <sheetData>
    <row r="1" customHeight="1" spans="1:21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77" t="s">
        <v>259</v>
      </c>
    </row>
    <row r="2" ht="24.75" customHeight="1" spans="1:21">
      <c r="A2" s="64" t="s">
        <v>260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ht="19.5" customHeight="1" spans="1:2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78" t="s">
        <v>77</v>
      </c>
      <c r="U3" s="78"/>
    </row>
    <row r="4" ht="27.75" customHeight="1" spans="1:21">
      <c r="A4" s="65" t="s">
        <v>108</v>
      </c>
      <c r="B4" s="65"/>
      <c r="C4" s="65"/>
      <c r="D4" s="65" t="s">
        <v>127</v>
      </c>
      <c r="E4" s="65" t="s">
        <v>128</v>
      </c>
      <c r="F4" s="65" t="s">
        <v>99</v>
      </c>
      <c r="G4" s="65" t="s">
        <v>129</v>
      </c>
      <c r="H4" s="65" t="s">
        <v>130</v>
      </c>
      <c r="I4" s="65" t="s">
        <v>131</v>
      </c>
      <c r="J4" s="65" t="s">
        <v>132</v>
      </c>
      <c r="K4" s="65" t="s">
        <v>133</v>
      </c>
      <c r="L4" s="65" t="s">
        <v>134</v>
      </c>
      <c r="M4" s="65" t="s">
        <v>119</v>
      </c>
      <c r="N4" s="65" t="s">
        <v>135</v>
      </c>
      <c r="O4" s="65" t="s">
        <v>117</v>
      </c>
      <c r="P4" s="65" t="s">
        <v>121</v>
      </c>
      <c r="Q4" s="65" t="s">
        <v>120</v>
      </c>
      <c r="R4" s="65" t="s">
        <v>136</v>
      </c>
      <c r="S4" s="65" t="s">
        <v>137</v>
      </c>
      <c r="T4" s="65" t="s">
        <v>138</v>
      </c>
      <c r="U4" s="65" t="s">
        <v>124</v>
      </c>
    </row>
    <row r="5" ht="13.5" customHeight="1" spans="1:21">
      <c r="A5" s="65" t="s">
        <v>100</v>
      </c>
      <c r="B5" s="65" t="s">
        <v>101</v>
      </c>
      <c r="C5" s="65" t="s">
        <v>102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</row>
    <row r="6" ht="18" customHeight="1" spans="1:2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</row>
    <row r="7" customFormat="1" ht="29.25" customHeight="1" spans="1:21">
      <c r="A7" s="71" t="s">
        <v>251</v>
      </c>
      <c r="B7" s="71"/>
      <c r="C7" s="71"/>
      <c r="D7" s="71"/>
      <c r="E7" s="65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</row>
    <row r="10" spans="3:5">
      <c r="C10" s="107"/>
      <c r="E10" s="108" t="s">
        <v>261</v>
      </c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7"/>
  <sheetViews>
    <sheetView showGridLines="0" showZeros="0" topLeftCell="A7" workbookViewId="0">
      <selection activeCell="E15" sqref="E15"/>
    </sheetView>
  </sheetViews>
  <sheetFormatPr defaultColWidth="9" defaultRowHeight="14.25"/>
  <cols>
    <col min="1" max="3" width="3.60833333333333" style="81" customWidth="1"/>
    <col min="4" max="4" width="6.85" style="81" customWidth="1"/>
    <col min="5" max="5" width="22.5833333333333" style="81" customWidth="1"/>
    <col min="6" max="6" width="9.35" style="81" customWidth="1"/>
    <col min="7" max="7" width="8.6" style="81" customWidth="1"/>
    <col min="8" max="10" width="7.48333333333333" style="81" customWidth="1"/>
    <col min="11" max="11" width="8.35" style="81" customWidth="1"/>
    <col min="12" max="21" width="7.48333333333333" style="81" customWidth="1"/>
    <col min="22" max="41" width="6.85" style="81" customWidth="1"/>
    <col min="42" max="42" width="6.60833333333333" style="81" customWidth="1"/>
    <col min="43" max="253" width="6.85" style="81" customWidth="1"/>
    <col min="254" max="256" width="6.85" style="82" customWidth="1"/>
    <col min="257" max="1025" width="6.85" customWidth="1"/>
  </cols>
  <sheetData>
    <row r="1" ht="27" customHeight="1" spans="22:255">
      <c r="V1" s="102" t="s">
        <v>262</v>
      </c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IT1"/>
      <c r="IU1"/>
    </row>
    <row r="2" ht="33" customHeight="1" spans="1:255">
      <c r="A2" s="83" t="s">
        <v>263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IT2"/>
      <c r="IU2"/>
    </row>
    <row r="3" ht="18.75" customHeight="1" spans="1:255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03"/>
      <c r="U3" s="104" t="s">
        <v>77</v>
      </c>
      <c r="V3" s="104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IT3"/>
      <c r="IU3"/>
    </row>
    <row r="4" s="79" customFormat="1" ht="23.25" customHeight="1" spans="1:255">
      <c r="A4" s="85" t="s">
        <v>108</v>
      </c>
      <c r="B4" s="85"/>
      <c r="C4" s="85"/>
      <c r="D4" s="86" t="s">
        <v>78</v>
      </c>
      <c r="E4" s="87" t="s">
        <v>98</v>
      </c>
      <c r="F4" s="86" t="s">
        <v>109</v>
      </c>
      <c r="G4" s="88" t="s">
        <v>110</v>
      </c>
      <c r="H4" s="88"/>
      <c r="I4" s="88"/>
      <c r="J4" s="88"/>
      <c r="K4" s="88" t="s">
        <v>111</v>
      </c>
      <c r="L4" s="88"/>
      <c r="M4" s="88"/>
      <c r="N4" s="88"/>
      <c r="O4" s="88"/>
      <c r="P4" s="88"/>
      <c r="Q4" s="88"/>
      <c r="R4" s="88"/>
      <c r="S4" s="88" t="s">
        <v>264</v>
      </c>
      <c r="T4" s="88"/>
      <c r="U4" s="88"/>
      <c r="V4" s="88"/>
      <c r="IT4"/>
      <c r="IU4"/>
    </row>
    <row r="5" s="79" customFormat="1" ht="23.25" customHeight="1" spans="1:255">
      <c r="A5" s="88" t="s">
        <v>100</v>
      </c>
      <c r="B5" s="86" t="s">
        <v>101</v>
      </c>
      <c r="C5" s="86" t="s">
        <v>102</v>
      </c>
      <c r="D5" s="86"/>
      <c r="E5" s="87"/>
      <c r="F5" s="86"/>
      <c r="G5" s="86" t="s">
        <v>80</v>
      </c>
      <c r="H5" s="86" t="s">
        <v>115</v>
      </c>
      <c r="I5" s="86" t="s">
        <v>116</v>
      </c>
      <c r="J5" s="86" t="s">
        <v>117</v>
      </c>
      <c r="K5" s="86" t="s">
        <v>80</v>
      </c>
      <c r="L5" s="86" t="s">
        <v>118</v>
      </c>
      <c r="M5" s="86" t="s">
        <v>119</v>
      </c>
      <c r="N5" s="86" t="s">
        <v>120</v>
      </c>
      <c r="O5" s="86" t="s">
        <v>121</v>
      </c>
      <c r="P5" s="86" t="s">
        <v>122</v>
      </c>
      <c r="Q5" s="86" t="s">
        <v>123</v>
      </c>
      <c r="R5" s="86" t="s">
        <v>124</v>
      </c>
      <c r="S5" s="88" t="s">
        <v>80</v>
      </c>
      <c r="T5" s="88" t="s">
        <v>265</v>
      </c>
      <c r="U5" s="88" t="s">
        <v>266</v>
      </c>
      <c r="V5" s="88" t="s">
        <v>267</v>
      </c>
      <c r="IT5"/>
      <c r="IU5"/>
    </row>
    <row r="6" ht="31.5" customHeight="1" spans="1:255">
      <c r="A6" s="88"/>
      <c r="B6" s="86"/>
      <c r="C6" s="86"/>
      <c r="D6" s="86"/>
      <c r="E6" s="87"/>
      <c r="F6" s="89" t="s">
        <v>99</v>
      </c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8"/>
      <c r="T6" s="88"/>
      <c r="U6" s="88"/>
      <c r="V6" s="88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82"/>
      <c r="IR6" s="82"/>
      <c r="IS6" s="82"/>
      <c r="IT6"/>
      <c r="IU6"/>
    </row>
    <row r="7" ht="23.25" customHeight="1" spans="1:255">
      <c r="A7" s="89" t="s">
        <v>92</v>
      </c>
      <c r="B7" s="89" t="s">
        <v>92</v>
      </c>
      <c r="C7" s="89" t="s">
        <v>92</v>
      </c>
      <c r="D7" s="89" t="s">
        <v>92</v>
      </c>
      <c r="E7" s="89" t="s">
        <v>92</v>
      </c>
      <c r="F7" s="89">
        <v>1</v>
      </c>
      <c r="G7" s="89">
        <v>2</v>
      </c>
      <c r="H7" s="89">
        <v>3</v>
      </c>
      <c r="I7" s="99">
        <v>4</v>
      </c>
      <c r="J7" s="99">
        <v>5</v>
      </c>
      <c r="K7" s="89">
        <v>6</v>
      </c>
      <c r="L7" s="89">
        <v>7</v>
      </c>
      <c r="M7" s="89">
        <v>8</v>
      </c>
      <c r="N7" s="99">
        <v>9</v>
      </c>
      <c r="O7" s="99">
        <v>10</v>
      </c>
      <c r="P7" s="89">
        <v>11</v>
      </c>
      <c r="Q7" s="89">
        <v>12</v>
      </c>
      <c r="R7" s="89">
        <v>13</v>
      </c>
      <c r="S7" s="89">
        <v>14</v>
      </c>
      <c r="T7" s="89">
        <v>15</v>
      </c>
      <c r="U7" s="89">
        <v>16</v>
      </c>
      <c r="V7" s="89">
        <v>17</v>
      </c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82"/>
      <c r="IR7" s="82"/>
      <c r="IS7" s="82"/>
      <c r="IT7"/>
      <c r="IU7"/>
    </row>
    <row r="8" ht="32.05" customHeight="1" spans="1:255">
      <c r="A8" s="89">
        <v>201</v>
      </c>
      <c r="B8" s="90">
        <v>4</v>
      </c>
      <c r="C8" s="90">
        <v>1</v>
      </c>
      <c r="D8" s="89">
        <v>112</v>
      </c>
      <c r="E8" s="91" t="s">
        <v>163</v>
      </c>
      <c r="F8" s="91">
        <v>492.8</v>
      </c>
      <c r="G8" s="91">
        <v>492.8</v>
      </c>
      <c r="H8" s="91">
        <v>492.8</v>
      </c>
      <c r="I8" s="100"/>
      <c r="J8" s="100"/>
      <c r="K8" s="89"/>
      <c r="L8" s="89"/>
      <c r="M8" s="89"/>
      <c r="N8" s="99"/>
      <c r="O8" s="99"/>
      <c r="P8" s="89"/>
      <c r="Q8" s="89"/>
      <c r="R8" s="89"/>
      <c r="S8" s="89"/>
      <c r="T8" s="89"/>
      <c r="U8" s="89"/>
      <c r="V8" s="89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  <c r="CW8" s="105"/>
      <c r="CX8" s="105"/>
      <c r="CY8" s="105"/>
      <c r="CZ8" s="105"/>
      <c r="DA8" s="105"/>
      <c r="DB8" s="105"/>
      <c r="DC8" s="105"/>
      <c r="DD8" s="105"/>
      <c r="DE8" s="105"/>
      <c r="DF8" s="105"/>
      <c r="DG8" s="105"/>
      <c r="DH8" s="105"/>
      <c r="DI8" s="105"/>
      <c r="DJ8" s="105"/>
      <c r="DK8" s="105"/>
      <c r="DL8" s="105"/>
      <c r="DM8" s="105"/>
      <c r="DN8" s="105"/>
      <c r="DO8" s="105"/>
      <c r="DP8" s="105"/>
      <c r="DQ8" s="105"/>
      <c r="DR8" s="105"/>
      <c r="DS8" s="105"/>
      <c r="DT8" s="105"/>
      <c r="DU8" s="105"/>
      <c r="DV8" s="105"/>
      <c r="DW8" s="105"/>
      <c r="DX8" s="105"/>
      <c r="DY8" s="105"/>
      <c r="DZ8" s="105"/>
      <c r="EA8" s="105"/>
      <c r="EB8" s="105"/>
      <c r="EC8" s="105"/>
      <c r="ED8" s="105"/>
      <c r="EE8" s="105"/>
      <c r="EF8" s="105"/>
      <c r="EG8" s="105"/>
      <c r="EH8" s="105"/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105"/>
      <c r="EV8" s="105"/>
      <c r="EW8" s="105"/>
      <c r="EX8" s="105"/>
      <c r="EY8" s="105"/>
      <c r="EZ8" s="105"/>
      <c r="FA8" s="105"/>
      <c r="FB8" s="105"/>
      <c r="FC8" s="105"/>
      <c r="FD8" s="105"/>
      <c r="FE8" s="105"/>
      <c r="FF8" s="105"/>
      <c r="FG8" s="105"/>
      <c r="FH8" s="105"/>
      <c r="FI8" s="105"/>
      <c r="FJ8" s="105"/>
      <c r="FK8" s="105"/>
      <c r="FL8" s="105"/>
      <c r="FM8" s="105"/>
      <c r="FN8" s="105"/>
      <c r="FO8" s="105"/>
      <c r="FP8" s="105"/>
      <c r="FQ8" s="105"/>
      <c r="FR8" s="105"/>
      <c r="FS8" s="105"/>
      <c r="FT8" s="105"/>
      <c r="FU8" s="105"/>
      <c r="FV8" s="105"/>
      <c r="FW8" s="105"/>
      <c r="FX8" s="105"/>
      <c r="FY8" s="105"/>
      <c r="FZ8" s="105"/>
      <c r="GA8" s="105"/>
      <c r="GB8" s="105"/>
      <c r="GC8" s="105"/>
      <c r="GD8" s="105"/>
      <c r="GE8" s="105"/>
      <c r="GF8" s="105"/>
      <c r="GG8" s="105"/>
      <c r="GH8" s="105"/>
      <c r="GI8" s="105"/>
      <c r="GJ8" s="105"/>
      <c r="GK8" s="105"/>
      <c r="GL8" s="105"/>
      <c r="GM8" s="105"/>
      <c r="GN8" s="105"/>
      <c r="GO8" s="105"/>
      <c r="GP8" s="105"/>
      <c r="GQ8" s="105"/>
      <c r="GR8" s="105"/>
      <c r="GS8" s="105"/>
      <c r="GT8" s="105"/>
      <c r="GU8" s="105"/>
      <c r="GV8" s="105"/>
      <c r="GW8" s="105"/>
      <c r="GX8" s="105"/>
      <c r="GY8" s="105"/>
      <c r="GZ8" s="105"/>
      <c r="HA8" s="105"/>
      <c r="HB8" s="105"/>
      <c r="HC8" s="105"/>
      <c r="HD8" s="105"/>
      <c r="HE8" s="105"/>
      <c r="HF8" s="105"/>
      <c r="HG8" s="105"/>
      <c r="HH8" s="105"/>
      <c r="HI8" s="105"/>
      <c r="HJ8" s="105"/>
      <c r="HK8" s="105"/>
      <c r="HL8" s="105"/>
      <c r="HM8" s="105"/>
      <c r="HN8" s="105"/>
      <c r="HO8" s="105"/>
      <c r="HP8" s="105"/>
      <c r="HQ8" s="105"/>
      <c r="HR8" s="105"/>
      <c r="HS8" s="105"/>
      <c r="HT8" s="105"/>
      <c r="HU8" s="105"/>
      <c r="HV8" s="105"/>
      <c r="HW8" s="105"/>
      <c r="HX8" s="105"/>
      <c r="HY8" s="105"/>
      <c r="HZ8" s="105"/>
      <c r="IA8" s="105"/>
      <c r="IB8" s="105"/>
      <c r="IC8" s="105"/>
      <c r="ID8" s="105"/>
      <c r="IE8" s="105"/>
      <c r="IF8" s="105"/>
      <c r="IG8" s="105"/>
      <c r="IH8" s="105"/>
      <c r="II8" s="105"/>
      <c r="IJ8" s="105"/>
      <c r="IK8" s="105"/>
      <c r="IL8" s="105"/>
      <c r="IM8" s="105"/>
      <c r="IN8" s="105"/>
      <c r="IO8" s="105"/>
      <c r="IP8" s="105"/>
      <c r="IQ8" s="82"/>
      <c r="IR8" s="82"/>
      <c r="IS8" s="82"/>
      <c r="IT8"/>
      <c r="IU8"/>
    </row>
    <row r="9" ht="34.3" customHeight="1" spans="1:255">
      <c r="A9" s="89">
        <v>201</v>
      </c>
      <c r="B9" s="90">
        <v>4</v>
      </c>
      <c r="C9" s="89">
        <v>99</v>
      </c>
      <c r="D9" s="89">
        <v>112</v>
      </c>
      <c r="E9" s="91" t="s">
        <v>193</v>
      </c>
      <c r="F9" s="91">
        <v>243.8</v>
      </c>
      <c r="G9" s="91">
        <v>243.8</v>
      </c>
      <c r="H9" s="91"/>
      <c r="I9" s="100">
        <v>243.8</v>
      </c>
      <c r="J9" s="100"/>
      <c r="K9" s="89"/>
      <c r="L9" s="89"/>
      <c r="M9" s="89"/>
      <c r="N9" s="99"/>
      <c r="O9" s="99"/>
      <c r="P9" s="89"/>
      <c r="Q9" s="89"/>
      <c r="R9" s="89"/>
      <c r="S9" s="89"/>
      <c r="T9" s="89"/>
      <c r="U9" s="89"/>
      <c r="V9" s="89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  <c r="CV9" s="105"/>
      <c r="CW9" s="105"/>
      <c r="CX9" s="105"/>
      <c r="CY9" s="105"/>
      <c r="CZ9" s="105"/>
      <c r="DA9" s="105"/>
      <c r="DB9" s="105"/>
      <c r="DC9" s="105"/>
      <c r="DD9" s="105"/>
      <c r="DE9" s="105"/>
      <c r="DF9" s="105"/>
      <c r="DG9" s="105"/>
      <c r="DH9" s="105"/>
      <c r="DI9" s="105"/>
      <c r="DJ9" s="105"/>
      <c r="DK9" s="105"/>
      <c r="DL9" s="105"/>
      <c r="DM9" s="105"/>
      <c r="DN9" s="105"/>
      <c r="DO9" s="105"/>
      <c r="DP9" s="105"/>
      <c r="DQ9" s="105"/>
      <c r="DR9" s="105"/>
      <c r="DS9" s="105"/>
      <c r="DT9" s="105"/>
      <c r="DU9" s="105"/>
      <c r="DV9" s="105"/>
      <c r="DW9" s="105"/>
      <c r="DX9" s="105"/>
      <c r="DY9" s="105"/>
      <c r="DZ9" s="105"/>
      <c r="EA9" s="105"/>
      <c r="EB9" s="105"/>
      <c r="EC9" s="105"/>
      <c r="ED9" s="105"/>
      <c r="EE9" s="105"/>
      <c r="EF9" s="105"/>
      <c r="EG9" s="105"/>
      <c r="EH9" s="105"/>
      <c r="EI9" s="105"/>
      <c r="EJ9" s="105"/>
      <c r="EK9" s="105"/>
      <c r="EL9" s="105"/>
      <c r="EM9" s="105"/>
      <c r="EN9" s="105"/>
      <c r="EO9" s="105"/>
      <c r="EP9" s="105"/>
      <c r="EQ9" s="105"/>
      <c r="ER9" s="105"/>
      <c r="ES9" s="105"/>
      <c r="ET9" s="105"/>
      <c r="EU9" s="105"/>
      <c r="EV9" s="105"/>
      <c r="EW9" s="105"/>
      <c r="EX9" s="105"/>
      <c r="EY9" s="105"/>
      <c r="EZ9" s="105"/>
      <c r="FA9" s="105"/>
      <c r="FB9" s="105"/>
      <c r="FC9" s="105"/>
      <c r="FD9" s="105"/>
      <c r="FE9" s="105"/>
      <c r="FF9" s="105"/>
      <c r="FG9" s="105"/>
      <c r="FH9" s="105"/>
      <c r="FI9" s="105"/>
      <c r="FJ9" s="105"/>
      <c r="FK9" s="105"/>
      <c r="FL9" s="105"/>
      <c r="FM9" s="105"/>
      <c r="FN9" s="105"/>
      <c r="FO9" s="105"/>
      <c r="FP9" s="105"/>
      <c r="FQ9" s="105"/>
      <c r="FR9" s="105"/>
      <c r="FS9" s="105"/>
      <c r="FT9" s="105"/>
      <c r="FU9" s="105"/>
      <c r="FV9" s="105"/>
      <c r="FW9" s="105"/>
      <c r="FX9" s="105"/>
      <c r="FY9" s="105"/>
      <c r="FZ9" s="105"/>
      <c r="GA9" s="105"/>
      <c r="GB9" s="105"/>
      <c r="GC9" s="105"/>
      <c r="GD9" s="105"/>
      <c r="GE9" s="105"/>
      <c r="GF9" s="105"/>
      <c r="GG9" s="105"/>
      <c r="GH9" s="105"/>
      <c r="GI9" s="105"/>
      <c r="GJ9" s="105"/>
      <c r="GK9" s="105"/>
      <c r="GL9" s="105"/>
      <c r="GM9" s="105"/>
      <c r="GN9" s="105"/>
      <c r="GO9" s="105"/>
      <c r="GP9" s="105"/>
      <c r="GQ9" s="105"/>
      <c r="GR9" s="105"/>
      <c r="GS9" s="105"/>
      <c r="GT9" s="105"/>
      <c r="GU9" s="105"/>
      <c r="GV9" s="105"/>
      <c r="GW9" s="105"/>
      <c r="GX9" s="105"/>
      <c r="GY9" s="105"/>
      <c r="GZ9" s="105"/>
      <c r="HA9" s="105"/>
      <c r="HB9" s="105"/>
      <c r="HC9" s="105"/>
      <c r="HD9" s="105"/>
      <c r="HE9" s="105"/>
      <c r="HF9" s="105"/>
      <c r="HG9" s="105"/>
      <c r="HH9" s="105"/>
      <c r="HI9" s="105"/>
      <c r="HJ9" s="105"/>
      <c r="HK9" s="105"/>
      <c r="HL9" s="105"/>
      <c r="HM9" s="105"/>
      <c r="HN9" s="105"/>
      <c r="HO9" s="105"/>
      <c r="HP9" s="105"/>
      <c r="HQ9" s="105"/>
      <c r="HR9" s="105"/>
      <c r="HS9" s="105"/>
      <c r="HT9" s="105"/>
      <c r="HU9" s="105"/>
      <c r="HV9" s="105"/>
      <c r="HW9" s="105"/>
      <c r="HX9" s="105"/>
      <c r="HY9" s="105"/>
      <c r="HZ9" s="105"/>
      <c r="IA9" s="105"/>
      <c r="IB9" s="105"/>
      <c r="IC9" s="105"/>
      <c r="ID9" s="105"/>
      <c r="IE9" s="105"/>
      <c r="IF9" s="105"/>
      <c r="IG9" s="105"/>
      <c r="IH9" s="105"/>
      <c r="II9" s="105"/>
      <c r="IJ9" s="105"/>
      <c r="IK9" s="105"/>
      <c r="IL9" s="105"/>
      <c r="IM9" s="105"/>
      <c r="IN9" s="105"/>
      <c r="IO9" s="105"/>
      <c r="IP9" s="105"/>
      <c r="IQ9" s="82"/>
      <c r="IR9" s="82"/>
      <c r="IS9" s="82"/>
      <c r="IT9"/>
      <c r="IU9"/>
    </row>
    <row r="10" ht="32.05" customHeight="1" spans="1:255">
      <c r="A10" s="89">
        <v>201</v>
      </c>
      <c r="B10" s="90">
        <v>4</v>
      </c>
      <c r="C10" s="90">
        <v>3</v>
      </c>
      <c r="D10" s="89">
        <v>112</v>
      </c>
      <c r="E10" s="91" t="s">
        <v>210</v>
      </c>
      <c r="F10" s="91">
        <v>51.3</v>
      </c>
      <c r="G10" s="91">
        <v>51.3</v>
      </c>
      <c r="H10" s="91"/>
      <c r="I10" s="100"/>
      <c r="J10" s="100">
        <v>51.3</v>
      </c>
      <c r="K10" s="89"/>
      <c r="L10" s="89"/>
      <c r="M10" s="89"/>
      <c r="N10" s="99"/>
      <c r="O10" s="99"/>
      <c r="P10" s="89"/>
      <c r="Q10" s="89"/>
      <c r="R10" s="89"/>
      <c r="S10" s="89"/>
      <c r="T10" s="89"/>
      <c r="U10" s="89"/>
      <c r="V10" s="89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  <c r="CC10" s="105"/>
      <c r="CD10" s="105"/>
      <c r="CE10" s="105"/>
      <c r="CF10" s="105"/>
      <c r="CG10" s="105"/>
      <c r="CH10" s="105"/>
      <c r="CI10" s="105"/>
      <c r="CJ10" s="105"/>
      <c r="CK10" s="105"/>
      <c r="CL10" s="105"/>
      <c r="CM10" s="105"/>
      <c r="CN10" s="105"/>
      <c r="CO10" s="105"/>
      <c r="CP10" s="105"/>
      <c r="CQ10" s="105"/>
      <c r="CR10" s="105"/>
      <c r="CS10" s="105"/>
      <c r="CT10" s="105"/>
      <c r="CU10" s="105"/>
      <c r="CV10" s="105"/>
      <c r="CW10" s="105"/>
      <c r="CX10" s="105"/>
      <c r="CY10" s="105"/>
      <c r="CZ10" s="105"/>
      <c r="DA10" s="105"/>
      <c r="DB10" s="105"/>
      <c r="DC10" s="105"/>
      <c r="DD10" s="105"/>
      <c r="DE10" s="105"/>
      <c r="DF10" s="105"/>
      <c r="DG10" s="105"/>
      <c r="DH10" s="105"/>
      <c r="DI10" s="105"/>
      <c r="DJ10" s="105"/>
      <c r="DK10" s="105"/>
      <c r="DL10" s="105"/>
      <c r="DM10" s="105"/>
      <c r="DN10" s="105"/>
      <c r="DO10" s="105"/>
      <c r="DP10" s="105"/>
      <c r="DQ10" s="105"/>
      <c r="DR10" s="105"/>
      <c r="DS10" s="105"/>
      <c r="DT10" s="105"/>
      <c r="DU10" s="105"/>
      <c r="DV10" s="105"/>
      <c r="DW10" s="105"/>
      <c r="DX10" s="105"/>
      <c r="DY10" s="105"/>
      <c r="DZ10" s="105"/>
      <c r="EA10" s="105"/>
      <c r="EB10" s="105"/>
      <c r="EC10" s="105"/>
      <c r="ED10" s="105"/>
      <c r="EE10" s="105"/>
      <c r="EF10" s="105"/>
      <c r="EG10" s="105"/>
      <c r="EH10" s="105"/>
      <c r="EI10" s="105"/>
      <c r="EJ10" s="105"/>
      <c r="EK10" s="105"/>
      <c r="EL10" s="105"/>
      <c r="EM10" s="105"/>
      <c r="EN10" s="105"/>
      <c r="EO10" s="105"/>
      <c r="EP10" s="105"/>
      <c r="EQ10" s="105"/>
      <c r="ER10" s="105"/>
      <c r="ES10" s="105"/>
      <c r="ET10" s="105"/>
      <c r="EU10" s="105"/>
      <c r="EV10" s="105"/>
      <c r="EW10" s="105"/>
      <c r="EX10" s="105"/>
      <c r="EY10" s="105"/>
      <c r="EZ10" s="105"/>
      <c r="FA10" s="105"/>
      <c r="FB10" s="105"/>
      <c r="FC10" s="105"/>
      <c r="FD10" s="105"/>
      <c r="FE10" s="105"/>
      <c r="FF10" s="105"/>
      <c r="FG10" s="105"/>
      <c r="FH10" s="105"/>
      <c r="FI10" s="105"/>
      <c r="FJ10" s="105"/>
      <c r="FK10" s="105"/>
      <c r="FL10" s="105"/>
      <c r="FM10" s="105"/>
      <c r="FN10" s="105"/>
      <c r="FO10" s="105"/>
      <c r="FP10" s="105"/>
      <c r="FQ10" s="105"/>
      <c r="FR10" s="105"/>
      <c r="FS10" s="105"/>
      <c r="FT10" s="105"/>
      <c r="FU10" s="105"/>
      <c r="FV10" s="105"/>
      <c r="FW10" s="105"/>
      <c r="FX10" s="105"/>
      <c r="FY10" s="105"/>
      <c r="FZ10" s="105"/>
      <c r="GA10" s="105"/>
      <c r="GB10" s="105"/>
      <c r="GC10" s="105"/>
      <c r="GD10" s="105"/>
      <c r="GE10" s="105"/>
      <c r="GF10" s="105"/>
      <c r="GG10" s="105"/>
      <c r="GH10" s="105"/>
      <c r="GI10" s="105"/>
      <c r="GJ10" s="105"/>
      <c r="GK10" s="105"/>
      <c r="GL10" s="105"/>
      <c r="GM10" s="105"/>
      <c r="GN10" s="105"/>
      <c r="GO10" s="105"/>
      <c r="GP10" s="105"/>
      <c r="GQ10" s="105"/>
      <c r="GR10" s="105"/>
      <c r="GS10" s="105"/>
      <c r="GT10" s="105"/>
      <c r="GU10" s="105"/>
      <c r="GV10" s="105"/>
      <c r="GW10" s="105"/>
      <c r="GX10" s="105"/>
      <c r="GY10" s="105"/>
      <c r="GZ10" s="105"/>
      <c r="HA10" s="105"/>
      <c r="HB10" s="105"/>
      <c r="HC10" s="105"/>
      <c r="HD10" s="105"/>
      <c r="HE10" s="105"/>
      <c r="HF10" s="105"/>
      <c r="HG10" s="105"/>
      <c r="HH10" s="105"/>
      <c r="HI10" s="105"/>
      <c r="HJ10" s="105"/>
      <c r="HK10" s="105"/>
      <c r="HL10" s="105"/>
      <c r="HM10" s="105"/>
      <c r="HN10" s="105"/>
      <c r="HO10" s="105"/>
      <c r="HP10" s="105"/>
      <c r="HQ10" s="105"/>
      <c r="HR10" s="105"/>
      <c r="HS10" s="105"/>
      <c r="HT10" s="105"/>
      <c r="HU10" s="105"/>
      <c r="HV10" s="105"/>
      <c r="HW10" s="105"/>
      <c r="HX10" s="105"/>
      <c r="HY10" s="105"/>
      <c r="HZ10" s="105"/>
      <c r="IA10" s="105"/>
      <c r="IB10" s="105"/>
      <c r="IC10" s="105"/>
      <c r="ID10" s="105"/>
      <c r="IE10" s="105"/>
      <c r="IF10" s="105"/>
      <c r="IG10" s="105"/>
      <c r="IH10" s="105"/>
      <c r="II10" s="105"/>
      <c r="IJ10" s="105"/>
      <c r="IK10" s="105"/>
      <c r="IL10" s="105"/>
      <c r="IM10" s="105"/>
      <c r="IN10" s="105"/>
      <c r="IO10" s="105"/>
      <c r="IP10" s="105"/>
      <c r="IQ10" s="82"/>
      <c r="IR10" s="82"/>
      <c r="IS10" s="82"/>
      <c r="IT10"/>
      <c r="IU10"/>
    </row>
    <row r="11" s="80" customFormat="1" ht="23.25" customHeight="1" spans="1:255">
      <c r="A11" s="92"/>
      <c r="B11" s="92"/>
      <c r="C11" s="92"/>
      <c r="D11" s="93"/>
      <c r="E11" s="94" t="s">
        <v>80</v>
      </c>
      <c r="F11" s="95">
        <v>787.9</v>
      </c>
      <c r="G11" s="95">
        <v>787.9</v>
      </c>
      <c r="H11" s="96">
        <f>SUM(H8:H10)</f>
        <v>492.8</v>
      </c>
      <c r="I11" s="96">
        <f>SUM(I8:I10)</f>
        <v>243.8</v>
      </c>
      <c r="J11" s="96">
        <f>SUM(J8:J10)</f>
        <v>51.3</v>
      </c>
      <c r="K11" s="101">
        <f>SUM(K8:K10)</f>
        <v>0</v>
      </c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6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  <c r="DR11" s="81"/>
      <c r="DS11" s="81"/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1"/>
      <c r="EL11" s="81"/>
      <c r="EM11" s="81"/>
      <c r="EN11" s="81"/>
      <c r="EO11" s="81"/>
      <c r="EP11" s="81"/>
      <c r="EQ11" s="81"/>
      <c r="ER11" s="81"/>
      <c r="ES11" s="81"/>
      <c r="ET11" s="81"/>
      <c r="EU11" s="81"/>
      <c r="EV11" s="81"/>
      <c r="EW11" s="81"/>
      <c r="EX11" s="81"/>
      <c r="EY11" s="81"/>
      <c r="EZ11" s="81"/>
      <c r="FA11" s="81"/>
      <c r="FB11" s="81"/>
      <c r="FC11" s="81"/>
      <c r="FD11" s="81"/>
      <c r="FE11" s="81"/>
      <c r="FF11" s="81"/>
      <c r="FG11" s="81"/>
      <c r="FH11" s="81"/>
      <c r="FI11" s="81"/>
      <c r="FJ11" s="81"/>
      <c r="FK11" s="81"/>
      <c r="FL11" s="81"/>
      <c r="FM11" s="81"/>
      <c r="FN11" s="81"/>
      <c r="FO11" s="81"/>
      <c r="FP11" s="81"/>
      <c r="FQ11" s="81"/>
      <c r="FR11" s="81"/>
      <c r="FS11" s="81"/>
      <c r="FT11" s="81"/>
      <c r="FU11" s="81"/>
      <c r="FV11" s="81"/>
      <c r="FW11" s="81"/>
      <c r="FX11" s="81"/>
      <c r="FY11" s="81"/>
      <c r="FZ11" s="81"/>
      <c r="GA11" s="81"/>
      <c r="GB11" s="81"/>
      <c r="GC11" s="81"/>
      <c r="GD11" s="81"/>
      <c r="GE11" s="81"/>
      <c r="GF11" s="81"/>
      <c r="GG11" s="81"/>
      <c r="GH11" s="81"/>
      <c r="GI11" s="81"/>
      <c r="GJ11" s="81"/>
      <c r="GK11" s="81"/>
      <c r="GL11" s="81"/>
      <c r="GM11" s="81"/>
      <c r="GN11" s="81"/>
      <c r="GO11" s="81"/>
      <c r="GP11" s="81"/>
      <c r="GQ11" s="81"/>
      <c r="GR11" s="81"/>
      <c r="GS11" s="81"/>
      <c r="GT11" s="81"/>
      <c r="GU11" s="81"/>
      <c r="GV11" s="81"/>
      <c r="GW11" s="81"/>
      <c r="GX11" s="81"/>
      <c r="GY11" s="81"/>
      <c r="GZ11" s="81"/>
      <c r="HA11" s="81"/>
      <c r="HB11" s="81"/>
      <c r="HC11" s="81"/>
      <c r="HD11" s="81"/>
      <c r="HE11" s="81"/>
      <c r="HF11" s="81"/>
      <c r="HG11" s="81"/>
      <c r="HH11" s="81"/>
      <c r="HI11" s="81"/>
      <c r="HJ11" s="81"/>
      <c r="HK11" s="81"/>
      <c r="HL11" s="81"/>
      <c r="HM11" s="81"/>
      <c r="HN11" s="81"/>
      <c r="HO11" s="81"/>
      <c r="HP11" s="81"/>
      <c r="HQ11" s="81"/>
      <c r="HR11" s="81"/>
      <c r="HS11" s="81"/>
      <c r="HT11" s="81"/>
      <c r="HU11" s="81"/>
      <c r="HV11" s="81"/>
      <c r="HW11" s="81"/>
      <c r="HX11" s="81"/>
      <c r="HY11" s="81"/>
      <c r="HZ11" s="81"/>
      <c r="IA11" s="81"/>
      <c r="IB11" s="81"/>
      <c r="IC11" s="81"/>
      <c r="ID11" s="81"/>
      <c r="IE11" s="81"/>
      <c r="IF11" s="81"/>
      <c r="IG11" s="81"/>
      <c r="IH11" s="81"/>
      <c r="II11" s="81"/>
      <c r="IJ11" s="81"/>
      <c r="IK11" s="81"/>
      <c r="IL11" s="81"/>
      <c r="IM11" s="81"/>
      <c r="IN11" s="81"/>
      <c r="IO11" s="81"/>
      <c r="IP11" s="81"/>
      <c r="IQ11" s="81"/>
      <c r="IR11" s="81"/>
      <c r="IS11" s="81"/>
      <c r="IT11"/>
      <c r="IU11"/>
    </row>
    <row r="12" ht="26.25" customHeight="1" spans="5:255">
      <c r="E12" s="97"/>
      <c r="F12" s="97"/>
      <c r="G12" s="97"/>
      <c r="H12" s="97"/>
      <c r="I12" s="97"/>
      <c r="J12" s="97"/>
      <c r="IT12"/>
      <c r="IU12"/>
    </row>
    <row r="13" ht="12.75" customHeight="1" spans="5:255">
      <c r="E13" s="97"/>
      <c r="F13" s="97"/>
      <c r="G13" s="97"/>
      <c r="H13" s="97"/>
      <c r="I13" s="97"/>
      <c r="J13" s="97"/>
      <c r="IT13"/>
      <c r="IU13"/>
    </row>
    <row r="14" ht="12.75" customHeight="1" spans="5:255">
      <c r="E14" s="98"/>
      <c r="F14" s="97"/>
      <c r="G14" s="97"/>
      <c r="H14" s="97"/>
      <c r="I14" s="97"/>
      <c r="J14" s="97"/>
      <c r="IT14"/>
      <c r="IU14"/>
    </row>
    <row r="15" ht="12.75" customHeight="1" spans="5:255">
      <c r="E15" s="97"/>
      <c r="F15" s="97"/>
      <c r="G15" s="97"/>
      <c r="H15" s="97"/>
      <c r="I15" s="97"/>
      <c r="J15" s="97"/>
      <c r="IT15"/>
      <c r="IU15"/>
    </row>
    <row r="16" ht="12.75" customHeight="1" spans="5:255">
      <c r="E16" s="97"/>
      <c r="F16" s="97"/>
      <c r="G16" s="97"/>
      <c r="H16" s="97"/>
      <c r="I16" s="97"/>
      <c r="J16" s="97"/>
      <c r="IT16"/>
      <c r="IU16"/>
    </row>
    <row r="17" spans="5:10">
      <c r="E17" s="97"/>
      <c r="F17" s="97"/>
      <c r="G17" s="97"/>
      <c r="H17" s="97"/>
      <c r="I17" s="97"/>
      <c r="J17" s="97"/>
    </row>
  </sheetData>
  <mergeCells count="28">
    <mergeCell ref="A2:V2"/>
    <mergeCell ref="U3:V3"/>
    <mergeCell ref="A4:C4"/>
    <mergeCell ref="G4:J4"/>
    <mergeCell ref="K4:R4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3"/>
  <sheetViews>
    <sheetView showGridLines="0" showZeros="0" tabSelected="1" workbookViewId="0">
      <selection activeCell="E13" sqref="E13"/>
    </sheetView>
  </sheetViews>
  <sheetFormatPr defaultColWidth="9" defaultRowHeight="14.25"/>
  <cols>
    <col min="1" max="1" width="3.85833333333333" customWidth="1"/>
    <col min="2" max="3" width="4.35833333333333" customWidth="1"/>
    <col min="4" max="4" width="7.23333333333333" customWidth="1"/>
    <col min="5" max="5" width="17.1" customWidth="1"/>
    <col min="6" max="6" width="10.6" customWidth="1"/>
    <col min="7" max="21" width="7.23333333333333" customWidth="1"/>
    <col min="22" max="1025" width="8.98333333333333" customWidth="1"/>
  </cols>
  <sheetData>
    <row r="1" customHeight="1" spans="1:21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77" t="s">
        <v>268</v>
      </c>
    </row>
    <row r="2" ht="24.75" customHeight="1" spans="1:21">
      <c r="A2" s="64" t="s">
        <v>269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ht="19.5" customHeight="1" spans="1:2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78" t="s">
        <v>77</v>
      </c>
      <c r="U3" s="78"/>
    </row>
    <row r="4" ht="27.75" customHeight="1" spans="1:21">
      <c r="A4" s="65" t="s">
        <v>108</v>
      </c>
      <c r="B4" s="65"/>
      <c r="C4" s="65"/>
      <c r="D4" s="65" t="s">
        <v>127</v>
      </c>
      <c r="E4" s="65" t="s">
        <v>128</v>
      </c>
      <c r="F4" s="65" t="s">
        <v>99</v>
      </c>
      <c r="G4" s="65" t="s">
        <v>129</v>
      </c>
      <c r="H4" s="65" t="s">
        <v>130</v>
      </c>
      <c r="I4" s="65" t="s">
        <v>131</v>
      </c>
      <c r="J4" s="65" t="s">
        <v>132</v>
      </c>
      <c r="K4" s="65" t="s">
        <v>133</v>
      </c>
      <c r="L4" s="65" t="s">
        <v>134</v>
      </c>
      <c r="M4" s="65" t="s">
        <v>119</v>
      </c>
      <c r="N4" s="65" t="s">
        <v>135</v>
      </c>
      <c r="O4" s="65" t="s">
        <v>117</v>
      </c>
      <c r="P4" s="65" t="s">
        <v>121</v>
      </c>
      <c r="Q4" s="65" t="s">
        <v>120</v>
      </c>
      <c r="R4" s="65" t="s">
        <v>136</v>
      </c>
      <c r="S4" s="65" t="s">
        <v>137</v>
      </c>
      <c r="T4" s="65" t="s">
        <v>138</v>
      </c>
      <c r="U4" s="65" t="s">
        <v>124</v>
      </c>
    </row>
    <row r="5" ht="13.5" customHeight="1" spans="1:21">
      <c r="A5" s="65" t="s">
        <v>100</v>
      </c>
      <c r="B5" s="65" t="s">
        <v>101</v>
      </c>
      <c r="C5" s="65" t="s">
        <v>102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</row>
    <row r="6" ht="18" customHeight="1" spans="1:2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</row>
    <row r="7" ht="41.75" customHeight="1" spans="1:21">
      <c r="A7" s="66">
        <v>201</v>
      </c>
      <c r="B7" s="67">
        <v>4</v>
      </c>
      <c r="C7" s="67">
        <v>1</v>
      </c>
      <c r="D7" s="68">
        <v>112</v>
      </c>
      <c r="E7" s="69" t="s">
        <v>163</v>
      </c>
      <c r="F7" s="68">
        <v>492.8</v>
      </c>
      <c r="G7" s="70">
        <v>492.8</v>
      </c>
      <c r="H7" s="70"/>
      <c r="I7" s="70"/>
      <c r="J7" s="70"/>
      <c r="K7" s="70"/>
      <c r="L7" s="70"/>
      <c r="M7" s="70"/>
      <c r="N7" s="70"/>
      <c r="O7" s="70"/>
      <c r="P7" s="65"/>
      <c r="Q7" s="65"/>
      <c r="R7" s="65"/>
      <c r="S7" s="65"/>
      <c r="T7" s="65"/>
      <c r="U7" s="65"/>
    </row>
    <row r="8" ht="48" spans="1:21">
      <c r="A8" s="66">
        <v>201</v>
      </c>
      <c r="B8" s="67">
        <v>4</v>
      </c>
      <c r="C8" s="68">
        <v>99</v>
      </c>
      <c r="D8" s="68">
        <v>112</v>
      </c>
      <c r="E8" s="69" t="s">
        <v>193</v>
      </c>
      <c r="F8" s="68">
        <v>243.8</v>
      </c>
      <c r="G8" s="70"/>
      <c r="H8" s="70">
        <v>243.8</v>
      </c>
      <c r="I8" s="70"/>
      <c r="J8" s="70"/>
      <c r="K8" s="70"/>
      <c r="L8" s="70"/>
      <c r="M8" s="70"/>
      <c r="N8" s="70"/>
      <c r="O8" s="70"/>
      <c r="P8" s="65"/>
      <c r="Q8" s="65"/>
      <c r="R8" s="65"/>
      <c r="S8" s="65"/>
      <c r="T8" s="65"/>
      <c r="U8" s="65"/>
    </row>
    <row r="9" ht="52.95" customHeight="1" spans="1:21">
      <c r="A9" s="66">
        <v>201</v>
      </c>
      <c r="B9" s="67">
        <v>4</v>
      </c>
      <c r="C9" s="67">
        <v>3</v>
      </c>
      <c r="D9" s="68">
        <v>112</v>
      </c>
      <c r="E9" s="69" t="s">
        <v>210</v>
      </c>
      <c r="F9" s="68">
        <v>51.3</v>
      </c>
      <c r="G9" s="70"/>
      <c r="H9" s="70"/>
      <c r="I9" s="70"/>
      <c r="J9" s="70"/>
      <c r="K9" s="70"/>
      <c r="L9" s="70"/>
      <c r="M9" s="70"/>
      <c r="N9" s="70"/>
      <c r="O9" s="70">
        <v>51.3</v>
      </c>
      <c r="P9" s="65"/>
      <c r="Q9" s="65"/>
      <c r="R9" s="65"/>
      <c r="S9" s="65"/>
      <c r="T9" s="65"/>
      <c r="U9" s="65"/>
    </row>
    <row r="10" customFormat="1" ht="29.25" customHeight="1" spans="1:21">
      <c r="A10" s="71"/>
      <c r="B10" s="72"/>
      <c r="C10" s="72"/>
      <c r="D10" s="72"/>
      <c r="E10" s="70" t="s">
        <v>80</v>
      </c>
      <c r="F10" s="73">
        <v>787.9</v>
      </c>
      <c r="G10" s="74">
        <f t="shared" ref="G10:O10" si="0">SUM(G7:G9)</f>
        <v>492.8</v>
      </c>
      <c r="H10" s="74">
        <f t="shared" si="0"/>
        <v>243.8</v>
      </c>
      <c r="I10" s="74">
        <f t="shared" si="0"/>
        <v>0</v>
      </c>
      <c r="J10" s="74">
        <f t="shared" si="0"/>
        <v>0</v>
      </c>
      <c r="K10" s="74">
        <f t="shared" si="0"/>
        <v>0</v>
      </c>
      <c r="L10" s="74">
        <f t="shared" si="0"/>
        <v>0</v>
      </c>
      <c r="M10" s="74">
        <f t="shared" si="0"/>
        <v>0</v>
      </c>
      <c r="N10" s="74">
        <f t="shared" si="0"/>
        <v>0</v>
      </c>
      <c r="O10" s="74">
        <f t="shared" si="0"/>
        <v>51.3</v>
      </c>
      <c r="P10" s="76"/>
      <c r="Q10" s="76"/>
      <c r="R10" s="76"/>
      <c r="S10" s="76"/>
      <c r="T10" s="76"/>
      <c r="U10" s="76"/>
    </row>
    <row r="13" spans="5:5">
      <c r="E13" s="75"/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P16"/>
  <sheetViews>
    <sheetView showGridLines="0" showZeros="0" workbookViewId="0">
      <selection activeCell="A8" sqref="A8"/>
    </sheetView>
  </sheetViews>
  <sheetFormatPr defaultColWidth="9" defaultRowHeight="14.25"/>
  <cols>
    <col min="1" max="1" width="15.4666666666667" style="41" customWidth="1"/>
    <col min="2" max="2" width="9.1" style="41" customWidth="1"/>
    <col min="3" max="8" width="7.85" style="41" customWidth="1"/>
    <col min="9" max="9" width="9.1" style="41" customWidth="1"/>
    <col min="10" max="15" width="7.85" style="41" customWidth="1"/>
    <col min="16" max="257" width="6.85" style="41" customWidth="1"/>
    <col min="258" max="1025" width="6.85" customWidth="1"/>
  </cols>
  <sheetData>
    <row r="1" ht="12.75" customHeight="1" spans="15:250">
      <c r="O1" s="55" t="s">
        <v>270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ht="47.25" customHeight="1" spans="1:250">
      <c r="A2" s="42" t="s">
        <v>271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ht="12.75" customHeight="1" spans="1:250">
      <c r="A3" s="43"/>
      <c r="F3" s="43"/>
      <c r="G3" s="43"/>
      <c r="H3" s="43"/>
      <c r="I3" s="43"/>
      <c r="J3" s="43"/>
      <c r="K3" s="43"/>
      <c r="L3" s="43"/>
      <c r="M3" s="43"/>
      <c r="N3" s="43"/>
      <c r="O3" s="43" t="s">
        <v>77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ht="23.25" customHeight="1" spans="1:250">
      <c r="A4" s="44" t="s">
        <v>272</v>
      </c>
      <c r="B4" s="45" t="s">
        <v>273</v>
      </c>
      <c r="C4" s="45"/>
      <c r="D4" s="45"/>
      <c r="E4" s="45"/>
      <c r="F4" s="45"/>
      <c r="G4" s="45"/>
      <c r="H4" s="45"/>
      <c r="I4" s="56" t="s">
        <v>274</v>
      </c>
      <c r="J4" s="56"/>
      <c r="K4" s="56"/>
      <c r="L4" s="56"/>
      <c r="M4" s="56"/>
      <c r="N4" s="56"/>
      <c r="O4" s="5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ht="23.25" customHeight="1" spans="1:250">
      <c r="A5" s="44"/>
      <c r="B5" s="46" t="s">
        <v>80</v>
      </c>
      <c r="C5" s="46" t="s">
        <v>183</v>
      </c>
      <c r="D5" s="46" t="s">
        <v>275</v>
      </c>
      <c r="E5" s="47" t="s">
        <v>276</v>
      </c>
      <c r="F5" s="48" t="s">
        <v>186</v>
      </c>
      <c r="G5" s="48" t="s">
        <v>277</v>
      </c>
      <c r="H5" s="49" t="s">
        <v>188</v>
      </c>
      <c r="I5" s="57" t="s">
        <v>80</v>
      </c>
      <c r="J5" s="58" t="s">
        <v>183</v>
      </c>
      <c r="K5" s="58" t="s">
        <v>275</v>
      </c>
      <c r="L5" s="58" t="s">
        <v>276</v>
      </c>
      <c r="M5" s="58" t="s">
        <v>186</v>
      </c>
      <c r="N5" s="58" t="s">
        <v>277</v>
      </c>
      <c r="O5" s="58" t="s">
        <v>188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ht="33" customHeight="1" spans="1:250">
      <c r="A6" s="44"/>
      <c r="B6" s="46"/>
      <c r="C6" s="46"/>
      <c r="D6" s="46"/>
      <c r="E6" s="47"/>
      <c r="F6" s="48"/>
      <c r="G6" s="48"/>
      <c r="H6" s="49"/>
      <c r="I6" s="57"/>
      <c r="J6" s="58"/>
      <c r="K6" s="58"/>
      <c r="L6" s="58"/>
      <c r="M6" s="58"/>
      <c r="N6" s="58"/>
      <c r="O6" s="5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ht="12.75" customHeight="1" spans="1:250">
      <c r="A7" s="50" t="s">
        <v>92</v>
      </c>
      <c r="B7" s="51">
        <v>7</v>
      </c>
      <c r="C7" s="51">
        <v>8</v>
      </c>
      <c r="D7" s="51">
        <v>9</v>
      </c>
      <c r="E7" s="51">
        <v>10</v>
      </c>
      <c r="F7" s="51">
        <v>11</v>
      </c>
      <c r="G7" s="51">
        <v>12</v>
      </c>
      <c r="H7" s="51">
        <v>13</v>
      </c>
      <c r="I7" s="51">
        <v>14</v>
      </c>
      <c r="J7" s="51">
        <v>15</v>
      </c>
      <c r="K7" s="51">
        <v>16</v>
      </c>
      <c r="L7" s="51">
        <v>17</v>
      </c>
      <c r="M7" s="51">
        <v>18</v>
      </c>
      <c r="N7" s="51">
        <v>19</v>
      </c>
      <c r="O7" s="51">
        <v>20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="41" customFormat="1" ht="28.5" customHeight="1" spans="1:250">
      <c r="A8" s="52" t="s">
        <v>94</v>
      </c>
      <c r="B8" s="53">
        <v>51.3</v>
      </c>
      <c r="C8" s="53">
        <v>25.1</v>
      </c>
      <c r="D8" s="53"/>
      <c r="E8" s="53"/>
      <c r="F8" s="53">
        <v>26.2</v>
      </c>
      <c r="G8" s="53"/>
      <c r="H8" s="54"/>
      <c r="I8" s="59">
        <v>26</v>
      </c>
      <c r="J8" s="60">
        <v>26</v>
      </c>
      <c r="K8" s="60"/>
      <c r="L8" s="60"/>
      <c r="M8" s="60"/>
      <c r="N8" s="60"/>
      <c r="O8" s="61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</row>
    <row r="9" ht="30.75" customHeight="1" spans="16:250"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ht="12.75" customHeight="1" spans="14:250">
      <c r="N10" s="62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ht="12.75" customHeight="1" spans="16:250"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ht="12.75" customHeight="1" spans="16:250"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ht="12.75" customHeight="1" spans="16:250"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ht="12.75" customHeight="1" spans="1:250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ht="12.75" customHeight="1" spans="1:250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ht="12.75" customHeight="1" spans="16:250"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7" workbookViewId="0">
      <selection activeCell="H7" sqref="H7"/>
    </sheetView>
  </sheetViews>
  <sheetFormatPr defaultColWidth="9" defaultRowHeight="14.25"/>
  <cols>
    <col min="1" max="1" width="8.73333333333333" style="20" customWidth="1"/>
    <col min="2" max="2" width="13.4666666666667" style="20" customWidth="1"/>
    <col min="3" max="5" width="15.0916666666667" style="20" customWidth="1"/>
    <col min="6" max="6" width="51.9083333333333" style="20" customWidth="1"/>
    <col min="7" max="7" width="23.5833333333333" style="20" customWidth="1"/>
    <col min="8" max="9" width="20.5833333333333" style="20" customWidth="1"/>
    <col min="10" max="10" width="8.73333333333333" style="20" customWidth="1"/>
    <col min="11" max="257" width="6.85" style="20" customWidth="1"/>
    <col min="258" max="1025" width="6.85" customWidth="1"/>
  </cols>
  <sheetData>
    <row r="1" ht="18.75" customHeight="1" spans="1:10">
      <c r="A1" s="21"/>
      <c r="B1" s="21"/>
      <c r="C1" s="21"/>
      <c r="D1" s="21"/>
      <c r="E1" s="21"/>
      <c r="F1" s="21"/>
      <c r="G1" s="21"/>
      <c r="H1" s="21"/>
      <c r="I1" s="21" t="s">
        <v>278</v>
      </c>
      <c r="J1" s="21"/>
    </row>
    <row r="2" ht="18.75" customHeight="1" spans="1:10">
      <c r="A2" s="22" t="s">
        <v>279</v>
      </c>
      <c r="B2" s="22"/>
      <c r="C2" s="22"/>
      <c r="D2" s="22"/>
      <c r="E2" s="22"/>
      <c r="F2" s="22"/>
      <c r="G2" s="22"/>
      <c r="H2" s="22"/>
      <c r="I2" s="22"/>
      <c r="J2" s="21"/>
    </row>
    <row r="3" ht="18.75" customHeight="1" spans="9:9">
      <c r="I3" s="38" t="s">
        <v>77</v>
      </c>
    </row>
    <row r="4" ht="32.25" customHeight="1" spans="1:10">
      <c r="A4" s="23" t="s">
        <v>127</v>
      </c>
      <c r="B4" s="24" t="s">
        <v>79</v>
      </c>
      <c r="C4" s="25" t="s">
        <v>280</v>
      </c>
      <c r="D4" s="25"/>
      <c r="E4" s="25"/>
      <c r="F4" s="26" t="s">
        <v>281</v>
      </c>
      <c r="G4" s="27" t="s">
        <v>282</v>
      </c>
      <c r="H4" s="27" t="s">
        <v>283</v>
      </c>
      <c r="I4" s="27"/>
      <c r="J4" s="21"/>
    </row>
    <row r="5" ht="24.75" customHeight="1" spans="1:10">
      <c r="A5" s="23"/>
      <c r="B5" s="24"/>
      <c r="C5" s="28" t="s">
        <v>284</v>
      </c>
      <c r="D5" s="29" t="s">
        <v>110</v>
      </c>
      <c r="E5" s="30" t="s">
        <v>111</v>
      </c>
      <c r="F5" s="26"/>
      <c r="G5" s="27"/>
      <c r="H5" s="31" t="s">
        <v>285</v>
      </c>
      <c r="I5" s="39" t="s">
        <v>286</v>
      </c>
      <c r="J5" s="21"/>
    </row>
    <row r="6" ht="9.75" customHeight="1" spans="1:10">
      <c r="A6" s="32" t="s">
        <v>92</v>
      </c>
      <c r="B6" s="32" t="s">
        <v>92</v>
      </c>
      <c r="C6" s="33" t="s">
        <v>92</v>
      </c>
      <c r="D6" s="33" t="s">
        <v>92</v>
      </c>
      <c r="E6" s="33" t="s">
        <v>92</v>
      </c>
      <c r="F6" s="32" t="s">
        <v>92</v>
      </c>
      <c r="G6" s="32" t="s">
        <v>92</v>
      </c>
      <c r="H6" s="33" t="s">
        <v>92</v>
      </c>
      <c r="I6" s="32" t="s">
        <v>92</v>
      </c>
      <c r="J6" s="21"/>
    </row>
    <row r="7" s="20" customFormat="1" ht="218.25" customHeight="1" spans="1:10">
      <c r="A7" s="34" t="s">
        <v>93</v>
      </c>
      <c r="B7" s="35" t="s">
        <v>94</v>
      </c>
      <c r="C7" s="36">
        <v>787.9</v>
      </c>
      <c r="D7" s="36">
        <v>787.9</v>
      </c>
      <c r="E7" s="36"/>
      <c r="F7" s="37" t="s">
        <v>287</v>
      </c>
      <c r="G7" s="35" t="s">
        <v>288</v>
      </c>
      <c r="H7" s="35" t="s">
        <v>289</v>
      </c>
      <c r="I7" s="40" t="s">
        <v>290</v>
      </c>
      <c r="J7" s="21"/>
    </row>
    <row r="8" ht="49.5" customHeight="1" spans="1:10">
      <c r="A8" s="21"/>
      <c r="B8" s="21"/>
      <c r="C8" s="21"/>
      <c r="D8" s="21"/>
      <c r="E8" s="21"/>
      <c r="F8" s="21"/>
      <c r="G8" s="21"/>
      <c r="H8" s="21"/>
      <c r="I8" s="21"/>
      <c r="J8" s="21"/>
    </row>
    <row r="9" ht="18.75" customHeight="1" spans="1:10">
      <c r="A9" s="21"/>
      <c r="B9" s="21"/>
      <c r="C9" s="21"/>
      <c r="D9" s="21"/>
      <c r="E9" s="21"/>
      <c r="F9" s="21"/>
      <c r="G9" s="21"/>
      <c r="H9" s="21"/>
      <c r="I9" s="21"/>
      <c r="J9" s="21"/>
    </row>
    <row r="10" ht="18.75" customHeight="1" spans="1:10">
      <c r="A10" s="21"/>
      <c r="B10" s="21"/>
      <c r="C10" s="21"/>
      <c r="D10" s="21"/>
      <c r="E10" s="21"/>
      <c r="F10" s="21"/>
      <c r="G10" s="21"/>
      <c r="H10" s="21"/>
      <c r="I10" s="21"/>
      <c r="J10" s="21"/>
    </row>
    <row r="11" ht="18.75" customHeight="1" spans="1:10">
      <c r="A11" s="21"/>
      <c r="B11" s="21"/>
      <c r="C11" s="21"/>
      <c r="D11" s="21"/>
      <c r="E11" s="21"/>
      <c r="F11" s="21"/>
      <c r="G11" s="21"/>
      <c r="H11" s="21"/>
      <c r="I11" s="21"/>
      <c r="J11" s="21"/>
    </row>
    <row r="12" ht="18.75" customHeight="1" spans="1:10">
      <c r="A12" s="21"/>
      <c r="B12" s="21"/>
      <c r="C12" s="21"/>
      <c r="D12" s="21"/>
      <c r="E12" s="21"/>
      <c r="F12" s="21"/>
      <c r="G12" s="21"/>
      <c r="H12" s="21"/>
      <c r="I12" s="21"/>
      <c r="J12" s="21"/>
    </row>
    <row r="13" ht="18.75" customHeight="1" spans="1:10">
      <c r="A13" s="21"/>
      <c r="B13" s="21"/>
      <c r="C13" s="21"/>
      <c r="D13" s="21"/>
      <c r="E13" s="21"/>
      <c r="F13" s="21"/>
      <c r="G13" s="21"/>
      <c r="H13" s="21"/>
      <c r="I13" s="21"/>
      <c r="J13" s="21"/>
    </row>
    <row r="14" ht="18.75" customHeight="1" spans="1:10">
      <c r="A14" s="21"/>
      <c r="B14" s="21"/>
      <c r="C14" s="21"/>
      <c r="D14" s="21"/>
      <c r="E14" s="21"/>
      <c r="F14" s="21"/>
      <c r="G14" s="21"/>
      <c r="H14" s="21"/>
      <c r="I14" s="21"/>
      <c r="J14" s="21"/>
    </row>
  </sheetData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19"/>
  <sheetViews>
    <sheetView showGridLines="0" showZeros="0" workbookViewId="0">
      <selection activeCell="K11" sqref="K10:K11"/>
    </sheetView>
  </sheetViews>
  <sheetFormatPr defaultColWidth="9" defaultRowHeight="14.25"/>
  <cols>
    <col min="1" max="3" width="3.35833333333333" style="466" customWidth="1"/>
    <col min="4" max="4" width="8.73333333333333" style="466" customWidth="1"/>
    <col min="5" max="5" width="22.8416666666667" style="466" customWidth="1"/>
    <col min="6" max="6" width="12.4666666666667" style="466" customWidth="1"/>
    <col min="7" max="7" width="11.6" style="466" customWidth="1"/>
    <col min="8" max="16" width="10.4833333333333" style="466" customWidth="1"/>
    <col min="17" max="247" width="6.73333333333333" style="466" customWidth="1"/>
    <col min="248" max="257" width="6.85" style="465" customWidth="1"/>
    <col min="258" max="1025" width="6.85" customWidth="1"/>
  </cols>
  <sheetData>
    <row r="1" ht="23.1" customHeight="1" spans="2:247">
      <c r="B1" s="467"/>
      <c r="C1" s="467"/>
      <c r="D1" s="467"/>
      <c r="E1" s="467"/>
      <c r="F1" s="467"/>
      <c r="G1" s="467"/>
      <c r="H1" s="467"/>
      <c r="I1" s="467"/>
      <c r="J1" s="467"/>
      <c r="K1" s="467"/>
      <c r="L1" s="467"/>
      <c r="P1" s="489" t="s">
        <v>95</v>
      </c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ht="23.1" customHeight="1" spans="1:247">
      <c r="A2" s="468" t="s">
        <v>96</v>
      </c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50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ht="23.1" customHeight="1" spans="1:247">
      <c r="A3" s="469"/>
      <c r="B3" s="469"/>
      <c r="C3" s="469"/>
      <c r="D3" s="470"/>
      <c r="E3" s="471"/>
      <c r="F3" s="470"/>
      <c r="G3" s="471"/>
      <c r="H3" s="471"/>
      <c r="I3" s="471"/>
      <c r="J3" s="470"/>
      <c r="K3" s="470"/>
      <c r="L3" s="470"/>
      <c r="O3" s="490" t="s">
        <v>77</v>
      </c>
      <c r="P3" s="490"/>
      <c r="Q3" s="47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72" t="s">
        <v>97</v>
      </c>
      <c r="B4" s="472"/>
      <c r="C4" s="472"/>
      <c r="D4" s="473" t="s">
        <v>78</v>
      </c>
      <c r="E4" s="474" t="s">
        <v>98</v>
      </c>
      <c r="F4" s="475" t="s">
        <v>99</v>
      </c>
      <c r="G4" s="476" t="s">
        <v>81</v>
      </c>
      <c r="H4" s="476"/>
      <c r="I4" s="476"/>
      <c r="J4" s="473" t="s">
        <v>82</v>
      </c>
      <c r="K4" s="473" t="s">
        <v>83</v>
      </c>
      <c r="L4" s="473" t="s">
        <v>84</v>
      </c>
      <c r="M4" s="473" t="s">
        <v>85</v>
      </c>
      <c r="N4" s="473" t="s">
        <v>86</v>
      </c>
      <c r="O4" s="491" t="s">
        <v>87</v>
      </c>
      <c r="P4" s="492" t="s">
        <v>88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73" t="s">
        <v>100</v>
      </c>
      <c r="B5" s="473" t="s">
        <v>101</v>
      </c>
      <c r="C5" s="473" t="s">
        <v>102</v>
      </c>
      <c r="D5" s="473"/>
      <c r="E5" s="474"/>
      <c r="F5" s="475"/>
      <c r="G5" s="473" t="s">
        <v>89</v>
      </c>
      <c r="H5" s="473" t="s">
        <v>90</v>
      </c>
      <c r="I5" s="473" t="s">
        <v>91</v>
      </c>
      <c r="J5" s="473"/>
      <c r="K5" s="473"/>
      <c r="L5" s="473"/>
      <c r="M5" s="473"/>
      <c r="N5" s="473"/>
      <c r="O5" s="491"/>
      <c r="P5" s="492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ht="23.1" customHeight="1" spans="1:247">
      <c r="A6" s="477" t="s">
        <v>92</v>
      </c>
      <c r="B6" s="478" t="s">
        <v>92</v>
      </c>
      <c r="C6" s="477" t="s">
        <v>92</v>
      </c>
      <c r="D6" s="477" t="s">
        <v>92</v>
      </c>
      <c r="E6" s="477" t="s">
        <v>92</v>
      </c>
      <c r="F6" s="477">
        <v>1</v>
      </c>
      <c r="G6" s="477">
        <v>2</v>
      </c>
      <c r="H6" s="477">
        <v>3</v>
      </c>
      <c r="I6" s="477">
        <v>4</v>
      </c>
      <c r="J6" s="477">
        <v>5</v>
      </c>
      <c r="K6" s="477">
        <v>6</v>
      </c>
      <c r="L6" s="477">
        <v>7</v>
      </c>
      <c r="M6" s="477">
        <v>8</v>
      </c>
      <c r="N6" s="477">
        <v>9</v>
      </c>
      <c r="O6" s="493">
        <v>10</v>
      </c>
      <c r="P6" s="494">
        <v>11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ht="23.1" customHeight="1" spans="1:247">
      <c r="A7" s="479"/>
      <c r="B7" s="480"/>
      <c r="C7" s="479"/>
      <c r="D7" s="477">
        <v>112</v>
      </c>
      <c r="E7" s="481" t="s">
        <v>94</v>
      </c>
      <c r="F7" s="479">
        <v>787.9</v>
      </c>
      <c r="G7" s="477">
        <v>787.9</v>
      </c>
      <c r="H7" s="482">
        <v>622.9</v>
      </c>
      <c r="I7" s="495">
        <v>165</v>
      </c>
      <c r="J7" s="479"/>
      <c r="K7" s="479"/>
      <c r="L7" s="479"/>
      <c r="M7" s="479"/>
      <c r="N7" s="479"/>
      <c r="O7" s="496"/>
      <c r="P7" s="494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</row>
    <row r="8" ht="23.1" customHeight="1" spans="1:247">
      <c r="A8" s="479">
        <v>201</v>
      </c>
      <c r="B8" s="480">
        <v>4</v>
      </c>
      <c r="C8" s="480">
        <v>1</v>
      </c>
      <c r="D8" s="477"/>
      <c r="E8" s="481" t="s">
        <v>103</v>
      </c>
      <c r="F8" s="479">
        <v>492.8</v>
      </c>
      <c r="G8" s="477">
        <v>492.8</v>
      </c>
      <c r="H8" s="482">
        <v>427.8</v>
      </c>
      <c r="I8" s="495">
        <v>65</v>
      </c>
      <c r="J8" s="479"/>
      <c r="K8" s="479"/>
      <c r="L8" s="479"/>
      <c r="M8" s="479"/>
      <c r="N8" s="479"/>
      <c r="O8" s="496"/>
      <c r="P8" s="49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" spans="1:247">
      <c r="A9" s="479">
        <v>201</v>
      </c>
      <c r="B9" s="480">
        <v>4</v>
      </c>
      <c r="C9" s="479">
        <v>99</v>
      </c>
      <c r="D9" s="477"/>
      <c r="E9" s="481" t="s">
        <v>104</v>
      </c>
      <c r="F9" s="479">
        <v>243.8</v>
      </c>
      <c r="G9" s="477">
        <v>243.8</v>
      </c>
      <c r="H9" s="482">
        <v>143.8</v>
      </c>
      <c r="I9" s="495">
        <v>100</v>
      </c>
      <c r="J9" s="479"/>
      <c r="K9" s="479"/>
      <c r="L9" s="479"/>
      <c r="M9" s="479"/>
      <c r="N9" s="479"/>
      <c r="O9" s="496"/>
      <c r="P9" s="494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3" customHeight="1" spans="1:247">
      <c r="A10" s="479">
        <v>201</v>
      </c>
      <c r="B10" s="480">
        <v>4</v>
      </c>
      <c r="C10" s="480">
        <v>3</v>
      </c>
      <c r="D10" s="477"/>
      <c r="E10" s="481" t="s">
        <v>105</v>
      </c>
      <c r="F10" s="479">
        <v>51.3</v>
      </c>
      <c r="G10" s="477">
        <v>51.3</v>
      </c>
      <c r="H10" s="482">
        <v>51.3</v>
      </c>
      <c r="I10" s="495"/>
      <c r="J10" s="479"/>
      <c r="K10" s="479"/>
      <c r="L10" s="479"/>
      <c r="M10" s="479"/>
      <c r="N10" s="479"/>
      <c r="O10" s="496"/>
      <c r="P10" s="494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="465" customFormat="1" ht="24.75" customHeight="1" spans="1:247">
      <c r="A11" s="483"/>
      <c r="B11" s="483"/>
      <c r="C11" s="483"/>
      <c r="D11" s="484"/>
      <c r="E11" s="485"/>
      <c r="F11" s="486"/>
      <c r="G11" s="487"/>
      <c r="H11" s="488"/>
      <c r="I11" s="497"/>
      <c r="J11" s="498"/>
      <c r="K11" s="498"/>
      <c r="L11" s="498"/>
      <c r="M11" s="498"/>
      <c r="N11" s="498"/>
      <c r="O11" s="498"/>
      <c r="P11" s="499"/>
      <c r="Q11" s="46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7" customHeight="1" spans="18:247"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3.1" customHeight="1" spans="5:247">
      <c r="E13"/>
      <c r="F13"/>
      <c r="G13"/>
      <c r="H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3.1" customHeight="1" spans="18:247"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3.1" customHeight="1" spans="18:247"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3.1" customHeight="1" spans="18:247"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3.1" customHeight="1" spans="18:247"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1" customHeight="1" spans="18:247"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1" customHeight="1" spans="18:247"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</sheetData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7"/>
  <sheetViews>
    <sheetView showGridLines="0" showZeros="0" workbookViewId="0">
      <selection activeCell="F14" sqref="F14"/>
    </sheetView>
  </sheetViews>
  <sheetFormatPr defaultColWidth="9" defaultRowHeight="14.25"/>
  <cols>
    <col min="1" max="1" width="8.73333333333333" style="1" customWidth="1"/>
    <col min="2" max="2" width="20.3333333333333" style="1" customWidth="1"/>
    <col min="3" max="3" width="13.4666666666667" style="1" customWidth="1"/>
    <col min="4" max="5" width="15.0916666666667" style="1" customWidth="1"/>
    <col min="6" max="6" width="14.0916666666667" style="1" customWidth="1"/>
    <col min="7" max="7" width="10.7333333333333" style="1" customWidth="1"/>
    <col min="8" max="8" width="17.0916666666667" style="1" customWidth="1"/>
    <col min="9" max="13" width="16.5916666666667" style="1" customWidth="1"/>
    <col min="14" max="14" width="20.5833333333333" style="1" customWidth="1"/>
    <col min="15" max="15" width="8.73333333333333" style="1" customWidth="1"/>
    <col min="16" max="16" width="17.0916666666667" style="1" customWidth="1"/>
    <col min="17" max="17" width="11.1" style="1" customWidth="1"/>
    <col min="18" max="18" width="11.35" style="1"/>
    <col min="19" max="19" width="8.73333333333333" style="1" customWidth="1"/>
    <col min="20" max="257" width="6.85" style="1" customWidth="1"/>
    <col min="258" max="1025" width="6.85" customWidth="1"/>
  </cols>
  <sheetData>
    <row r="1" ht="18.75" customHeight="1" spans="1:19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 t="s">
        <v>291</v>
      </c>
      <c r="O1" s="2"/>
      <c r="P1"/>
      <c r="Q1"/>
      <c r="R1"/>
      <c r="S1"/>
    </row>
    <row r="2" ht="18.75" customHeight="1" spans="1:19">
      <c r="A2" s="3" t="s">
        <v>292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"/>
      <c r="P2"/>
      <c r="Q2"/>
      <c r="R2"/>
      <c r="S2"/>
    </row>
    <row r="3" ht="18.75" customHeight="1" spans="14:19">
      <c r="N3" s="18" t="s">
        <v>77</v>
      </c>
      <c r="P3"/>
      <c r="Q3"/>
      <c r="R3"/>
      <c r="S3"/>
    </row>
    <row r="4" ht="32.25" customHeight="1" spans="1:19">
      <c r="A4" s="4" t="s">
        <v>127</v>
      </c>
      <c r="B4" s="4" t="s">
        <v>79</v>
      </c>
      <c r="C4" s="5" t="s">
        <v>293</v>
      </c>
      <c r="D4" s="4" t="s">
        <v>294</v>
      </c>
      <c r="E4" s="4" t="s">
        <v>295</v>
      </c>
      <c r="F4" s="4"/>
      <c r="G4" s="4" t="s">
        <v>296</v>
      </c>
      <c r="H4" s="6" t="s">
        <v>297</v>
      </c>
      <c r="I4" s="4" t="s">
        <v>298</v>
      </c>
      <c r="J4" s="4" t="s">
        <v>299</v>
      </c>
      <c r="K4" s="4" t="s">
        <v>300</v>
      </c>
      <c r="L4" s="4" t="s">
        <v>301</v>
      </c>
      <c r="M4" s="4" t="s">
        <v>302</v>
      </c>
      <c r="N4" s="4" t="s">
        <v>303</v>
      </c>
      <c r="O4" s="2"/>
      <c r="P4"/>
      <c r="Q4"/>
      <c r="R4"/>
      <c r="S4"/>
    </row>
    <row r="5" ht="24.75" customHeight="1" spans="1:19">
      <c r="A5" s="4"/>
      <c r="B5" s="4"/>
      <c r="C5" s="5"/>
      <c r="D5" s="4"/>
      <c r="E5" s="4" t="s">
        <v>171</v>
      </c>
      <c r="F5" s="7" t="s">
        <v>304</v>
      </c>
      <c r="G5" s="4"/>
      <c r="H5" s="6"/>
      <c r="I5" s="4"/>
      <c r="J5" s="4"/>
      <c r="K5" s="4"/>
      <c r="L5" s="4"/>
      <c r="M5" s="4"/>
      <c r="N5" s="4"/>
      <c r="O5" s="2"/>
      <c r="P5"/>
      <c r="Q5"/>
      <c r="R5"/>
      <c r="S5"/>
    </row>
    <row r="6" ht="26" customHeight="1" spans="1:19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2"/>
      <c r="P6"/>
      <c r="Q6"/>
      <c r="R6"/>
      <c r="S6"/>
    </row>
    <row r="7" s="1" customFormat="1" ht="49.5" customHeight="1" spans="1:19">
      <c r="A7" s="11" t="s">
        <v>251</v>
      </c>
      <c r="B7" s="12"/>
      <c r="C7" s="12"/>
      <c r="D7" s="13"/>
      <c r="E7" s="14"/>
      <c r="F7" s="15"/>
      <c r="G7" s="13"/>
      <c r="H7" s="16"/>
      <c r="I7" s="16"/>
      <c r="J7" s="16"/>
      <c r="K7" s="16"/>
      <c r="L7" s="12"/>
      <c r="M7" s="19"/>
      <c r="N7" s="19"/>
      <c r="O7" s="2"/>
      <c r="P7"/>
      <c r="Q7"/>
      <c r="R7"/>
      <c r="S7"/>
    </row>
    <row r="8" spans="1:19">
      <c r="A8" s="2" t="s">
        <v>305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/>
      <c r="Q8"/>
      <c r="R8"/>
      <c r="S8"/>
    </row>
    <row r="9" ht="18.75" customHeight="1" spans="1:19">
      <c r="A9" s="2"/>
      <c r="B9" s="17"/>
      <c r="C9" s="17"/>
      <c r="D9" s="1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/>
      <c r="Q9"/>
      <c r="R9"/>
      <c r="S9"/>
    </row>
    <row r="10" ht="18.75" customHeight="1" spans="1:1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/>
      <c r="Q10"/>
      <c r="R10"/>
      <c r="S10"/>
    </row>
    <row r="11" ht="18.75" customHeight="1" spans="1:19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/>
      <c r="Q11"/>
      <c r="R11"/>
      <c r="S11"/>
    </row>
    <row r="12" ht="18.75" customHeight="1" spans="1:19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/>
      <c r="Q12"/>
      <c r="R12"/>
      <c r="S12"/>
    </row>
    <row r="13" ht="18.75" customHeight="1" spans="1:19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/>
      <c r="Q13"/>
      <c r="R13"/>
      <c r="S13"/>
    </row>
    <row r="14" ht="18.75" customHeight="1" spans="1:1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/>
      <c r="Q14"/>
      <c r="R14"/>
      <c r="S14"/>
    </row>
    <row r="15" ht="12.75" customHeight="1" spans="1:19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ht="12.75" customHeight="1" spans="16:19">
      <c r="P16"/>
      <c r="Q16"/>
      <c r="R16"/>
      <c r="S16"/>
    </row>
    <row r="17" ht="12.75" customHeight="1" spans="1:19">
      <c r="A17"/>
      <c r="B17"/>
      <c r="C17"/>
      <c r="D17"/>
      <c r="E17"/>
      <c r="F17"/>
      <c r="G17"/>
      <c r="H17"/>
      <c r="I17"/>
      <c r="J17"/>
      <c r="K17"/>
      <c r="M17"/>
      <c r="N17"/>
      <c r="O17"/>
      <c r="P17"/>
      <c r="Q17"/>
      <c r="R17"/>
      <c r="S17"/>
    </row>
  </sheetData>
  <mergeCells count="15">
    <mergeCell ref="A2:N2"/>
    <mergeCell ref="E4:F4"/>
    <mergeCell ref="A8:E8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E11" sqref="E11"/>
    </sheetView>
  </sheetViews>
  <sheetFormatPr defaultColWidth="9" defaultRowHeight="14.25"/>
  <cols>
    <col min="1" max="3" width="3.49166666666667" style="428" customWidth="1"/>
    <col min="4" max="4" width="7.1" style="428" customWidth="1"/>
    <col min="5" max="5" width="25.5833333333333" style="429" customWidth="1"/>
    <col min="6" max="6" width="9.73333333333333" style="430" customWidth="1"/>
    <col min="7" max="10" width="8.48333333333333" style="430" customWidth="1"/>
    <col min="11" max="12" width="8.6" style="430" customWidth="1"/>
    <col min="13" max="17" width="7.98333333333333" style="430" customWidth="1"/>
    <col min="18" max="18" width="7.98333333333333" style="431" customWidth="1"/>
    <col min="19" max="21" width="7.98333333333333" style="432" customWidth="1"/>
    <col min="22" max="257" width="6.85" style="431" customWidth="1"/>
    <col min="258" max="1025" width="6.85" customWidth="1"/>
  </cols>
  <sheetData>
    <row r="1" ht="24.75" customHeight="1" spans="1:21">
      <c r="A1" s="400"/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S1" s="456"/>
      <c r="T1" s="456"/>
      <c r="U1" s="400" t="s">
        <v>106</v>
      </c>
    </row>
    <row r="2" ht="24.75" customHeight="1" spans="1:21">
      <c r="A2" s="433" t="s">
        <v>107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</row>
    <row r="3" s="427" customFormat="1" ht="24.75" customHeight="1" spans="1:21">
      <c r="A3" s="434"/>
      <c r="B3" s="435"/>
      <c r="C3" s="435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51"/>
      <c r="Q3" s="451"/>
      <c r="S3" s="457"/>
      <c r="T3" s="458" t="s">
        <v>77</v>
      </c>
      <c r="U3" s="458"/>
    </row>
    <row r="4" s="427" customFormat="1" ht="21.75" customHeight="1" spans="1:21">
      <c r="A4" s="436" t="s">
        <v>108</v>
      </c>
      <c r="B4" s="436"/>
      <c r="C4" s="436"/>
      <c r="D4" s="437" t="s">
        <v>78</v>
      </c>
      <c r="E4" s="438" t="s">
        <v>98</v>
      </c>
      <c r="F4" s="439" t="s">
        <v>109</v>
      </c>
      <c r="G4" s="440" t="s">
        <v>110</v>
      </c>
      <c r="H4" s="440"/>
      <c r="I4" s="440"/>
      <c r="J4" s="440"/>
      <c r="K4" s="452" t="s">
        <v>111</v>
      </c>
      <c r="L4" s="452"/>
      <c r="M4" s="452"/>
      <c r="N4" s="452"/>
      <c r="O4" s="452"/>
      <c r="P4" s="452"/>
      <c r="Q4" s="452"/>
      <c r="R4" s="452"/>
      <c r="S4" s="459" t="s">
        <v>112</v>
      </c>
      <c r="T4" s="460" t="s">
        <v>113</v>
      </c>
      <c r="U4" s="460" t="s">
        <v>114</v>
      </c>
    </row>
    <row r="5" s="427" customFormat="1" ht="21.75" customHeight="1" spans="1:21">
      <c r="A5" s="441" t="s">
        <v>100</v>
      </c>
      <c r="B5" s="437" t="s">
        <v>101</v>
      </c>
      <c r="C5" s="437" t="s">
        <v>102</v>
      </c>
      <c r="D5" s="437"/>
      <c r="E5" s="438"/>
      <c r="F5" s="439"/>
      <c r="G5" s="437" t="s">
        <v>80</v>
      </c>
      <c r="H5" s="437" t="s">
        <v>115</v>
      </c>
      <c r="I5" s="437" t="s">
        <v>116</v>
      </c>
      <c r="J5" s="439" t="s">
        <v>117</v>
      </c>
      <c r="K5" s="453" t="s">
        <v>80</v>
      </c>
      <c r="L5" s="454" t="s">
        <v>118</v>
      </c>
      <c r="M5" s="454" t="s">
        <v>119</v>
      </c>
      <c r="N5" s="453" t="s">
        <v>120</v>
      </c>
      <c r="O5" s="439" t="s">
        <v>121</v>
      </c>
      <c r="P5" s="439" t="s">
        <v>122</v>
      </c>
      <c r="Q5" s="439" t="s">
        <v>123</v>
      </c>
      <c r="R5" s="439" t="s">
        <v>124</v>
      </c>
      <c r="S5" s="459"/>
      <c r="T5" s="460"/>
      <c r="U5" s="460"/>
    </row>
    <row r="6" ht="29.25" customHeight="1" spans="1:21">
      <c r="A6" s="441"/>
      <c r="B6" s="437"/>
      <c r="C6" s="437"/>
      <c r="D6" s="437"/>
      <c r="E6" s="438"/>
      <c r="F6" s="442" t="s">
        <v>99</v>
      </c>
      <c r="G6" s="437"/>
      <c r="H6" s="437"/>
      <c r="I6" s="437"/>
      <c r="J6" s="439"/>
      <c r="K6" s="439"/>
      <c r="L6" s="454"/>
      <c r="M6" s="454"/>
      <c r="N6" s="453"/>
      <c r="O6" s="439"/>
      <c r="P6" s="439"/>
      <c r="Q6" s="439"/>
      <c r="R6" s="439"/>
      <c r="S6" s="459"/>
      <c r="T6" s="459"/>
      <c r="U6" s="459"/>
    </row>
    <row r="7" ht="24.75" customHeight="1" spans="1:21">
      <c r="A7" s="443" t="s">
        <v>92</v>
      </c>
      <c r="B7" s="443" t="s">
        <v>92</v>
      </c>
      <c r="C7" s="443" t="s">
        <v>92</v>
      </c>
      <c r="D7" s="443" t="s">
        <v>92</v>
      </c>
      <c r="E7" s="443" t="s">
        <v>92</v>
      </c>
      <c r="F7" s="443">
        <v>1</v>
      </c>
      <c r="G7" s="443">
        <v>2</v>
      </c>
      <c r="H7" s="443">
        <v>3</v>
      </c>
      <c r="I7" s="443">
        <v>4</v>
      </c>
      <c r="J7" s="443">
        <v>5</v>
      </c>
      <c r="K7" s="443">
        <v>6</v>
      </c>
      <c r="L7" s="443">
        <v>7</v>
      </c>
      <c r="M7" s="443">
        <v>8</v>
      </c>
      <c r="N7" s="443">
        <v>9</v>
      </c>
      <c r="O7" s="443">
        <v>10</v>
      </c>
      <c r="P7" s="443">
        <v>11</v>
      </c>
      <c r="Q7" s="443">
        <v>12</v>
      </c>
      <c r="R7" s="443">
        <v>13</v>
      </c>
      <c r="S7" s="461">
        <v>14</v>
      </c>
      <c r="T7" s="461">
        <v>15</v>
      </c>
      <c r="U7" s="461">
        <v>16</v>
      </c>
    </row>
    <row r="8" ht="24.75" customHeight="1" spans="1:21">
      <c r="A8" s="444"/>
      <c r="B8" s="444"/>
      <c r="C8" s="444"/>
      <c r="D8" s="443">
        <v>112</v>
      </c>
      <c r="E8" s="445" t="s">
        <v>94</v>
      </c>
      <c r="F8" s="443">
        <f>F9+F10+F11</f>
        <v>787.9</v>
      </c>
      <c r="G8" s="445"/>
      <c r="H8" s="444"/>
      <c r="I8" s="444"/>
      <c r="J8" s="444"/>
      <c r="K8" s="444"/>
      <c r="L8" s="444"/>
      <c r="M8" s="443"/>
      <c r="N8" s="444"/>
      <c r="O8" s="444"/>
      <c r="P8" s="444"/>
      <c r="Q8" s="444"/>
      <c r="R8" s="443"/>
      <c r="S8" s="462"/>
      <c r="T8" s="463"/>
      <c r="U8" s="461"/>
    </row>
    <row r="9" ht="24.75" customHeight="1" spans="1:21">
      <c r="A9" s="444">
        <v>201</v>
      </c>
      <c r="B9" s="446">
        <v>4</v>
      </c>
      <c r="C9" s="446">
        <v>1</v>
      </c>
      <c r="D9" s="443">
        <v>112</v>
      </c>
      <c r="E9" s="445" t="s">
        <v>103</v>
      </c>
      <c r="F9" s="443">
        <v>492.8</v>
      </c>
      <c r="G9" s="445">
        <v>492.8</v>
      </c>
      <c r="H9" s="444">
        <v>492.8</v>
      </c>
      <c r="I9" s="444"/>
      <c r="J9" s="444"/>
      <c r="K9" s="444"/>
      <c r="L9" s="444"/>
      <c r="M9" s="443"/>
      <c r="N9" s="444"/>
      <c r="O9" s="444"/>
      <c r="P9" s="444"/>
      <c r="Q9" s="444"/>
      <c r="R9" s="443"/>
      <c r="S9" s="462"/>
      <c r="T9" s="463"/>
      <c r="U9" s="461"/>
    </row>
    <row r="10" ht="24.75" customHeight="1" spans="1:21">
      <c r="A10" s="444">
        <v>201</v>
      </c>
      <c r="B10" s="446">
        <v>4</v>
      </c>
      <c r="C10" s="444">
        <v>99</v>
      </c>
      <c r="D10" s="443">
        <v>112</v>
      </c>
      <c r="E10" s="445" t="s">
        <v>104</v>
      </c>
      <c r="F10" s="443">
        <v>243.8</v>
      </c>
      <c r="G10" s="445">
        <v>243.8</v>
      </c>
      <c r="H10" s="444"/>
      <c r="I10" s="444">
        <v>243.8</v>
      </c>
      <c r="J10" s="444"/>
      <c r="K10" s="444"/>
      <c r="L10" s="444"/>
      <c r="M10" s="443"/>
      <c r="N10" s="444"/>
      <c r="O10" s="444"/>
      <c r="P10" s="444"/>
      <c r="Q10" s="444"/>
      <c r="R10" s="443"/>
      <c r="S10" s="462"/>
      <c r="T10" s="463"/>
      <c r="U10" s="461"/>
    </row>
    <row r="11" ht="24.75" customHeight="1" spans="1:21">
      <c r="A11" s="443">
        <v>201</v>
      </c>
      <c r="B11" s="447">
        <v>4</v>
      </c>
      <c r="C11" s="447">
        <v>3</v>
      </c>
      <c r="D11" s="443">
        <v>112</v>
      </c>
      <c r="E11" s="443" t="s">
        <v>105</v>
      </c>
      <c r="F11" s="443">
        <v>51.3</v>
      </c>
      <c r="G11" s="443">
        <v>51.3</v>
      </c>
      <c r="H11" s="443"/>
      <c r="I11" s="443"/>
      <c r="J11" s="443">
        <v>51.3</v>
      </c>
      <c r="K11" s="443"/>
      <c r="L11" s="443"/>
      <c r="M11" s="443"/>
      <c r="N11" s="443"/>
      <c r="O11" s="443"/>
      <c r="P11" s="443"/>
      <c r="Q11" s="443"/>
      <c r="R11" s="443"/>
      <c r="S11" s="443"/>
      <c r="T11" s="443"/>
      <c r="U11" s="443"/>
    </row>
    <row r="12" ht="25.5" customHeight="1" spans="1:17">
      <c r="A12" s="448"/>
      <c r="B12" s="448"/>
      <c r="C12" s="448"/>
      <c r="D12" s="448"/>
      <c r="E12" s="449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</row>
    <row r="13" ht="18.95" customHeight="1" spans="1:17">
      <c r="A13" s="448"/>
      <c r="B13" s="448"/>
      <c r="C13" s="448"/>
      <c r="D13" s="448"/>
      <c r="E13" s="449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</row>
    <row r="14" ht="18.95" customHeight="1" spans="1:17">
      <c r="A14" s="448"/>
      <c r="B14" s="448"/>
      <c r="C14" s="448"/>
      <c r="D14" s="448"/>
      <c r="E14" s="449"/>
      <c r="F14" s="450"/>
      <c r="G14" s="450"/>
      <c r="H14" s="450"/>
      <c r="I14" s="450"/>
      <c r="J14" s="450"/>
      <c r="K14" s="450"/>
      <c r="L14" s="450"/>
      <c r="M14" s="450"/>
      <c r="N14" s="450"/>
      <c r="O14" s="450"/>
      <c r="P14" s="450"/>
      <c r="Q14" s="450"/>
    </row>
    <row r="15" ht="18.95" customHeight="1" spans="4:17">
      <c r="D15" s="448"/>
      <c r="E15" s="449"/>
      <c r="F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</row>
    <row r="16" ht="18.95" customHeight="1" spans="4:21">
      <c r="D16" s="448"/>
      <c r="E16" s="449"/>
      <c r="F16" s="450"/>
      <c r="J16" s="450"/>
      <c r="K16" s="450"/>
      <c r="L16" s="450"/>
      <c r="M16" s="450"/>
      <c r="N16" s="450"/>
      <c r="O16" s="455"/>
      <c r="P16" s="450"/>
      <c r="Q16" s="450"/>
      <c r="U16" s="464"/>
    </row>
    <row r="17" ht="18.95" customHeight="1" spans="4:17">
      <c r="D17" s="448"/>
      <c r="F17" s="450"/>
      <c r="J17" s="450"/>
      <c r="L17" s="450"/>
      <c r="M17" s="450"/>
      <c r="N17" s="450"/>
      <c r="O17" s="450"/>
      <c r="P17" s="450"/>
      <c r="Q17" s="450"/>
    </row>
    <row r="18" ht="18.95" customHeight="1" spans="6:17">
      <c r="F18" s="450"/>
      <c r="O18" s="450"/>
      <c r="P18" s="450"/>
      <c r="Q18" s="450"/>
    </row>
    <row r="19" ht="18.95" customHeight="1" spans="6:17">
      <c r="F19" s="450"/>
      <c r="O19" s="450"/>
      <c r="P19" s="450"/>
      <c r="Q19" s="450"/>
    </row>
    <row r="20" ht="18.95" customHeight="1" spans="1:22">
      <c r="A20"/>
      <c r="B20"/>
      <c r="C20"/>
      <c r="D20"/>
      <c r="E20"/>
      <c r="F20"/>
      <c r="O20" s="450"/>
      <c r="P20"/>
      <c r="Q20"/>
      <c r="R20"/>
      <c r="S20"/>
      <c r="T20"/>
      <c r="U20"/>
      <c r="V20"/>
    </row>
    <row r="21" ht="18.95" customHeight="1" spans="1:22">
      <c r="A21"/>
      <c r="B21"/>
      <c r="C21"/>
      <c r="D21"/>
      <c r="E21"/>
      <c r="F21"/>
      <c r="G21" s="450"/>
      <c r="P21"/>
      <c r="Q21"/>
      <c r="R21"/>
      <c r="S21"/>
      <c r="T21"/>
      <c r="U21"/>
      <c r="V21"/>
    </row>
  </sheetData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3"/>
  <sheetViews>
    <sheetView showGridLines="0" showZeros="0" workbookViewId="0">
      <selection activeCell="G14" sqref="G14"/>
    </sheetView>
  </sheetViews>
  <sheetFormatPr defaultColWidth="9" defaultRowHeight="14.25"/>
  <cols>
    <col min="1" max="1" width="3.85833333333333" customWidth="1"/>
    <col min="2" max="3" width="4.35833333333333" customWidth="1"/>
    <col min="4" max="4" width="7.23333333333333" customWidth="1"/>
    <col min="5" max="5" width="19.4666666666667" customWidth="1"/>
    <col min="6" max="6" width="10.6" customWidth="1"/>
    <col min="7" max="10" width="7.23333333333333" customWidth="1"/>
    <col min="11" max="11" width="8.73333333333333" customWidth="1"/>
    <col min="12" max="12" width="9.23333333333333" customWidth="1"/>
    <col min="13" max="21" width="7.23333333333333" customWidth="1"/>
    <col min="22" max="1025" width="8.98333333333333" customWidth="1"/>
  </cols>
  <sheetData>
    <row r="1" customHeight="1" spans="1:21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400" t="s">
        <v>125</v>
      </c>
    </row>
    <row r="2" ht="24.75" customHeight="1" spans="1:21">
      <c r="A2" s="64" t="s">
        <v>126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ht="19.5" customHeight="1" spans="1:2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426" t="s">
        <v>77</v>
      </c>
      <c r="U3" s="426"/>
    </row>
    <row r="4" ht="27.75" customHeight="1" spans="1:21">
      <c r="A4" s="65" t="s">
        <v>108</v>
      </c>
      <c r="B4" s="65"/>
      <c r="C4" s="65"/>
      <c r="D4" s="65" t="s">
        <v>127</v>
      </c>
      <c r="E4" s="65" t="s">
        <v>128</v>
      </c>
      <c r="F4" s="65" t="s">
        <v>99</v>
      </c>
      <c r="G4" s="65" t="s">
        <v>129</v>
      </c>
      <c r="H4" s="65" t="s">
        <v>130</v>
      </c>
      <c r="I4" s="65" t="s">
        <v>131</v>
      </c>
      <c r="J4" s="65" t="s">
        <v>132</v>
      </c>
      <c r="K4" s="65" t="s">
        <v>133</v>
      </c>
      <c r="L4" s="65" t="s">
        <v>134</v>
      </c>
      <c r="M4" s="65" t="s">
        <v>119</v>
      </c>
      <c r="N4" s="65" t="s">
        <v>135</v>
      </c>
      <c r="O4" s="65" t="s">
        <v>117</v>
      </c>
      <c r="P4" s="65" t="s">
        <v>121</v>
      </c>
      <c r="Q4" s="65" t="s">
        <v>120</v>
      </c>
      <c r="R4" s="65" t="s">
        <v>136</v>
      </c>
      <c r="S4" s="65" t="s">
        <v>137</v>
      </c>
      <c r="T4" s="65" t="s">
        <v>138</v>
      </c>
      <c r="U4" s="65" t="s">
        <v>124</v>
      </c>
    </row>
    <row r="5" ht="13.5" customHeight="1" spans="1:21">
      <c r="A5" s="65" t="s">
        <v>100</v>
      </c>
      <c r="B5" s="65" t="s">
        <v>101</v>
      </c>
      <c r="C5" s="65" t="s">
        <v>102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</row>
    <row r="6" ht="18" customHeight="1" spans="1:2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</row>
    <row r="7" ht="24" customHeight="1" spans="1:21">
      <c r="A7" s="66">
        <v>201</v>
      </c>
      <c r="B7" s="422">
        <v>4</v>
      </c>
      <c r="C7" s="422">
        <v>1</v>
      </c>
      <c r="D7" s="66">
        <v>112</v>
      </c>
      <c r="E7" s="66" t="s">
        <v>103</v>
      </c>
      <c r="F7" s="66">
        <v>492.8</v>
      </c>
      <c r="G7" s="65">
        <v>492.8</v>
      </c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</row>
    <row r="8" ht="30.55" customHeight="1" spans="1:21">
      <c r="A8" s="66">
        <v>201</v>
      </c>
      <c r="B8" s="422">
        <v>4</v>
      </c>
      <c r="C8" s="66">
        <v>99</v>
      </c>
      <c r="D8" s="66">
        <v>112</v>
      </c>
      <c r="E8" s="66" t="s">
        <v>104</v>
      </c>
      <c r="F8" s="66">
        <v>243.8</v>
      </c>
      <c r="G8" s="65"/>
      <c r="H8" s="65">
        <v>243.8</v>
      </c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</row>
    <row r="9" ht="24.75" customHeight="1" spans="1:21">
      <c r="A9" s="66">
        <v>201</v>
      </c>
      <c r="B9" s="422">
        <v>4</v>
      </c>
      <c r="C9" s="422">
        <v>3</v>
      </c>
      <c r="D9" s="66">
        <v>112</v>
      </c>
      <c r="E9" s="66" t="s">
        <v>105</v>
      </c>
      <c r="F9" s="66">
        <v>51.3</v>
      </c>
      <c r="G9" s="65"/>
      <c r="H9" s="65"/>
      <c r="I9" s="65"/>
      <c r="J9" s="65"/>
      <c r="K9" s="65"/>
      <c r="L9" s="65"/>
      <c r="M9" s="65"/>
      <c r="N9" s="65"/>
      <c r="O9" s="65">
        <v>51.3</v>
      </c>
      <c r="P9" s="65"/>
      <c r="Q9" s="65"/>
      <c r="R9" s="65"/>
      <c r="S9" s="65"/>
      <c r="T9" s="65"/>
      <c r="U9" s="65"/>
    </row>
    <row r="10" customFormat="1" ht="29.25" customHeight="1" spans="1:21">
      <c r="A10" s="71"/>
      <c r="B10" s="71"/>
      <c r="C10" s="71"/>
      <c r="D10" s="71"/>
      <c r="E10" s="65" t="s">
        <v>80</v>
      </c>
      <c r="F10" s="423">
        <v>787.9</v>
      </c>
      <c r="G10" s="424">
        <f t="shared" ref="G10:O10" si="0">SUM(G7:G9)</f>
        <v>492.8</v>
      </c>
      <c r="H10" s="424">
        <f t="shared" si="0"/>
        <v>243.8</v>
      </c>
      <c r="I10" s="424">
        <f t="shared" si="0"/>
        <v>0</v>
      </c>
      <c r="J10" s="424">
        <f t="shared" si="0"/>
        <v>0</v>
      </c>
      <c r="K10" s="424">
        <f t="shared" si="0"/>
        <v>0</v>
      </c>
      <c r="L10" s="424">
        <f t="shared" si="0"/>
        <v>0</v>
      </c>
      <c r="M10" s="424">
        <f t="shared" si="0"/>
        <v>0</v>
      </c>
      <c r="N10" s="424">
        <f t="shared" si="0"/>
        <v>0</v>
      </c>
      <c r="O10" s="424">
        <f t="shared" si="0"/>
        <v>51.3</v>
      </c>
      <c r="P10" s="76"/>
      <c r="Q10" s="76"/>
      <c r="R10" s="76"/>
      <c r="S10" s="76"/>
      <c r="T10" s="76"/>
      <c r="U10" s="76"/>
    </row>
    <row r="13" spans="5:5">
      <c r="E13" s="425" t="s">
        <v>139</v>
      </c>
    </row>
  </sheetData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W17"/>
  <sheetViews>
    <sheetView showGridLines="0" showZeros="0" topLeftCell="E1" workbookViewId="0">
      <selection activeCell="E8" sqref="E8"/>
    </sheetView>
  </sheetViews>
  <sheetFormatPr defaultColWidth="9" defaultRowHeight="14.25"/>
  <cols>
    <col min="1" max="3" width="3.60833333333333" style="401" customWidth="1"/>
    <col min="4" max="4" width="7.23333333333333" style="401" customWidth="1"/>
    <col min="5" max="5" width="19.4583333333333" style="401" customWidth="1"/>
    <col min="6" max="6" width="8.98333333333333" style="401" customWidth="1"/>
    <col min="7" max="7" width="8.48333333333333" style="401" customWidth="1"/>
    <col min="8" max="12" width="7.48333333333333" style="401" customWidth="1"/>
    <col min="13" max="13" width="7.48333333333333" style="402" customWidth="1"/>
    <col min="14" max="14" width="8.48333333333333" style="401" customWidth="1"/>
    <col min="15" max="23" width="7.48333333333333" style="401" customWidth="1"/>
    <col min="24" max="24" width="8.1" style="401" customWidth="1"/>
    <col min="25" max="27" width="7.48333333333333" style="401" customWidth="1"/>
    <col min="28" max="257" width="6.73333333333333" style="401" customWidth="1"/>
    <col min="258" max="1025" width="6.73333333333333" customWidth="1"/>
  </cols>
  <sheetData>
    <row r="1" ht="23.1" customHeight="1" spans="2:257"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AA1" s="417" t="s">
        <v>140</v>
      </c>
      <c r="AB1" s="418"/>
      <c r="IW1"/>
    </row>
    <row r="2" ht="23.1" customHeight="1" spans="1:257">
      <c r="A2" s="404" t="s">
        <v>141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IW2"/>
    </row>
    <row r="3" ht="23.1" customHeight="1" spans="1:257">
      <c r="A3" s="405"/>
      <c r="B3" s="405"/>
      <c r="C3" s="405"/>
      <c r="D3" s="406"/>
      <c r="E3" s="406"/>
      <c r="F3" s="406"/>
      <c r="G3" s="406"/>
      <c r="H3" s="406"/>
      <c r="I3" s="406"/>
      <c r="J3" s="406"/>
      <c r="K3" s="406"/>
      <c r="L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Z3" s="419" t="s">
        <v>77</v>
      </c>
      <c r="AA3" s="419"/>
      <c r="AB3" s="420"/>
      <c r="IW3"/>
    </row>
    <row r="4" ht="27" customHeight="1" spans="1:257">
      <c r="A4" s="407" t="s">
        <v>97</v>
      </c>
      <c r="B4" s="407"/>
      <c r="C4" s="407"/>
      <c r="D4" s="408" t="s">
        <v>78</v>
      </c>
      <c r="E4" s="408" t="s">
        <v>98</v>
      </c>
      <c r="F4" s="408" t="s">
        <v>99</v>
      </c>
      <c r="G4" s="409" t="s">
        <v>142</v>
      </c>
      <c r="H4" s="409"/>
      <c r="I4" s="409"/>
      <c r="J4" s="409"/>
      <c r="K4" s="409"/>
      <c r="L4" s="409"/>
      <c r="M4" s="409"/>
      <c r="N4" s="409"/>
      <c r="O4" s="409" t="s">
        <v>143</v>
      </c>
      <c r="P4" s="409"/>
      <c r="Q4" s="409"/>
      <c r="R4" s="409"/>
      <c r="S4" s="409"/>
      <c r="T4" s="409"/>
      <c r="U4" s="409"/>
      <c r="V4" s="409"/>
      <c r="W4" s="282" t="s">
        <v>144</v>
      </c>
      <c r="X4" s="408" t="s">
        <v>145</v>
      </c>
      <c r="Y4" s="408"/>
      <c r="Z4" s="408"/>
      <c r="AA4" s="408"/>
      <c r="IW4"/>
    </row>
    <row r="5" ht="27" customHeight="1" spans="1:257">
      <c r="A5" s="408" t="s">
        <v>100</v>
      </c>
      <c r="B5" s="408" t="s">
        <v>101</v>
      </c>
      <c r="C5" s="408" t="s">
        <v>102</v>
      </c>
      <c r="D5" s="408"/>
      <c r="E5" s="408"/>
      <c r="F5" s="408"/>
      <c r="G5" s="408" t="s">
        <v>80</v>
      </c>
      <c r="H5" s="408" t="s">
        <v>146</v>
      </c>
      <c r="I5" s="408" t="s">
        <v>147</v>
      </c>
      <c r="J5" s="408" t="s">
        <v>148</v>
      </c>
      <c r="K5" s="408" t="s">
        <v>149</v>
      </c>
      <c r="L5" s="282" t="s">
        <v>150</v>
      </c>
      <c r="M5" s="408" t="s">
        <v>151</v>
      </c>
      <c r="N5" s="408" t="s">
        <v>152</v>
      </c>
      <c r="O5" s="408" t="s">
        <v>80</v>
      </c>
      <c r="P5" s="408" t="s">
        <v>153</v>
      </c>
      <c r="Q5" s="408" t="s">
        <v>154</v>
      </c>
      <c r="R5" s="408" t="s">
        <v>155</v>
      </c>
      <c r="S5" s="282" t="s">
        <v>156</v>
      </c>
      <c r="T5" s="408" t="s">
        <v>157</v>
      </c>
      <c r="U5" s="408" t="s">
        <v>158</v>
      </c>
      <c r="V5" s="408" t="s">
        <v>159</v>
      </c>
      <c r="W5" s="282"/>
      <c r="X5" s="408" t="s">
        <v>80</v>
      </c>
      <c r="Y5" s="408" t="s">
        <v>160</v>
      </c>
      <c r="Z5" s="408" t="s">
        <v>161</v>
      </c>
      <c r="AA5" s="408" t="s">
        <v>145</v>
      </c>
      <c r="IW5"/>
    </row>
    <row r="6" ht="27" customHeight="1" spans="1:257">
      <c r="A6" s="408"/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282"/>
      <c r="M6" s="408"/>
      <c r="N6" s="408"/>
      <c r="O6" s="408"/>
      <c r="P6" s="408"/>
      <c r="Q6" s="408"/>
      <c r="R6" s="408"/>
      <c r="S6" s="282"/>
      <c r="T6" s="408"/>
      <c r="U6" s="408"/>
      <c r="V6" s="408"/>
      <c r="W6" s="282"/>
      <c r="X6" s="408"/>
      <c r="Y6" s="408"/>
      <c r="Z6" s="408"/>
      <c r="AA6" s="408"/>
      <c r="IW6"/>
    </row>
    <row r="7" ht="23.1" customHeight="1" spans="1:257">
      <c r="A7" s="407" t="s">
        <v>92</v>
      </c>
      <c r="B7" s="407" t="s">
        <v>92</v>
      </c>
      <c r="C7" s="407" t="s">
        <v>92</v>
      </c>
      <c r="D7" s="407" t="s">
        <v>92</v>
      </c>
      <c r="E7" s="407" t="s">
        <v>92</v>
      </c>
      <c r="F7" s="407">
        <v>1</v>
      </c>
      <c r="G7" s="407">
        <v>2</v>
      </c>
      <c r="H7" s="407">
        <v>3</v>
      </c>
      <c r="I7" s="407">
        <v>4</v>
      </c>
      <c r="J7" s="407">
        <v>5</v>
      </c>
      <c r="K7" s="407">
        <v>6</v>
      </c>
      <c r="L7" s="407">
        <v>7</v>
      </c>
      <c r="M7" s="407">
        <v>8</v>
      </c>
      <c r="N7" s="407">
        <v>9</v>
      </c>
      <c r="O7" s="407">
        <v>10</v>
      </c>
      <c r="P7" s="407">
        <v>11</v>
      </c>
      <c r="Q7" s="407">
        <v>12</v>
      </c>
      <c r="R7" s="407">
        <v>13</v>
      </c>
      <c r="S7" s="407">
        <v>14</v>
      </c>
      <c r="T7" s="407">
        <v>15</v>
      </c>
      <c r="U7" s="407">
        <v>16</v>
      </c>
      <c r="V7" s="407">
        <v>17</v>
      </c>
      <c r="W7" s="407">
        <v>18</v>
      </c>
      <c r="X7" s="407">
        <v>19</v>
      </c>
      <c r="Y7" s="407">
        <v>20</v>
      </c>
      <c r="Z7" s="407">
        <v>21</v>
      </c>
      <c r="AA7" s="407">
        <v>22</v>
      </c>
      <c r="IW7"/>
    </row>
    <row r="8" customFormat="1" ht="36.55" customHeight="1" spans="1:256">
      <c r="A8" s="410" t="s">
        <v>162</v>
      </c>
      <c r="B8" s="411">
        <v>4</v>
      </c>
      <c r="C8" s="411">
        <v>1</v>
      </c>
      <c r="D8" s="412">
        <v>112</v>
      </c>
      <c r="E8" s="413" t="s">
        <v>163</v>
      </c>
      <c r="F8" s="414">
        <v>492.8</v>
      </c>
      <c r="G8" s="414">
        <v>362.6</v>
      </c>
      <c r="H8" s="414">
        <v>238.9</v>
      </c>
      <c r="I8" s="414"/>
      <c r="J8" s="414">
        <v>123.7</v>
      </c>
      <c r="K8" s="414"/>
      <c r="L8" s="414"/>
      <c r="M8" s="416"/>
      <c r="N8" s="414"/>
      <c r="O8" s="414">
        <v>88.9</v>
      </c>
      <c r="P8" s="414">
        <v>59.7</v>
      </c>
      <c r="Q8" s="414">
        <v>25.8</v>
      </c>
      <c r="R8" s="414"/>
      <c r="S8" s="414"/>
      <c r="T8" s="414">
        <v>3.4</v>
      </c>
      <c r="U8" s="414"/>
      <c r="V8" s="414"/>
      <c r="W8" s="414">
        <v>41.3</v>
      </c>
      <c r="X8" s="414"/>
      <c r="Y8" s="414"/>
      <c r="Z8" s="414"/>
      <c r="AA8" s="414"/>
      <c r="AB8" s="421"/>
      <c r="AC8" s="421"/>
      <c r="AD8" s="421"/>
      <c r="AE8" s="421"/>
      <c r="AF8" s="421"/>
      <c r="AG8" s="421"/>
      <c r="AH8" s="421"/>
      <c r="AI8" s="421"/>
      <c r="AJ8" s="421"/>
      <c r="AK8" s="421"/>
      <c r="AL8" s="421"/>
      <c r="AM8" s="421"/>
      <c r="AN8" s="421"/>
      <c r="AO8" s="421"/>
      <c r="AP8" s="421"/>
      <c r="AQ8" s="421"/>
      <c r="AR8" s="421"/>
      <c r="AS8" s="421"/>
      <c r="AT8" s="421"/>
      <c r="AU8" s="421"/>
      <c r="AV8" s="421"/>
      <c r="AW8" s="421"/>
      <c r="AX8" s="421"/>
      <c r="AY8" s="421"/>
      <c r="AZ8" s="421"/>
      <c r="BA8" s="421"/>
      <c r="BB8" s="421"/>
      <c r="BC8" s="421"/>
      <c r="BD8" s="421"/>
      <c r="BE8" s="421"/>
      <c r="BF8" s="421"/>
      <c r="BG8" s="421"/>
      <c r="BH8" s="421"/>
      <c r="BI8" s="421"/>
      <c r="BJ8" s="421"/>
      <c r="BK8" s="421"/>
      <c r="BL8" s="421"/>
      <c r="BM8" s="421"/>
      <c r="BN8" s="421"/>
      <c r="BO8" s="421"/>
      <c r="BP8" s="421"/>
      <c r="BQ8" s="421"/>
      <c r="BR8" s="421"/>
      <c r="BS8" s="421"/>
      <c r="BT8" s="421"/>
      <c r="BU8" s="421"/>
      <c r="BV8" s="421"/>
      <c r="BW8" s="421"/>
      <c r="BX8" s="421"/>
      <c r="BY8" s="421"/>
      <c r="BZ8" s="421"/>
      <c r="CA8" s="421"/>
      <c r="CB8" s="421"/>
      <c r="CC8" s="421"/>
      <c r="CD8" s="421"/>
      <c r="CE8" s="421"/>
      <c r="CF8" s="421"/>
      <c r="CG8" s="421"/>
      <c r="CH8" s="421"/>
      <c r="CI8" s="421"/>
      <c r="CJ8" s="421"/>
      <c r="CK8" s="421"/>
      <c r="CL8" s="421"/>
      <c r="CM8" s="421"/>
      <c r="CN8" s="421"/>
      <c r="CO8" s="421"/>
      <c r="CP8" s="421"/>
      <c r="CQ8" s="421"/>
      <c r="CR8" s="421"/>
      <c r="CS8" s="421"/>
      <c r="CT8" s="421"/>
      <c r="CU8" s="421"/>
      <c r="CV8" s="421"/>
      <c r="CW8" s="421"/>
      <c r="CX8" s="421"/>
      <c r="CY8" s="421"/>
      <c r="CZ8" s="421"/>
      <c r="DA8" s="421"/>
      <c r="DB8" s="421"/>
      <c r="DC8" s="421"/>
      <c r="DD8" s="421"/>
      <c r="DE8" s="421"/>
      <c r="DF8" s="421"/>
      <c r="DG8" s="421"/>
      <c r="DH8" s="421"/>
      <c r="DI8" s="421"/>
      <c r="DJ8" s="421"/>
      <c r="DK8" s="421"/>
      <c r="DL8" s="421"/>
      <c r="DM8" s="421"/>
      <c r="DN8" s="421"/>
      <c r="DO8" s="421"/>
      <c r="DP8" s="421"/>
      <c r="DQ8" s="421"/>
      <c r="DR8" s="421"/>
      <c r="DS8" s="421"/>
      <c r="DT8" s="421"/>
      <c r="DU8" s="421"/>
      <c r="DV8" s="421"/>
      <c r="DW8" s="421"/>
      <c r="DX8" s="421"/>
      <c r="DY8" s="421"/>
      <c r="DZ8" s="421"/>
      <c r="EA8" s="421"/>
      <c r="EB8" s="421"/>
      <c r="EC8" s="421"/>
      <c r="ED8" s="421"/>
      <c r="EE8" s="421"/>
      <c r="EF8" s="421"/>
      <c r="EG8" s="421"/>
      <c r="EH8" s="421"/>
      <c r="EI8" s="421"/>
      <c r="EJ8" s="421"/>
      <c r="EK8" s="421"/>
      <c r="EL8" s="421"/>
      <c r="EM8" s="421"/>
      <c r="EN8" s="421"/>
      <c r="EO8" s="421"/>
      <c r="EP8" s="421"/>
      <c r="EQ8" s="421"/>
      <c r="ER8" s="421"/>
      <c r="ES8" s="421"/>
      <c r="ET8" s="421"/>
      <c r="EU8" s="421"/>
      <c r="EV8" s="421"/>
      <c r="EW8" s="421"/>
      <c r="EX8" s="421"/>
      <c r="EY8" s="421"/>
      <c r="EZ8" s="421"/>
      <c r="FA8" s="421"/>
      <c r="FB8" s="421"/>
      <c r="FC8" s="421"/>
      <c r="FD8" s="421"/>
      <c r="FE8" s="421"/>
      <c r="FF8" s="421"/>
      <c r="FG8" s="421"/>
      <c r="FH8" s="421"/>
      <c r="FI8" s="421"/>
      <c r="FJ8" s="421"/>
      <c r="FK8" s="421"/>
      <c r="FL8" s="421"/>
      <c r="FM8" s="421"/>
      <c r="FN8" s="421"/>
      <c r="FO8" s="421"/>
      <c r="FP8" s="421"/>
      <c r="FQ8" s="421"/>
      <c r="FR8" s="421"/>
      <c r="FS8" s="421"/>
      <c r="FT8" s="421"/>
      <c r="FU8" s="421"/>
      <c r="FV8" s="421"/>
      <c r="FW8" s="421"/>
      <c r="FX8" s="421"/>
      <c r="FY8" s="421"/>
      <c r="FZ8" s="421"/>
      <c r="GA8" s="421"/>
      <c r="GB8" s="421"/>
      <c r="GC8" s="421"/>
      <c r="GD8" s="421"/>
      <c r="GE8" s="421"/>
      <c r="GF8" s="421"/>
      <c r="GG8" s="421"/>
      <c r="GH8" s="421"/>
      <c r="GI8" s="421"/>
      <c r="GJ8" s="421"/>
      <c r="GK8" s="421"/>
      <c r="GL8" s="421"/>
      <c r="GM8" s="421"/>
      <c r="GN8" s="421"/>
      <c r="GO8" s="421"/>
      <c r="GP8" s="421"/>
      <c r="GQ8" s="421"/>
      <c r="GR8" s="421"/>
      <c r="GS8" s="421"/>
      <c r="GT8" s="421"/>
      <c r="GU8" s="421"/>
      <c r="GV8" s="421"/>
      <c r="GW8" s="421"/>
      <c r="GX8" s="421"/>
      <c r="GY8" s="421"/>
      <c r="GZ8" s="421"/>
      <c r="HA8" s="421"/>
      <c r="HB8" s="421"/>
      <c r="HC8" s="421"/>
      <c r="HD8" s="421"/>
      <c r="HE8" s="421"/>
      <c r="HF8" s="421"/>
      <c r="HG8" s="421"/>
      <c r="HH8" s="421"/>
      <c r="HI8" s="421"/>
      <c r="HJ8" s="421"/>
      <c r="HK8" s="421"/>
      <c r="HL8" s="421"/>
      <c r="HM8" s="421"/>
      <c r="HN8" s="421"/>
      <c r="HO8" s="421"/>
      <c r="HP8" s="421"/>
      <c r="HQ8" s="421"/>
      <c r="HR8" s="421"/>
      <c r="HS8" s="421"/>
      <c r="HT8" s="421"/>
      <c r="HU8" s="421"/>
      <c r="HV8" s="421"/>
      <c r="HW8" s="421"/>
      <c r="HX8" s="421"/>
      <c r="HY8" s="421"/>
      <c r="HZ8" s="421"/>
      <c r="IA8" s="421"/>
      <c r="IB8" s="421"/>
      <c r="IC8" s="421"/>
      <c r="ID8" s="421"/>
      <c r="IE8" s="421"/>
      <c r="IF8" s="421"/>
      <c r="IG8" s="421"/>
      <c r="IH8" s="421"/>
      <c r="II8" s="421"/>
      <c r="IJ8" s="421"/>
      <c r="IK8" s="421"/>
      <c r="IL8" s="421"/>
      <c r="IM8" s="421"/>
      <c r="IN8" s="421"/>
      <c r="IO8" s="421"/>
      <c r="IP8" s="421"/>
      <c r="IQ8" s="421"/>
      <c r="IR8" s="421"/>
      <c r="IS8" s="421"/>
      <c r="IT8" s="421"/>
      <c r="IU8" s="421"/>
      <c r="IV8" s="421"/>
    </row>
    <row r="9" ht="23.1" customHeight="1" spans="257:257">
      <c r="IW9"/>
    </row>
    <row r="10" ht="23.1" customHeight="1" spans="257:257">
      <c r="IW10"/>
    </row>
    <row r="11" ht="23.1" customHeight="1" spans="6:257">
      <c r="F11" s="415"/>
      <c r="IW11"/>
    </row>
    <row r="12" ht="23.1" customHeight="1" spans="257:257">
      <c r="IW12"/>
    </row>
    <row r="13" ht="23.1" customHeight="1" spans="257:257">
      <c r="IW13"/>
    </row>
    <row r="14" ht="23.1" customHeight="1" spans="257:257">
      <c r="IW14"/>
    </row>
    <row r="15" ht="23.1" customHeight="1" spans="257:257">
      <c r="IW15"/>
    </row>
    <row r="16" ht="23.1" customHeight="1" spans="257:257">
      <c r="IW16"/>
    </row>
    <row r="17" ht="23.1" customHeight="1" spans="1:25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</row>
  </sheetData>
  <mergeCells count="33">
    <mergeCell ref="A2:AA2"/>
    <mergeCell ref="Z3:AA3"/>
    <mergeCell ref="A4:C4"/>
    <mergeCell ref="G4:N4"/>
    <mergeCell ref="O4:V4"/>
    <mergeCell ref="X4:AA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4:W6"/>
    <mergeCell ref="X5:X6"/>
    <mergeCell ref="Y5:Y6"/>
    <mergeCell ref="Z5:Z6"/>
    <mergeCell ref="AA5:AA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"/>
  <sheetViews>
    <sheetView showGridLines="0" showZeros="0" workbookViewId="0">
      <selection activeCell="E7" sqref="E7:E13"/>
    </sheetView>
  </sheetViews>
  <sheetFormatPr defaultColWidth="9" defaultRowHeight="14.25"/>
  <cols>
    <col min="1" max="3" width="5.35833333333333" customWidth="1"/>
    <col min="4" max="4" width="7.85833333333333" customWidth="1"/>
    <col min="5" max="5" width="19.7166666666667" customWidth="1"/>
    <col min="6" max="6" width="12.4666666666667" customWidth="1"/>
    <col min="7" max="1025" width="8.98333333333333" customWidth="1"/>
  </cols>
  <sheetData>
    <row r="1" customHeight="1" spans="14:14">
      <c r="N1" s="400" t="s">
        <v>164</v>
      </c>
    </row>
    <row r="2" ht="33" customHeight="1" spans="1:14">
      <c r="A2" s="259" t="s">
        <v>165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</row>
    <row r="3" customHeight="1" spans="13:14">
      <c r="M3" s="378" t="s">
        <v>77</v>
      </c>
      <c r="N3" s="378"/>
    </row>
    <row r="4" ht="22.5" customHeight="1" spans="1:14">
      <c r="A4" s="218" t="s">
        <v>97</v>
      </c>
      <c r="B4" s="218"/>
      <c r="C4" s="218"/>
      <c r="D4" s="65" t="s">
        <v>127</v>
      </c>
      <c r="E4" s="65" t="s">
        <v>79</v>
      </c>
      <c r="F4" s="65" t="s">
        <v>80</v>
      </c>
      <c r="G4" s="65" t="s">
        <v>129</v>
      </c>
      <c r="H4" s="65"/>
      <c r="I4" s="65"/>
      <c r="J4" s="65"/>
      <c r="K4" s="65"/>
      <c r="L4" s="65" t="s">
        <v>133</v>
      </c>
      <c r="M4" s="65"/>
      <c r="N4" s="65"/>
    </row>
    <row r="5" ht="17.25" customHeight="1" spans="1:14">
      <c r="A5" s="65" t="s">
        <v>100</v>
      </c>
      <c r="B5" s="65" t="s">
        <v>101</v>
      </c>
      <c r="C5" s="65" t="s">
        <v>102</v>
      </c>
      <c r="D5" s="65"/>
      <c r="E5" s="65"/>
      <c r="F5" s="65"/>
      <c r="G5" s="65" t="s">
        <v>166</v>
      </c>
      <c r="H5" s="65" t="s">
        <v>167</v>
      </c>
      <c r="I5" s="65" t="s">
        <v>143</v>
      </c>
      <c r="J5" s="65" t="s">
        <v>144</v>
      </c>
      <c r="K5" s="65" t="s">
        <v>145</v>
      </c>
      <c r="L5" s="65" t="s">
        <v>166</v>
      </c>
      <c r="M5" s="65" t="s">
        <v>115</v>
      </c>
      <c r="N5" s="65" t="s">
        <v>168</v>
      </c>
    </row>
    <row r="6" ht="20.25" customHeight="1" spans="1:14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</row>
    <row r="7" customFormat="1" ht="33.55" customHeight="1" spans="1:14">
      <c r="A7" s="262" t="s">
        <v>162</v>
      </c>
      <c r="B7" s="261">
        <v>4</v>
      </c>
      <c r="C7" s="261">
        <v>1</v>
      </c>
      <c r="D7" s="262" t="s">
        <v>93</v>
      </c>
      <c r="E7" s="399" t="s">
        <v>163</v>
      </c>
      <c r="F7" s="220">
        <v>492.8</v>
      </c>
      <c r="G7" s="220">
        <v>492.8</v>
      </c>
      <c r="H7" s="220">
        <v>362.6</v>
      </c>
      <c r="I7" s="220">
        <v>88.9</v>
      </c>
      <c r="J7" s="220">
        <v>41.3</v>
      </c>
      <c r="K7" s="220"/>
      <c r="L7" s="220"/>
      <c r="M7" s="220"/>
      <c r="N7" s="220"/>
    </row>
    <row r="8" spans="5:5">
      <c r="E8" s="242"/>
    </row>
    <row r="9" spans="5:5">
      <c r="E9" s="242"/>
    </row>
    <row r="10" spans="5:5">
      <c r="E10" s="242"/>
    </row>
    <row r="11" spans="5:5">
      <c r="E11" s="263"/>
    </row>
    <row r="12" spans="5:5">
      <c r="E12" s="242"/>
    </row>
    <row r="13" spans="5:5">
      <c r="E13" s="242"/>
    </row>
  </sheetData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7"/>
  <sheetViews>
    <sheetView showGridLines="0" showZeros="0" workbookViewId="0">
      <selection activeCell="E12" sqref="E12"/>
    </sheetView>
  </sheetViews>
  <sheetFormatPr defaultColWidth="9" defaultRowHeight="14.25"/>
  <cols>
    <col min="1" max="3" width="3.60833333333333" style="379" customWidth="1"/>
    <col min="4" max="4" width="9.98333333333333" style="379" customWidth="1"/>
    <col min="5" max="5" width="23.95" style="379" customWidth="1"/>
    <col min="6" max="6" width="8.1" style="379" customWidth="1"/>
    <col min="7" max="21" width="6.48333333333333" style="379" customWidth="1"/>
    <col min="22" max="25" width="6.85" style="379" customWidth="1"/>
    <col min="26" max="26" width="8.23333333333333" style="379" customWidth="1"/>
    <col min="27" max="257" width="6.73333333333333" style="379" customWidth="1"/>
    <col min="258" max="1025" width="6.73333333333333" customWidth="1"/>
  </cols>
  <sheetData>
    <row r="1" ht="23.1" customHeight="1" spans="2:26"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T1" s="392"/>
      <c r="V1" s="392"/>
      <c r="W1" s="392"/>
      <c r="X1" s="392"/>
      <c r="Y1" s="396" t="s">
        <v>169</v>
      </c>
      <c r="Z1" s="396"/>
    </row>
    <row r="2" ht="23.1" customHeight="1" spans="1:26">
      <c r="A2" s="381" t="s">
        <v>170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</row>
    <row r="3" ht="23.1" customHeight="1" spans="1:26">
      <c r="A3" s="382"/>
      <c r="B3" s="382"/>
      <c r="C3" s="382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V3" s="393"/>
      <c r="W3" s="393"/>
      <c r="X3" s="393"/>
      <c r="Y3" s="397" t="s">
        <v>2</v>
      </c>
      <c r="Z3" s="397"/>
    </row>
    <row r="4" ht="23.1" customHeight="1" spans="1:26">
      <c r="A4" s="384" t="s">
        <v>97</v>
      </c>
      <c r="B4" s="384"/>
      <c r="C4" s="384"/>
      <c r="D4" s="385" t="s">
        <v>78</v>
      </c>
      <c r="E4" s="385" t="s">
        <v>98</v>
      </c>
      <c r="F4" s="385" t="s">
        <v>171</v>
      </c>
      <c r="G4" s="385" t="s">
        <v>172</v>
      </c>
      <c r="H4" s="385" t="s">
        <v>173</v>
      </c>
      <c r="I4" s="385" t="s">
        <v>174</v>
      </c>
      <c r="J4" s="385" t="s">
        <v>175</v>
      </c>
      <c r="K4" s="385" t="s">
        <v>176</v>
      </c>
      <c r="L4" s="385" t="s">
        <v>177</v>
      </c>
      <c r="M4" s="385" t="s">
        <v>178</v>
      </c>
      <c r="N4" s="385" t="s">
        <v>179</v>
      </c>
      <c r="O4" s="385" t="s">
        <v>180</v>
      </c>
      <c r="P4" s="385" t="s">
        <v>181</v>
      </c>
      <c r="Q4" s="385" t="s">
        <v>182</v>
      </c>
      <c r="R4" s="385" t="s">
        <v>183</v>
      </c>
      <c r="S4" s="385" t="s">
        <v>184</v>
      </c>
      <c r="T4" s="385" t="s">
        <v>185</v>
      </c>
      <c r="U4" s="385" t="s">
        <v>186</v>
      </c>
      <c r="V4" s="385" t="s">
        <v>187</v>
      </c>
      <c r="W4" s="385" t="s">
        <v>188</v>
      </c>
      <c r="X4" s="385" t="s">
        <v>189</v>
      </c>
      <c r="Y4" s="385" t="s">
        <v>190</v>
      </c>
      <c r="Z4" s="398" t="s">
        <v>191</v>
      </c>
    </row>
    <row r="5" ht="13.5" customHeight="1" spans="1:26">
      <c r="A5" s="385" t="s">
        <v>100</v>
      </c>
      <c r="B5" s="385" t="s">
        <v>101</v>
      </c>
      <c r="C5" s="385" t="s">
        <v>102</v>
      </c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  <c r="R5" s="385"/>
      <c r="S5" s="385"/>
      <c r="T5" s="385"/>
      <c r="U5" s="385"/>
      <c r="V5" s="385"/>
      <c r="W5" s="385"/>
      <c r="X5" s="385"/>
      <c r="Y5" s="385"/>
      <c r="Z5" s="398"/>
    </row>
    <row r="6" ht="13.5" customHeight="1" spans="1:26">
      <c r="A6" s="385"/>
      <c r="B6" s="385"/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5"/>
      <c r="O6" s="385"/>
      <c r="P6" s="385"/>
      <c r="Q6" s="385"/>
      <c r="R6" s="385"/>
      <c r="S6" s="385"/>
      <c r="T6" s="385"/>
      <c r="U6" s="385"/>
      <c r="V6" s="385"/>
      <c r="W6" s="385"/>
      <c r="X6" s="385"/>
      <c r="Y6" s="385"/>
      <c r="Z6" s="398"/>
    </row>
    <row r="7" ht="23.1" customHeight="1" spans="1:26">
      <c r="A7" s="384" t="s">
        <v>92</v>
      </c>
      <c r="B7" s="384" t="s">
        <v>92</v>
      </c>
      <c r="C7" s="384" t="s">
        <v>92</v>
      </c>
      <c r="D7" s="384" t="s">
        <v>92</v>
      </c>
      <c r="E7" s="384" t="s">
        <v>92</v>
      </c>
      <c r="F7" s="384">
        <v>1</v>
      </c>
      <c r="G7" s="384">
        <v>2</v>
      </c>
      <c r="H7" s="384">
        <v>3</v>
      </c>
      <c r="I7" s="384">
        <v>4</v>
      </c>
      <c r="J7" s="384">
        <v>5</v>
      </c>
      <c r="K7" s="384">
        <v>6</v>
      </c>
      <c r="L7" s="384">
        <v>7</v>
      </c>
      <c r="M7" s="384">
        <v>8</v>
      </c>
      <c r="N7" s="384">
        <v>9</v>
      </c>
      <c r="O7" s="384">
        <v>10</v>
      </c>
      <c r="P7" s="384">
        <v>11</v>
      </c>
      <c r="Q7" s="384">
        <v>12</v>
      </c>
      <c r="R7" s="384">
        <v>13</v>
      </c>
      <c r="S7" s="384">
        <v>14</v>
      </c>
      <c r="T7" s="384">
        <v>15</v>
      </c>
      <c r="U7" s="384">
        <v>16</v>
      </c>
      <c r="V7" s="384">
        <v>17</v>
      </c>
      <c r="W7" s="384">
        <v>18</v>
      </c>
      <c r="X7" s="384">
        <v>19</v>
      </c>
      <c r="Y7" s="384">
        <v>20</v>
      </c>
      <c r="Z7" s="384">
        <v>21</v>
      </c>
    </row>
    <row r="8" s="379" customFormat="1" ht="38.8" customHeight="1" spans="1:26">
      <c r="A8" s="386" t="s">
        <v>162</v>
      </c>
      <c r="B8" s="387">
        <v>4</v>
      </c>
      <c r="C8" s="386" t="s">
        <v>192</v>
      </c>
      <c r="D8" s="386" t="s">
        <v>93</v>
      </c>
      <c r="E8" s="388" t="s">
        <v>193</v>
      </c>
      <c r="F8" s="389">
        <v>243.8</v>
      </c>
      <c r="G8" s="389">
        <v>5.4</v>
      </c>
      <c r="H8" s="389">
        <v>10</v>
      </c>
      <c r="I8" s="389">
        <v>0.9</v>
      </c>
      <c r="J8" s="389">
        <v>3.6</v>
      </c>
      <c r="K8" s="389">
        <v>6</v>
      </c>
      <c r="L8" s="389">
        <v>4.2</v>
      </c>
      <c r="M8" s="389">
        <v>7.2</v>
      </c>
      <c r="N8" s="389"/>
      <c r="O8" s="389">
        <v>1.2</v>
      </c>
      <c r="P8" s="389">
        <v>5</v>
      </c>
      <c r="Q8" s="389">
        <v>3</v>
      </c>
      <c r="R8" s="389">
        <v>26</v>
      </c>
      <c r="S8" s="389">
        <v>30</v>
      </c>
      <c r="T8" s="389">
        <v>20</v>
      </c>
      <c r="U8" s="394">
        <v>11.1</v>
      </c>
      <c r="V8" s="395">
        <v>24.9</v>
      </c>
      <c r="W8" s="395"/>
      <c r="X8" s="394">
        <v>15</v>
      </c>
      <c r="Y8" s="394">
        <v>10</v>
      </c>
      <c r="Z8" s="395">
        <v>60.3</v>
      </c>
    </row>
    <row r="9" ht="23.25" customHeight="1" spans="5:5">
      <c r="E9" s="390"/>
    </row>
    <row r="10" ht="23.1" customHeight="1" spans="5:5">
      <c r="E10" s="390"/>
    </row>
    <row r="11" ht="23.1" customHeight="1" spans="5:5">
      <c r="E11" s="391"/>
    </row>
    <row r="12" ht="23.1" customHeight="1" spans="5:5">
      <c r="E12" s="390"/>
    </row>
    <row r="13" ht="23.1" customHeight="1"/>
    <row r="14" ht="23.1" customHeight="1"/>
    <row r="15" ht="23.1" customHeight="1"/>
    <row r="16" ht="23.1" customHeight="1"/>
    <row r="17" ht="23.1" customHeight="1" spans="1:27">
      <c r="A17"/>
      <c r="B17"/>
      <c r="C17"/>
      <c r="D17"/>
      <c r="E17"/>
      <c r="F17"/>
      <c r="G17"/>
      <c r="H17"/>
      <c r="I17"/>
      <c r="J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</row>
  </sheetData>
  <mergeCells count="30">
    <mergeCell ref="Y1:Z1"/>
    <mergeCell ref="A2:Z2"/>
    <mergeCell ref="Y3:Z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showGridLines="0" showZeros="0" workbookViewId="0">
      <selection activeCell="E7" sqref="E7:E13"/>
    </sheetView>
  </sheetViews>
  <sheetFormatPr defaultColWidth="9" defaultRowHeight="14.25"/>
  <cols>
    <col min="1" max="3" width="5.73333333333333" customWidth="1"/>
    <col min="4" max="4" width="8.98333333333333" customWidth="1"/>
    <col min="5" max="5" width="17.4583333333333" customWidth="1"/>
    <col min="6" max="6" width="12.7166666666667" customWidth="1"/>
    <col min="7" max="7" width="10.6" customWidth="1"/>
    <col min="8" max="17" width="8.98333333333333" customWidth="1"/>
    <col min="18" max="18" width="11.4666666666667" customWidth="1"/>
    <col min="19" max="1025" width="8.98333333333333" customWidth="1"/>
  </cols>
  <sheetData>
    <row r="1" customHeight="1" spans="20:20">
      <c r="T1" t="s">
        <v>194</v>
      </c>
    </row>
    <row r="2" ht="33.75" customHeight="1" spans="1:20">
      <c r="A2" s="64" t="s">
        <v>195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</row>
    <row r="3" customHeight="1" spans="19:20">
      <c r="S3" s="378" t="s">
        <v>77</v>
      </c>
      <c r="T3" s="378"/>
    </row>
    <row r="4" ht="22.5" customHeight="1" spans="1:20">
      <c r="A4" s="65" t="s">
        <v>97</v>
      </c>
      <c r="B4" s="65"/>
      <c r="C4" s="65"/>
      <c r="D4" s="65" t="s">
        <v>196</v>
      </c>
      <c r="E4" s="65" t="s">
        <v>128</v>
      </c>
      <c r="F4" s="65" t="s">
        <v>171</v>
      </c>
      <c r="G4" s="65" t="s">
        <v>130</v>
      </c>
      <c r="H4" s="65"/>
      <c r="I4" s="65"/>
      <c r="J4" s="65"/>
      <c r="K4" s="65"/>
      <c r="L4" s="65"/>
      <c r="M4" s="65"/>
      <c r="N4" s="65"/>
      <c r="O4" s="65"/>
      <c r="P4" s="65"/>
      <c r="Q4" s="65"/>
      <c r="R4" s="65" t="s">
        <v>133</v>
      </c>
      <c r="S4" s="65"/>
      <c r="T4" s="65"/>
    </row>
    <row r="5" customHeight="1" spans="1:20">
      <c r="A5" s="65"/>
      <c r="B5" s="65"/>
      <c r="C5" s="65"/>
      <c r="D5" s="65"/>
      <c r="E5" s="65"/>
      <c r="F5" s="65"/>
      <c r="G5" s="65" t="s">
        <v>89</v>
      </c>
      <c r="H5" s="65" t="s">
        <v>197</v>
      </c>
      <c r="I5" s="65" t="s">
        <v>181</v>
      </c>
      <c r="J5" s="65" t="s">
        <v>182</v>
      </c>
      <c r="K5" s="65" t="s">
        <v>198</v>
      </c>
      <c r="L5" s="65" t="s">
        <v>190</v>
      </c>
      <c r="M5" s="65" t="s">
        <v>183</v>
      </c>
      <c r="N5" s="65" t="s">
        <v>199</v>
      </c>
      <c r="O5" s="65" t="s">
        <v>186</v>
      </c>
      <c r="P5" s="65" t="s">
        <v>200</v>
      </c>
      <c r="Q5" s="65" t="s">
        <v>201</v>
      </c>
      <c r="R5" s="65" t="s">
        <v>89</v>
      </c>
      <c r="S5" s="65" t="s">
        <v>202</v>
      </c>
      <c r="T5" s="65" t="s">
        <v>168</v>
      </c>
    </row>
    <row r="6" ht="42.75" customHeight="1" spans="1:20">
      <c r="A6" s="65" t="s">
        <v>100</v>
      </c>
      <c r="B6" s="65" t="s">
        <v>101</v>
      </c>
      <c r="C6" s="65" t="s">
        <v>102</v>
      </c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</row>
    <row r="7" customFormat="1" ht="49.25" customHeight="1" spans="1:20">
      <c r="A7" s="71" t="s">
        <v>162</v>
      </c>
      <c r="B7" s="219">
        <v>4</v>
      </c>
      <c r="C7" s="71" t="s">
        <v>192</v>
      </c>
      <c r="D7" s="71" t="s">
        <v>93</v>
      </c>
      <c r="E7" s="240" t="s">
        <v>193</v>
      </c>
      <c r="F7" s="376">
        <v>243.8</v>
      </c>
      <c r="G7" s="377">
        <v>243.8</v>
      </c>
      <c r="H7" s="377">
        <v>102.3</v>
      </c>
      <c r="I7" s="377">
        <v>5</v>
      </c>
      <c r="J7" s="377">
        <v>3</v>
      </c>
      <c r="K7" s="377"/>
      <c r="L7" s="377">
        <v>10</v>
      </c>
      <c r="M7" s="377">
        <v>26</v>
      </c>
      <c r="N7" s="377"/>
      <c r="O7" s="377">
        <v>36</v>
      </c>
      <c r="P7" s="377">
        <v>1.2</v>
      </c>
      <c r="Q7" s="377">
        <v>60.3</v>
      </c>
      <c r="R7" s="377"/>
      <c r="S7" s="377"/>
      <c r="T7" s="377"/>
    </row>
    <row r="8" spans="5:5">
      <c r="E8" s="242"/>
    </row>
    <row r="9" spans="5:5">
      <c r="E9" s="242"/>
    </row>
    <row r="10" spans="5:5">
      <c r="E10" s="242"/>
    </row>
    <row r="11" spans="5:5">
      <c r="E11" s="242"/>
    </row>
    <row r="12" spans="5:5">
      <c r="E12" s="75"/>
    </row>
    <row r="13" spans="5:5">
      <c r="E13" s="242"/>
    </row>
  </sheetData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rintOptions horizontalCentered="1"/>
  <pageMargins left="0.747916666666667" right="0.747916666666667" top="0.786805555555556" bottom="0.786805555555556" header="0.511805555555555" footer="0.393055555555556"/>
  <pageSetup paperSize="9" firstPageNumber="0" orientation="landscape" useFirstPageNumber="1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LibreOffice/6.2.5.2$Windows_X86_64 LibreOffice_project/1ec314fa52f458adc18c4f025c545a4e8b22c159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经费拨款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陪伴是最长情的告白</cp:lastModifiedBy>
  <cp:revision>2</cp:revision>
  <dcterms:created xsi:type="dcterms:W3CDTF">1996-12-17T09:32:00Z</dcterms:created>
  <cp:lastPrinted>2018-04-04T16:51:00Z</cp:lastPrinted>
  <dcterms:modified xsi:type="dcterms:W3CDTF">2019-12-14T02:30:02Z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31720898</vt:i4>
  </property>
  <property fmtid="{D5CDD505-2E9C-101B-9397-08002B2CF9AE}" pid="3" name="KSOProductBuildVer">
    <vt:lpwstr>2052-11.1.0.9305</vt:lpwstr>
  </property>
</Properties>
</file>