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7590" tabRatio="768"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'g05一般公共预算财政拨款支出决算表'!$A$1:$F$33</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<sst xmlns="http://schemas.openxmlformats.org/spreadsheetml/2006/main" count="489" uniqueCount="307">
  <si>
    <t>收入支出决算总表</t>
  </si>
  <si>
    <t>公开01表</t>
  </si>
  <si>
    <t>部门：岳阳县卫生健康局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</si>
  <si>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</si>
  <si>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</si>
  <si>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</si>
  <si>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</si>
  <si>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</si>
  <si>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</si>
  <si>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</si>
  <si>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</si>
  <si>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</si>
  <si>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</si>
  <si>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</si>
  <si>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</si>
  <si>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</si>
  <si>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</si>
  <si>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</si>
  <si>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</si>
  <si>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</si>
  <si>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</si>
  <si>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</si>
  <si>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</si>
  <si>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</si>
  <si>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</si>
  <si>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</si>
  <si>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</si>
  <si>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</si>
  <si>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</si>
  <si>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</si>
  <si>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</si>
  <si>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</si>
  <si>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</si>
  <si>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</si>
  <si>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</si>
  <si>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七、卫生健康支出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</si>
  <si>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</si>
  <si>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</si>
  <si>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</si>
  <si>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</si>
  <si>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</si>
  <si>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</si>
  <si>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</si>
  <si>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</si>
  <si>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</si>
  <si>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</si>
  <si>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</si>
  <si>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</si>
  <si>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</si>
  <si>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</si>
  <si>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</si>
  <si>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</si>
  <si>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</si>
  <si>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</si>
  <si>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</si>
  <si>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</si>
  <si>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</si>
  <si>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</si>
  <si>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</si>
  <si>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</si>
  <si>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</si>
  <si>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</si>
  <si>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</si>
  <si>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</si>
  <si>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</si>
  <si>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</si>
  <si>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</si>
  <si>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</si>
  <si>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</si>
  <si>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卫生健康支出</t>
  </si>
  <si>
    <t>卫生健康管理事务</t>
  </si>
  <si>
    <t xml:space="preserve">  行政运行</t>
  </si>
  <si>
    <t>公立医院</t>
  </si>
  <si>
    <t xml:space="preserve">  综合医院</t>
  </si>
  <si>
    <t xml:space="preserve">  中医(民族)医院</t>
  </si>
  <si>
    <t xml:space="preserve">  其他专科医院</t>
  </si>
  <si>
    <t xml:space="preserve">  其他公立医院支出</t>
  </si>
  <si>
    <t>基层医疗卫生机构</t>
  </si>
  <si>
    <t xml:space="preserve">  城市社区卫生机构</t>
  </si>
  <si>
    <t xml:space="preserve">  乡镇卫生院</t>
  </si>
  <si>
    <t xml:space="preserve">  其他基层医疗卫生机构支出</t>
  </si>
  <si>
    <t>公共卫生</t>
  </si>
  <si>
    <t xml:space="preserve">  疾病预防控制机构</t>
  </si>
  <si>
    <t xml:space="preserve">  卫生监督机构</t>
  </si>
  <si>
    <t xml:space="preserve">  妇幼保健机构</t>
  </si>
  <si>
    <t xml:space="preserve">  应急救治机构</t>
  </si>
  <si>
    <t xml:space="preserve">  其他专业公共卫生机构</t>
  </si>
  <si>
    <t xml:space="preserve">  基本公共卫生服务</t>
  </si>
  <si>
    <t xml:space="preserve">  重大公共卫生专项</t>
  </si>
  <si>
    <t xml:space="preserve">  其他公共卫生支出</t>
  </si>
  <si>
    <t>其他卫生健康支出</t>
  </si>
  <si>
    <t xml:space="preserve">  其他卫生健康支出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</si>
  <si>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</si>
  <si>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</si>
  <si>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</si>
  <si>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</si>
  <si>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</si>
  <si>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</si>
  <si>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</si>
  <si>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</si>
  <si>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</si>
  <si>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</si>
  <si>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</si>
  <si>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</si>
  <si>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</si>
  <si>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</si>
  <si>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</si>
  <si>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</si>
  <si>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</si>
  <si>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</si>
  <si>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</si>
  <si>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</si>
  <si>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</si>
  <si>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</si>
  <si>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</si>
  <si>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</si>
  <si>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</si>
  <si>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</si>
  <si>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</si>
  <si>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</si>
  <si>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</si>
  <si>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</si>
  <si>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</si>
  <si>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</si>
  <si>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</si>
  <si>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</si>
  <si>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</si>
  <si>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</si>
  <si>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</si>
  <si>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</si>
  <si>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</si>
  <si>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</si>
  <si>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</si>
  <si>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</si>
  <si>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</si>
  <si>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</si>
  <si>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</si>
  <si>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</si>
  <si>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</si>
  <si>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</si>
  <si>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</si>
  <si>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</si>
  <si>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</si>
  <si>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</si>
  <si>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</si>
  <si>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</si>
  <si>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</si>
  <si>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</si>
  <si>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</si>
  <si>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</si>
  <si>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</si>
  <si>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</si>
  <si>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</si>
  <si>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</si>
  <si>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</si>
  <si>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</si>
  <si>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</si>
  <si>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</si>
  <si>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</si>
  <si>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</si>
  <si>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</si>
  <si>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</si>
  <si>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</si>
  <si>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</si>
  <si>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</si>
  <si>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</si>
  <si>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</si>
  <si>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</si>
  <si>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</si>
  <si>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</si>
  <si>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</si>
  <si>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</si>
  <si>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</si>
  <si>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</si>
  <si>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</si>
  <si>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</si>
  <si>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</si>
  <si>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</si>
  <si>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</si>
  <si>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</si>
  <si>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</si>
  <si>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</si>
  <si>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</si>
  <si>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</si>
  <si>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</si>
  <si>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</si>
  <si>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</si>
  <si>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</si>
  <si>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</si>
  <si>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</si>
  <si>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</si>
  <si>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</si>
  <si>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</si>
  <si>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</si>
  <si>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</si>
  <si>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</si>
  <si>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</si>
  <si>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</si>
  <si>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</si>
  <si>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</si>
  <si>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</si>
  <si>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</si>
  <si>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</si>
  <si>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</si>
  <si>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</si>
  <si>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</si>
  <si>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</si>
  <si>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</si>
  <si>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</si>
  <si>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</si>
  <si>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</si>
  <si>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</si>
  <si>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</si>
  <si>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</si>
  <si>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</si>
  <si>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</si>
  <si>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</si>
  <si>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</si>
  <si>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</si>
  <si>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</si>
  <si>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</si>
  <si>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</si>
  <si>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</si>
  <si>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</si>
  <si>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</si>
  <si>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</si>
  <si>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</si>
  <si>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</si>
  <si>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</si>
  <si>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</si>
  <si>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</si>
  <si>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</si>
  <si>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</si>
  <si>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</si>
  <si>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</si>
  <si>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</si>
  <si>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</si>
  <si>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</si>
  <si>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</si>
  <si>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</si>
  <si>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</si>
  <si>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</si>
  <si>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</si>
  <si>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</si>
  <si>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</si>
  <si>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</si>
  <si>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</si>
  <si>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</si>
  <si>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</si>
  <si>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</si>
  <si>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</si>
  <si>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</si>
  <si>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</si>
  <si>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</si>
  <si>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</si>
  <si>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</si>
  <si>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</si>
  <si>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</si>
  <si>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</si>
  <si>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</si>
  <si>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</si>
  <si>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</si>
  <si>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</si>
  <si>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</si>
  <si>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</si>
  <si>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</si>
  <si>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</si>
  <si>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</si>
  <si>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</si>
  <si>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</si>
  <si>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</si>
  <si>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</si>
  <si>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</si>
  <si>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</si>
  <si>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</si>
  <si>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</si>
  <si>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</si>
  <si>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</si>
  <si>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</si>
  <si>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</si>
  <si>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</si>
  <si>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</si>
  <si>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</si>
  <si>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</si>
  <si>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</si>
  <si>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</si>
  <si>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</si>
  <si>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</si>
  <si>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</si>
  <si>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</si>
  <si>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</si>
  <si>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</si>
  <si>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</si>
  <si>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</si>
  <si>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</si>
  <si>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</si>
  <si>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</si>
  <si>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</si>
  <si>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</si>
  <si>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</si>
  <si>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</si>
  <si>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</si>
  <si>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</si>
  <si>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</si>
  <si>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</si>
  <si>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</si>
  <si>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 xml:space="preserve"> 本部门无政府性基金预算收入支出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</si>
</sst>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0_);[Red]\(0\)"/>
  </numFmts>
  <fonts count="57">
    <font>
      <sz val="12"/>
      <name val="宋体"/>
      <family val="0"/>
    </font>
    <font>
      <sz val="16"/>
      <name val="宋体"/>
      <family val="0"/>
    </font>
    <font>
      <sz val="10"/>
      <name val="宋体"/>
      <family val="0"/>
    </font>
    <font>
      <sz val="16"/>
      <name val="华文中宋"/>
      <family val="0"/>
    </font>
    <font>
      <sz val="10"/>
      <color indexed="8"/>
      <name val="宋体"/>
      <family val="0"/>
    </font>
    <font>
      <sz val="14"/>
      <color indexed="63"/>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1"/>
      <color indexed="8"/>
      <name val="宋体"/>
      <family val="0"/>
    </font>
    <font>
      <sz val="12"/>
      <name val="黑体"/>
      <family val="3"/>
    </font>
    <font>
      <b/>
      <sz val="11"/>
      <name val="宋体"/>
      <family val="0"/>
    </font>
    <font>
      <sz val="9"/>
      <name val="宋体"/>
      <family val="0"/>
    </font>
    <font>
      <sz val="11"/>
      <color indexed="19"/>
      <name val="宋体"/>
      <family val="0"/>
    </font>
    <font>
      <b/>
      <sz val="11"/>
      <color indexed="62"/>
      <name val="宋体"/>
      <family val="0"/>
    </font>
    <font>
      <b/>
      <sz val="18"/>
      <color indexed="62"/>
      <name val="宋体"/>
      <family val="0"/>
    </font>
    <font>
      <b/>
      <sz val="11"/>
      <color indexed="63"/>
      <name val="宋体"/>
      <family val="0"/>
    </font>
    <font>
      <sz val="11"/>
      <color indexed="16"/>
      <name val="宋体"/>
      <family val="0"/>
    </font>
    <font>
      <b/>
      <sz val="11"/>
      <color indexed="8"/>
      <name val="宋体"/>
      <family val="0"/>
    </font>
    <font>
      <b/>
      <sz val="11"/>
      <color indexed="9"/>
      <name val="宋体"/>
      <family val="0"/>
    </font>
    <font>
      <sz val="11"/>
      <color indexed="62"/>
      <name val="宋体"/>
      <family val="0"/>
    </font>
    <font>
      <b/>
      <sz val="11"/>
      <color indexed="53"/>
      <name val="宋体"/>
      <family val="0"/>
    </font>
    <font>
      <u val="single"/>
      <sz val="12"/>
      <color indexed="12"/>
      <name val="宋体"/>
      <family val="0"/>
    </font>
    <font>
      <sz val="11"/>
      <color indexed="9"/>
      <name val="宋体"/>
      <family val="0"/>
    </font>
    <font>
      <b/>
      <sz val="11"/>
      <color indexed="52"/>
      <name val="宋体"/>
      <family val="0"/>
    </font>
    <font>
      <sz val="11"/>
      <color indexed="52"/>
      <name val="宋体"/>
      <family val="0"/>
    </font>
    <font>
      <i/>
      <sz val="11"/>
      <color indexed="23"/>
      <name val="宋体"/>
      <family val="0"/>
    </font>
    <font>
      <b/>
      <sz val="15"/>
      <color indexed="62"/>
      <name val="宋体"/>
      <family val="0"/>
    </font>
    <font>
      <u val="single"/>
      <sz val="11"/>
      <color indexed="20"/>
      <name val="宋体"/>
      <family val="0"/>
    </font>
    <font>
      <sz val="11"/>
      <color indexed="10"/>
      <name val="宋体"/>
      <family val="0"/>
    </font>
    <font>
      <sz val="11"/>
      <color indexed="17"/>
      <name val="宋体"/>
      <family val="0"/>
    </font>
    <font>
      <b/>
      <sz val="13"/>
      <color indexed="62"/>
      <name val="宋体"/>
      <family val="0"/>
    </font>
    <font>
      <sz val="11"/>
      <color indexed="53"/>
      <name val="宋体"/>
      <family val="0"/>
    </font>
    <font>
      <sz val="11"/>
      <color indexed="60"/>
      <name val="宋体"/>
      <family val="0"/>
    </font>
    <font>
      <sz val="11"/>
      <color indexed="20"/>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333333"/>
      <name val="宋体"/>
      <family val="0"/>
    </font>
  </fonts>
  <fills count="50">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rgb="FFFFC7CE"/>
        <bgColor indexed="64"/>
      </patternFill>
    </fill>
    <fill>
      <patternFill patternType="solid">
        <fgColor indexed="9"/>
        <bgColor indexed="64"/>
      </patternFill>
    </fill>
    <fill>
      <patternFill patternType="solid">
        <fgColor theme="6" tint="0.5999900102615356"/>
        <bgColor indexed="64"/>
      </patternFill>
    </fill>
    <fill>
      <patternFill patternType="solid">
        <fgColor indexed="47"/>
        <bgColor indexed="64"/>
      </patternFill>
    </fill>
    <fill>
      <patternFill patternType="solid">
        <fgColor indexed="25"/>
        <bgColor indexed="64"/>
      </patternFill>
    </fill>
    <fill>
      <patternFill patternType="solid">
        <fgColor indexed="42"/>
        <bgColor indexed="64"/>
      </patternFill>
    </fill>
    <fill>
      <patternFill patternType="solid">
        <fgColor theme="6" tint="0.39998000860214233"/>
        <bgColor indexed="64"/>
      </patternFill>
    </fill>
    <fill>
      <patternFill patternType="solid">
        <fgColor indexed="46"/>
        <bgColor indexed="64"/>
      </patternFill>
    </fill>
    <fill>
      <patternFill patternType="solid">
        <fgColor indexed="29"/>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26"/>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indexed="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27"/>
        <bgColor indexed="64"/>
      </patternFill>
    </fill>
    <fill>
      <patternFill patternType="solid">
        <fgColor indexed="55"/>
        <bgColor indexed="64"/>
      </patternFill>
    </fill>
    <fill>
      <patternFill patternType="solid">
        <fgColor indexed="53"/>
        <bgColor indexed="64"/>
      </patternFill>
    </fill>
    <fill>
      <patternFill patternType="solid">
        <fgColor indexed="45"/>
        <bgColor indexed="64"/>
      </patternFill>
    </fill>
    <fill>
      <patternFill patternType="solid">
        <fgColor indexed="49"/>
        <bgColor indexed="64"/>
      </patternFill>
    </fill>
    <fill>
      <patternFill patternType="solid">
        <fgColor indexed="57"/>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right/>
      <top/>
      <bottom style="medium">
        <color indexed="49"/>
      </bottom>
    </border>
    <border>
      <left style="double">
        <color indexed="63"/>
      </left>
      <right style="double">
        <color indexed="63"/>
      </right>
      <top style="double">
        <color indexed="63"/>
      </top>
      <bottom style="double">
        <color indexed="63"/>
      </bottom>
    </border>
    <border>
      <left/>
      <right/>
      <top/>
      <bottom style="medium">
        <color indexed="4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right style="thin">
        <color indexed="8"/>
      </right>
      <top/>
      <bottom style="thin">
        <color indexed="8"/>
      </bottom>
    </border>
    <border>
      <left/>
      <right style="thin">
        <color indexed="8"/>
      </right>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5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44" fontId="11" fillId="0" borderId="0" applyFont="0" applyFill="0" applyBorder="0" applyAlignment="0" applyProtection="0"/>
    <xf numFmtId="0" fontId="0" fillId="0" borderId="0">
      <alignment vertical="center"/>
      <protection/>
    </xf>
    <xf numFmtId="0" fontId="11" fillId="2" borderId="0" applyNumberFormat="0" applyBorder="0" applyAlignment="0" applyProtection="0"/>
    <xf numFmtId="0" fontId="38" fillId="3" borderId="0" applyNumberFormat="0" applyBorder="0" applyAlignment="0" applyProtection="0"/>
    <xf numFmtId="0" fontId="39" fillId="4" borderId="1" applyNumberFormat="0" applyAlignment="0" applyProtection="0"/>
    <xf numFmtId="41" fontId="11" fillId="0" borderId="0" applyFont="0" applyFill="0" applyBorder="0" applyAlignment="0" applyProtection="0"/>
    <xf numFmtId="0" fontId="40" fillId="5" borderId="0" applyNumberFormat="0" applyBorder="0" applyAlignment="0" applyProtection="0"/>
    <xf numFmtId="0" fontId="26" fillId="6" borderId="2" applyNumberFormat="0" applyAlignment="0" applyProtection="0"/>
    <xf numFmtId="0" fontId="38" fillId="7" borderId="0" applyNumberFormat="0" applyBorder="0" applyAlignment="0" applyProtection="0"/>
    <xf numFmtId="0" fontId="22" fillId="8" borderId="2" applyNumberFormat="0" applyAlignment="0" applyProtection="0"/>
    <xf numFmtId="0" fontId="26" fillId="6" borderId="2" applyNumberFormat="0" applyAlignment="0" applyProtection="0"/>
    <xf numFmtId="43" fontId="11" fillId="0" borderId="0" applyFon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11" fillId="2" borderId="0" applyNumberFormat="0" applyBorder="0" applyAlignment="0" applyProtection="0"/>
    <xf numFmtId="0" fontId="25" fillId="9" borderId="0" applyNumberFormat="0" applyBorder="0" applyAlignment="0" applyProtection="0"/>
    <xf numFmtId="0" fontId="11" fillId="10" borderId="0" applyNumberFormat="0" applyBorder="0" applyAlignment="0" applyProtection="0"/>
    <xf numFmtId="0" fontId="41" fillId="11" borderId="0" applyNumberFormat="0" applyBorder="0" applyAlignment="0" applyProtection="0"/>
    <xf numFmtId="0" fontId="24" fillId="0" borderId="0" applyNumberFormat="0" applyFill="0" applyBorder="0" applyAlignment="0" applyProtection="0"/>
    <xf numFmtId="9" fontId="11" fillId="0" borderId="0" applyFont="0" applyFill="0" applyBorder="0" applyAlignment="0" applyProtection="0"/>
    <xf numFmtId="0" fontId="42" fillId="0" borderId="0" applyNumberFormat="0" applyFill="0" applyBorder="0" applyAlignment="0" applyProtection="0"/>
    <xf numFmtId="0" fontId="25" fillId="12" borderId="0" applyNumberFormat="0" applyBorder="0" applyAlignment="0" applyProtection="0"/>
    <xf numFmtId="0" fontId="18" fillId="6" borderId="3" applyNumberFormat="0" applyAlignment="0" applyProtection="0"/>
    <xf numFmtId="0" fontId="11" fillId="13" borderId="0" applyNumberFormat="0" applyBorder="0" applyAlignment="0" applyProtection="0"/>
    <xf numFmtId="0" fontId="11" fillId="14" borderId="4" applyNumberFormat="0" applyFont="0" applyAlignment="0" applyProtection="0"/>
    <xf numFmtId="0" fontId="0" fillId="0" borderId="0">
      <alignment vertical="center"/>
      <protection/>
    </xf>
    <xf numFmtId="0" fontId="43" fillId="0" borderId="0" applyNumberFormat="0" applyFill="0" applyBorder="0" applyAlignment="0" applyProtection="0"/>
    <xf numFmtId="0" fontId="28" fillId="0" borderId="0" applyNumberFormat="0" applyFill="0" applyBorder="0" applyAlignment="0" applyProtection="0"/>
    <xf numFmtId="0" fontId="41" fillId="15" borderId="0" applyNumberFormat="0" applyBorder="0" applyAlignment="0" applyProtection="0"/>
    <xf numFmtId="0" fontId="44" fillId="0" borderId="0" applyNumberFormat="0" applyFill="0" applyBorder="0" applyAlignment="0" applyProtection="0"/>
    <xf numFmtId="0" fontId="25" fillId="13" borderId="0" applyNumberFormat="0" applyBorder="0" applyAlignment="0" applyProtection="0"/>
    <xf numFmtId="0" fontId="45" fillId="0" borderId="0" applyNumberFormat="0" applyFill="0" applyBorder="0" applyAlignment="0" applyProtection="0"/>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25" fillId="13" borderId="0" applyNumberFormat="0" applyBorder="0" applyAlignment="0" applyProtection="0"/>
    <xf numFmtId="0" fontId="14" fillId="0" borderId="0">
      <alignment vertical="center"/>
      <protection/>
    </xf>
    <xf numFmtId="0" fontId="48" fillId="0" borderId="6" applyNumberFormat="0" applyFill="0" applyAlignment="0" applyProtection="0"/>
    <xf numFmtId="0" fontId="41" fillId="16" borderId="0" applyNumberFormat="0" applyBorder="0" applyAlignment="0" applyProtection="0"/>
    <xf numFmtId="0" fontId="25" fillId="13" borderId="0" applyNumberFormat="0" applyBorder="0" applyAlignment="0" applyProtection="0"/>
    <xf numFmtId="0" fontId="0" fillId="0" borderId="0">
      <alignment/>
      <protection/>
    </xf>
    <xf numFmtId="0" fontId="43" fillId="0" borderId="7" applyNumberFormat="0" applyFill="0" applyAlignment="0" applyProtection="0"/>
    <xf numFmtId="0" fontId="41" fillId="17" borderId="0" applyNumberFormat="0" applyBorder="0" applyAlignment="0" applyProtection="0"/>
    <xf numFmtId="0" fontId="18" fillId="6" borderId="3" applyNumberFormat="0" applyAlignment="0" applyProtection="0"/>
    <xf numFmtId="0" fontId="49" fillId="18" borderId="8" applyNumberFormat="0" applyAlignment="0" applyProtection="0"/>
    <xf numFmtId="0" fontId="26" fillId="6" borderId="2" applyNumberFormat="0" applyAlignment="0" applyProtection="0"/>
    <xf numFmtId="0" fontId="50" fillId="18" borderId="1" applyNumberFormat="0" applyAlignment="0" applyProtection="0"/>
    <xf numFmtId="0" fontId="11" fillId="12" borderId="0" applyNumberFormat="0" applyBorder="0" applyAlignment="0" applyProtection="0"/>
    <xf numFmtId="0" fontId="51" fillId="19" borderId="9" applyNumberFormat="0" applyAlignment="0" applyProtection="0"/>
    <xf numFmtId="0" fontId="38" fillId="20" borderId="0" applyNumberFormat="0" applyBorder="0" applyAlignment="0" applyProtection="0"/>
    <xf numFmtId="0" fontId="20" fillId="0" borderId="10" applyNumberFormat="0" applyFill="0" applyAlignment="0" applyProtection="0"/>
    <xf numFmtId="0" fontId="41" fillId="21" borderId="0" applyNumberFormat="0" applyBorder="0" applyAlignment="0" applyProtection="0"/>
    <xf numFmtId="0" fontId="14" fillId="22" borderId="11" applyNumberFormat="0" applyFont="0" applyAlignment="0" applyProtection="0"/>
    <xf numFmtId="0" fontId="52" fillId="0" borderId="12" applyNumberFormat="0" applyFill="0" applyAlignment="0" applyProtection="0"/>
    <xf numFmtId="0" fontId="22" fillId="8" borderId="2" applyNumberFormat="0" applyAlignment="0" applyProtection="0"/>
    <xf numFmtId="0" fontId="53" fillId="0" borderId="13" applyNumberFormat="0" applyFill="0" applyAlignment="0" applyProtection="0"/>
    <xf numFmtId="0" fontId="54" fillId="23" borderId="0" applyNumberFormat="0" applyBorder="0" applyAlignment="0" applyProtection="0"/>
    <xf numFmtId="0" fontId="55" fillId="24" borderId="0" applyNumberFormat="0" applyBorder="0" applyAlignment="0" applyProtection="0"/>
    <xf numFmtId="0" fontId="38" fillId="25" borderId="0" applyNumberFormat="0" applyBorder="0" applyAlignment="0" applyProtection="0"/>
    <xf numFmtId="0" fontId="20" fillId="0" borderId="10" applyNumberFormat="0" applyFill="0" applyAlignment="0" applyProtection="0"/>
    <xf numFmtId="0" fontId="27" fillId="0" borderId="14" applyNumberFormat="0" applyFill="0" applyAlignment="0" applyProtection="0"/>
    <xf numFmtId="0" fontId="41" fillId="26" borderId="0" applyNumberFormat="0" applyBorder="0" applyAlignment="0" applyProtection="0"/>
    <xf numFmtId="0" fontId="14" fillId="22" borderId="11" applyNumberFormat="0" applyFont="0" applyAlignment="0" applyProtection="0"/>
    <xf numFmtId="0" fontId="38" fillId="27" borderId="0" applyNumberFormat="0" applyBorder="0" applyAlignment="0" applyProtection="0"/>
    <xf numFmtId="0" fontId="22" fillId="8" borderId="2" applyNumberFormat="0" applyAlignment="0" applyProtection="0"/>
    <xf numFmtId="0" fontId="38" fillId="28" borderId="0" applyNumberFormat="0" applyBorder="0" applyAlignment="0" applyProtection="0"/>
    <xf numFmtId="0" fontId="18" fillId="6" borderId="3" applyNumberFormat="0" applyAlignment="0" applyProtection="0"/>
    <xf numFmtId="0" fontId="14" fillId="22" borderId="11" applyNumberFormat="0" applyFont="0" applyAlignment="0" applyProtection="0"/>
    <xf numFmtId="0" fontId="38" fillId="29" borderId="0" applyNumberFormat="0" applyBorder="0" applyAlignment="0" applyProtection="0"/>
    <xf numFmtId="0" fontId="22" fillId="8" borderId="2" applyNumberFormat="0" applyAlignment="0" applyProtection="0"/>
    <xf numFmtId="0" fontId="38" fillId="30" borderId="0" applyNumberFormat="0" applyBorder="0" applyAlignment="0" applyProtection="0"/>
    <xf numFmtId="0" fontId="20" fillId="0" borderId="10" applyNumberFormat="0" applyFill="0" applyAlignment="0" applyProtection="0"/>
    <xf numFmtId="41" fontId="14" fillId="0" borderId="0" applyFont="0" applyFill="0" applyBorder="0" applyAlignment="0" applyProtection="0"/>
    <xf numFmtId="0" fontId="41" fillId="31" borderId="0" applyNumberFormat="0" applyBorder="0" applyAlignment="0" applyProtection="0"/>
    <xf numFmtId="41" fontId="14" fillId="0" borderId="0" applyFont="0" applyFill="0" applyBorder="0" applyAlignment="0" applyProtection="0"/>
    <xf numFmtId="0" fontId="41"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41" fillId="35" borderId="0" applyNumberFormat="0" applyBorder="0" applyAlignment="0" applyProtection="0"/>
    <xf numFmtId="0" fontId="25" fillId="36" borderId="0" applyNumberFormat="0" applyBorder="0" applyAlignment="0" applyProtection="0"/>
    <xf numFmtId="0" fontId="38"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25" fillId="36" borderId="0" applyNumberFormat="0" applyBorder="0" applyAlignment="0" applyProtection="0"/>
    <xf numFmtId="0" fontId="35" fillId="40" borderId="0" applyNumberFormat="0" applyBorder="0" applyAlignment="0" applyProtection="0"/>
    <xf numFmtId="0" fontId="38" fillId="41" borderId="0" applyNumberFormat="0" applyBorder="0" applyAlignment="0" applyProtection="0"/>
    <xf numFmtId="0" fontId="41" fillId="42" borderId="0" applyNumberFormat="0" applyBorder="0" applyAlignment="0" applyProtection="0"/>
    <xf numFmtId="0" fontId="11" fillId="12" borderId="0" applyNumberFormat="0" applyBorder="0" applyAlignment="0" applyProtection="0"/>
    <xf numFmtId="0" fontId="0" fillId="0" borderId="0">
      <alignment/>
      <protection/>
    </xf>
    <xf numFmtId="0" fontId="11" fillId="2" borderId="0" applyNumberFormat="0" applyBorder="0" applyAlignment="0" applyProtection="0"/>
    <xf numFmtId="0" fontId="28" fillId="0" borderId="0" applyNumberFormat="0" applyFill="0" applyBorder="0" applyAlignment="0" applyProtection="0"/>
    <xf numFmtId="0" fontId="11" fillId="12" borderId="0" applyNumberFormat="0" applyBorder="0" applyAlignment="0" applyProtection="0"/>
    <xf numFmtId="0" fontId="0" fillId="0" borderId="0">
      <alignment/>
      <protection/>
    </xf>
    <xf numFmtId="0" fontId="11" fillId="10"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18" fillId="6" borderId="3" applyNumberFormat="0" applyAlignment="0" applyProtection="0"/>
    <xf numFmtId="0" fontId="11" fillId="13" borderId="0" applyNumberFormat="0" applyBorder="0" applyAlignment="0" applyProtection="0"/>
    <xf numFmtId="0" fontId="18" fillId="6" borderId="3" applyNumberFormat="0" applyAlignment="0" applyProtection="0"/>
    <xf numFmtId="0" fontId="11" fillId="13" borderId="0" applyNumberFormat="0" applyBorder="0" applyAlignment="0" applyProtection="0"/>
    <xf numFmtId="0" fontId="18" fillId="6" borderId="3" applyNumberFormat="0" applyAlignment="0" applyProtection="0"/>
    <xf numFmtId="0" fontId="11" fillId="10" borderId="0" applyNumberFormat="0" applyBorder="0" applyAlignment="0" applyProtection="0"/>
    <xf numFmtId="0" fontId="29" fillId="0" borderId="15" applyNumberFormat="0" applyFill="0" applyAlignment="0" applyProtection="0"/>
    <xf numFmtId="0" fontId="11" fillId="10" borderId="0" applyNumberFormat="0" applyBorder="0" applyAlignment="0" applyProtection="0"/>
    <xf numFmtId="0" fontId="25" fillId="43" borderId="0" applyNumberFormat="0" applyBorder="0" applyAlignment="0" applyProtection="0"/>
    <xf numFmtId="0" fontId="11" fillId="12" borderId="0" applyNumberFormat="0" applyBorder="0" applyAlignment="0" applyProtection="0"/>
    <xf numFmtId="0" fontId="0" fillId="0" borderId="0">
      <alignment/>
      <protection/>
    </xf>
    <xf numFmtId="0" fontId="11" fillId="12" borderId="0" applyNumberFormat="0" applyBorder="0" applyAlignment="0" applyProtection="0"/>
    <xf numFmtId="0" fontId="0" fillId="0" borderId="0">
      <alignment/>
      <protection/>
    </xf>
    <xf numFmtId="0" fontId="11" fillId="44" borderId="0" applyNumberFormat="0" applyBorder="0" applyAlignment="0" applyProtection="0"/>
    <xf numFmtId="0" fontId="11" fillId="44" borderId="0" applyNumberFormat="0" applyBorder="0" applyAlignment="0" applyProtection="0"/>
    <xf numFmtId="0" fontId="20" fillId="0" borderId="10" applyNumberFormat="0" applyFill="0" applyAlignment="0" applyProtection="0"/>
    <xf numFmtId="44" fontId="14" fillId="0" borderId="0" applyFont="0" applyFill="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22" fillId="8" borderId="2" applyNumberFormat="0" applyAlignment="0" applyProtection="0"/>
    <xf numFmtId="0" fontId="11" fillId="8" borderId="0" applyNumberFormat="0" applyBorder="0" applyAlignment="0" applyProtection="0"/>
    <xf numFmtId="0" fontId="22" fillId="8" borderId="2" applyNumberFormat="0" applyAlignment="0" applyProtection="0"/>
    <xf numFmtId="0" fontId="11" fillId="8" borderId="0" applyNumberFormat="0" applyBorder="0" applyAlignment="0" applyProtection="0"/>
    <xf numFmtId="0" fontId="22" fillId="8" borderId="2" applyNumberFormat="0" applyAlignment="0" applyProtection="0"/>
    <xf numFmtId="0" fontId="11" fillId="36" borderId="0" applyNumberFormat="0" applyBorder="0" applyAlignment="0" applyProtection="0"/>
    <xf numFmtId="0" fontId="22" fillId="8" borderId="2" applyNumberFormat="0" applyAlignment="0" applyProtection="0"/>
    <xf numFmtId="0" fontId="11" fillId="36" borderId="0" applyNumberFormat="0" applyBorder="0" applyAlignment="0" applyProtection="0"/>
    <xf numFmtId="0" fontId="11" fillId="8"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4" fillId="22" borderId="11" applyNumberFormat="0" applyFont="0" applyAlignment="0" applyProtection="0"/>
    <xf numFmtId="0" fontId="11" fillId="13" borderId="0" applyNumberFormat="0" applyBorder="0" applyAlignment="0" applyProtection="0"/>
    <xf numFmtId="0" fontId="22" fillId="8" borderId="2" applyNumberFormat="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5" fillId="36" borderId="0" applyNumberFormat="0" applyBorder="0" applyAlignment="0" applyProtection="0"/>
    <xf numFmtId="0" fontId="11" fillId="10" borderId="0" applyNumberFormat="0" applyBorder="0" applyAlignment="0" applyProtection="0"/>
    <xf numFmtId="0" fontId="26" fillId="6" borderId="2" applyNumberFormat="0" applyAlignment="0" applyProtection="0"/>
    <xf numFmtId="0" fontId="22" fillId="8" borderId="2" applyNumberFormat="0" applyAlignment="0" applyProtection="0"/>
    <xf numFmtId="0" fontId="11" fillId="10" borderId="0" applyNumberFormat="0" applyBorder="0" applyAlignment="0" applyProtection="0"/>
    <xf numFmtId="0" fontId="26" fillId="6" borderId="2" applyNumberFormat="0" applyAlignment="0" applyProtection="0"/>
    <xf numFmtId="0" fontId="11" fillId="10" borderId="0" applyNumberFormat="0" applyBorder="0" applyAlignment="0" applyProtection="0"/>
    <xf numFmtId="0" fontId="26" fillId="6" borderId="2" applyNumberFormat="0" applyAlignment="0" applyProtection="0"/>
    <xf numFmtId="0" fontId="26" fillId="6" borderId="2" applyNumberFormat="0" applyAlignment="0" applyProtection="0"/>
    <xf numFmtId="0" fontId="11" fillId="10" borderId="0" applyNumberFormat="0" applyBorder="0" applyAlignment="0" applyProtection="0"/>
    <xf numFmtId="0" fontId="26" fillId="6" borderId="2" applyNumberFormat="0" applyAlignment="0" applyProtection="0"/>
    <xf numFmtId="0" fontId="26" fillId="6" borderId="2" applyNumberFormat="0" applyAlignment="0" applyProtection="0"/>
    <xf numFmtId="0" fontId="11" fillId="12" borderId="0" applyNumberFormat="0" applyBorder="0" applyAlignment="0" applyProtection="0"/>
    <xf numFmtId="0" fontId="20" fillId="0" borderId="10" applyNumberFormat="0" applyFill="0" applyAlignment="0" applyProtection="0"/>
    <xf numFmtId="0" fontId="21" fillId="45" borderId="16" applyNumberFormat="0" applyAlignment="0" applyProtection="0"/>
    <xf numFmtId="0" fontId="11" fillId="12" borderId="0" applyNumberFormat="0" applyBorder="0" applyAlignment="0" applyProtection="0"/>
    <xf numFmtId="0" fontId="20" fillId="0" borderId="10" applyNumberFormat="0" applyFill="0" applyAlignment="0" applyProtection="0"/>
    <xf numFmtId="0" fontId="21" fillId="45" borderId="16" applyNumberFormat="0" applyAlignment="0" applyProtection="0"/>
    <xf numFmtId="0" fontId="11" fillId="12" borderId="0" applyNumberFormat="0" applyBorder="0" applyAlignment="0" applyProtection="0"/>
    <xf numFmtId="0" fontId="20" fillId="0" borderId="10" applyNumberFormat="0" applyFill="0" applyAlignment="0" applyProtection="0"/>
    <xf numFmtId="0" fontId="18" fillId="6" borderId="3" applyNumberFormat="0" applyAlignment="0" applyProtection="0"/>
    <xf numFmtId="0" fontId="11" fillId="36" borderId="0" applyNumberFormat="0" applyBorder="0" applyAlignment="0" applyProtection="0"/>
    <xf numFmtId="0" fontId="32" fillId="10"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22" fillId="8" borderId="2" applyNumberFormat="0" applyAlignment="0" applyProtection="0"/>
    <xf numFmtId="0" fontId="11" fillId="36" borderId="0" applyNumberFormat="0" applyBorder="0" applyAlignment="0" applyProtection="0"/>
    <xf numFmtId="0" fontId="32" fillId="10" borderId="0" applyNumberFormat="0" applyBorder="0" applyAlignment="0" applyProtection="0"/>
    <xf numFmtId="0" fontId="20" fillId="0" borderId="10" applyNumberFormat="0" applyFill="0" applyAlignment="0" applyProtection="0"/>
    <xf numFmtId="0" fontId="21" fillId="45" borderId="16" applyNumberFormat="0" applyAlignment="0" applyProtection="0"/>
    <xf numFmtId="0" fontId="22" fillId="8" borderId="2" applyNumberFormat="0" applyAlignment="0" applyProtection="0"/>
    <xf numFmtId="0" fontId="11" fillId="8" borderId="0" applyNumberFormat="0" applyBorder="0" applyAlignment="0" applyProtection="0"/>
    <xf numFmtId="0" fontId="35" fillId="4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8" fillId="6" borderId="3" applyNumberFormat="0" applyAlignment="0" applyProtection="0"/>
    <xf numFmtId="0" fontId="25" fillId="36"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0" fillId="0" borderId="0">
      <alignment/>
      <protection/>
    </xf>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8" fillId="6" borderId="3" applyNumberFormat="0" applyAlignment="0" applyProtection="0"/>
    <xf numFmtId="0" fontId="25" fillId="10" borderId="0" applyNumberFormat="0" applyBorder="0" applyAlignment="0" applyProtection="0"/>
    <xf numFmtId="0" fontId="18" fillId="6" borderId="3" applyNumberFormat="0" applyAlignment="0" applyProtection="0"/>
    <xf numFmtId="0" fontId="25" fillId="12" borderId="0" applyNumberFormat="0" applyBorder="0" applyAlignment="0" applyProtection="0"/>
    <xf numFmtId="0" fontId="25" fillId="12" borderId="0" applyNumberFormat="0" applyBorder="0" applyAlignment="0" applyProtection="0"/>
    <xf numFmtId="0" fontId="35" fillId="40" borderId="0" applyNumberFormat="0" applyBorder="0" applyAlignment="0" applyProtection="0"/>
    <xf numFmtId="0" fontId="22" fillId="8" borderId="2" applyNumberFormat="0" applyAlignment="0" applyProtection="0"/>
    <xf numFmtId="0" fontId="25" fillId="12" borderId="0" applyNumberFormat="0" applyBorder="0" applyAlignment="0" applyProtection="0"/>
    <xf numFmtId="0" fontId="29" fillId="0" borderId="15" applyNumberFormat="0" applyFill="0" applyAlignment="0" applyProtection="0"/>
    <xf numFmtId="0" fontId="25" fillId="36"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2" fillId="8" borderId="2" applyNumberFormat="0" applyAlignment="0" applyProtection="0"/>
    <xf numFmtId="0" fontId="25" fillId="8" borderId="0" applyNumberFormat="0" applyBorder="0" applyAlignment="0" applyProtection="0"/>
    <xf numFmtId="0" fontId="29" fillId="0" borderId="15" applyNumberFormat="0" applyFill="0" applyAlignment="0" applyProtection="0"/>
    <xf numFmtId="0" fontId="29"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26" fillId="6" borderId="2" applyNumberFormat="0" applyAlignment="0" applyProtection="0"/>
    <xf numFmtId="0" fontId="26" fillId="6" borderId="2" applyNumberFormat="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6" borderId="2"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0" borderId="0">
      <alignment vertical="center"/>
      <protection/>
    </xf>
    <xf numFmtId="0" fontId="17" fillId="0" borderId="0" applyNumberFormat="0" applyFill="0" applyBorder="0" applyAlignment="0" applyProtection="0"/>
    <xf numFmtId="0" fontId="20" fillId="0" borderId="10" applyNumberFormat="0" applyFill="0" applyAlignment="0" applyProtection="0"/>
    <xf numFmtId="0" fontId="25" fillId="46"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 fillId="0" borderId="0">
      <alignment/>
      <protection/>
    </xf>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2" fillId="10" borderId="0" applyNumberFormat="0" applyBorder="0" applyAlignment="0" applyProtection="0"/>
    <xf numFmtId="0" fontId="36" fillId="47" borderId="0" applyNumberFormat="0" applyBorder="0" applyAlignment="0" applyProtection="0"/>
    <xf numFmtId="0" fontId="14" fillId="22" borderId="11" applyNumberFormat="0" applyFont="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0" fillId="0" borderId="10" applyNumberFormat="0" applyFill="0" applyAlignment="0" applyProtection="0"/>
    <xf numFmtId="0" fontId="36" fillId="47" borderId="0" applyNumberFormat="0" applyBorder="0" applyAlignment="0" applyProtection="0"/>
    <xf numFmtId="0" fontId="1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2" fillId="8" borderId="2" applyNumberFormat="0" applyAlignment="0" applyProtection="0"/>
    <xf numFmtId="0" fontId="0" fillId="0" borderId="0">
      <alignment vertical="center"/>
      <protection/>
    </xf>
    <xf numFmtId="0" fontId="22" fillId="8" borderId="2"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9"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5" fillId="48" borderId="0" applyNumberFormat="0" applyBorder="0" applyAlignment="0" applyProtection="0"/>
    <xf numFmtId="0" fontId="0" fillId="0" borderId="0">
      <alignment/>
      <protection/>
    </xf>
    <xf numFmtId="0" fontId="0" fillId="0" borderId="0">
      <alignment/>
      <protection/>
    </xf>
    <xf numFmtId="0" fontId="38"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14" fillId="0" borderId="0">
      <alignment vertical="center"/>
      <protection/>
    </xf>
    <xf numFmtId="0" fontId="14" fillId="22" borderId="11" applyNumberFormat="0" applyFont="0" applyAlignment="0" applyProtection="0"/>
    <xf numFmtId="0" fontId="0" fillId="0" borderId="0">
      <alignment/>
      <protection/>
    </xf>
    <xf numFmtId="0" fontId="18" fillId="6" borderId="3" applyNumberFormat="0" applyAlignment="0" applyProtection="0"/>
    <xf numFmtId="0" fontId="0" fillId="0" borderId="0">
      <alignment/>
      <protection/>
    </xf>
    <xf numFmtId="0" fontId="18" fillId="6" borderId="3" applyNumberFormat="0" applyAlignment="0" applyProtection="0"/>
    <xf numFmtId="0" fontId="8" fillId="0" borderId="0">
      <alignment/>
      <protection/>
    </xf>
    <xf numFmtId="0" fontId="14" fillId="0" borderId="0">
      <alignment/>
      <protection/>
    </xf>
    <xf numFmtId="0" fontId="22" fillId="8" borderId="2" applyNumberFormat="0" applyAlignment="0" applyProtection="0"/>
    <xf numFmtId="0" fontId="14" fillId="0" borderId="0">
      <alignment/>
      <protection/>
    </xf>
    <xf numFmtId="0" fontId="14" fillId="0" borderId="0">
      <alignment vertical="center"/>
      <protection/>
    </xf>
    <xf numFmtId="0" fontId="25" fillId="48" borderId="0" applyNumberFormat="0" applyBorder="0" applyAlignment="0" applyProtection="0"/>
    <xf numFmtId="0" fontId="22" fillId="8" borderId="2" applyNumberFormat="0" applyAlignment="0" applyProtection="0"/>
    <xf numFmtId="0" fontId="14" fillId="0" borderId="0">
      <alignment vertical="center"/>
      <protection/>
    </xf>
    <xf numFmtId="0" fontId="14" fillId="0" borderId="0">
      <alignment/>
      <protection/>
    </xf>
    <xf numFmtId="0" fontId="25" fillId="48" borderId="0" applyNumberFormat="0" applyBorder="0" applyAlignment="0" applyProtection="0"/>
    <xf numFmtId="0" fontId="14" fillId="0" borderId="0">
      <alignment/>
      <protection/>
    </xf>
    <xf numFmtId="0" fontId="0" fillId="0" borderId="0">
      <alignment vertical="center"/>
      <protection/>
    </xf>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22" fillId="8" borderId="2" applyNumberFormat="0" applyAlignment="0" applyProtection="0"/>
    <xf numFmtId="0" fontId="32" fillId="10" borderId="0" applyNumberFormat="0" applyBorder="0" applyAlignment="0" applyProtection="0"/>
    <xf numFmtId="0" fontId="18" fillId="6" borderId="3" applyNumberFormat="0" applyAlignment="0" applyProtection="0"/>
    <xf numFmtId="0" fontId="32" fillId="10" borderId="0" applyNumberFormat="0" applyBorder="0" applyAlignment="0" applyProtection="0"/>
    <xf numFmtId="0" fontId="32" fillId="10" borderId="0" applyNumberFormat="0" applyBorder="0" applyAlignment="0" applyProtection="0"/>
    <xf numFmtId="0" fontId="18" fillId="6" borderId="3" applyNumberFormat="0" applyAlignment="0" applyProtection="0"/>
    <xf numFmtId="0" fontId="32" fillId="10" borderId="0" applyNumberFormat="0" applyBorder="0" applyAlignment="0" applyProtection="0"/>
    <xf numFmtId="0" fontId="18" fillId="6" borderId="3"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6" borderId="3"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6" borderId="3"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4" fillId="22" borderId="11" applyNumberFormat="0" applyFont="0" applyAlignment="0" applyProtection="0"/>
    <xf numFmtId="0" fontId="20" fillId="0" borderId="10" applyNumberFormat="0" applyFill="0" applyAlignment="0" applyProtection="0"/>
    <xf numFmtId="0" fontId="21" fillId="45" borderId="16"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31" fillId="0" borderId="0" applyNumberFormat="0" applyFill="0" applyBorder="0" applyAlignment="0" applyProtection="0"/>
    <xf numFmtId="0" fontId="20" fillId="0" borderId="10" applyNumberFormat="0" applyFill="0" applyAlignment="0" applyProtection="0"/>
    <xf numFmtId="0" fontId="20" fillId="0" borderId="10" applyNumberFormat="0" applyFill="0" applyAlignment="0" applyProtection="0"/>
    <xf numFmtId="0" fontId="18" fillId="6" borderId="3"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7" fillId="0" borderId="14"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5" fillId="48" borderId="0" applyNumberFormat="0" applyBorder="0" applyAlignment="0" applyProtection="0"/>
    <xf numFmtId="0" fontId="20" fillId="0" borderId="10" applyNumberFormat="0" applyFill="0" applyAlignment="0" applyProtection="0"/>
    <xf numFmtId="0" fontId="25" fillId="46" borderId="0" applyNumberFormat="0" applyBorder="0" applyAlignment="0" applyProtection="0"/>
    <xf numFmtId="0" fontId="20" fillId="0" borderId="10" applyNumberFormat="0" applyFill="0" applyAlignment="0" applyProtection="0"/>
    <xf numFmtId="0" fontId="25" fillId="43"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5" fillId="49" borderId="0" applyNumberFormat="0" applyBorder="0" applyAlignment="0" applyProtection="0"/>
    <xf numFmtId="0" fontId="22" fillId="8" borderId="2" applyNumberFormat="0" applyAlignment="0" applyProtection="0"/>
    <xf numFmtId="0" fontId="20" fillId="0" borderId="10" applyNumberFormat="0" applyFill="0" applyAlignment="0" applyProtection="0"/>
    <xf numFmtId="0" fontId="22" fillId="8" borderId="2"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44" fontId="14" fillId="0" borderId="0" applyFont="0" applyFill="0" applyBorder="0" applyAlignment="0" applyProtection="0"/>
    <xf numFmtId="0" fontId="20" fillId="0" borderId="10" applyNumberFormat="0" applyFill="0" applyAlignment="0" applyProtection="0"/>
    <xf numFmtId="44" fontId="14" fillId="0" borderId="0" applyFont="0" applyFill="0" applyBorder="0" applyAlignment="0" applyProtection="0"/>
    <xf numFmtId="0" fontId="20" fillId="0" borderId="10" applyNumberFormat="0" applyFill="0" applyAlignment="0" applyProtection="0"/>
    <xf numFmtId="0" fontId="25" fillId="9"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2" fillId="8"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2" fillId="8"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2" fillId="8" borderId="2" applyNumberFormat="0" applyAlignment="0" applyProtection="0"/>
    <xf numFmtId="0" fontId="26" fillId="6" borderId="2" applyNumberFormat="0" applyAlignment="0" applyProtection="0"/>
    <xf numFmtId="0" fontId="26" fillId="6" borderId="2" applyNumberFormat="0" applyAlignment="0" applyProtection="0"/>
    <xf numFmtId="0" fontId="22" fillId="8" borderId="2" applyNumberFormat="0" applyAlignment="0" applyProtection="0"/>
    <xf numFmtId="0" fontId="26" fillId="6" borderId="2" applyNumberFormat="0" applyAlignment="0" applyProtection="0"/>
    <xf numFmtId="0" fontId="26" fillId="6" borderId="2" applyNumberFormat="0" applyAlignment="0" applyProtection="0"/>
    <xf numFmtId="0" fontId="22" fillId="8"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6" fillId="6" borderId="2" applyNumberFormat="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18" fillId="6" borderId="3" applyNumberFormat="0" applyAlignment="0" applyProtection="0"/>
    <xf numFmtId="0" fontId="31" fillId="0" borderId="0" applyNumberFormat="0" applyFill="0" applyBorder="0" applyAlignment="0" applyProtection="0"/>
    <xf numFmtId="0" fontId="18" fillId="6" borderId="3" applyNumberFormat="0" applyAlignment="0" applyProtection="0"/>
    <xf numFmtId="0" fontId="31" fillId="0" borderId="0" applyNumberFormat="0" applyFill="0" applyBorder="0" applyAlignment="0" applyProtection="0"/>
    <xf numFmtId="0" fontId="18" fillId="6" borderId="3" applyNumberFormat="0" applyAlignment="0" applyProtection="0"/>
    <xf numFmtId="0" fontId="37" fillId="0" borderId="0">
      <alignment vertical="center"/>
      <protection/>
    </xf>
    <xf numFmtId="0" fontId="27" fillId="0" borderId="14" applyNumberFormat="0" applyFill="0" applyAlignment="0" applyProtection="0"/>
    <xf numFmtId="0" fontId="14" fillId="22" borderId="11" applyNumberFormat="0" applyFont="0" applyAlignment="0" applyProtection="0"/>
    <xf numFmtId="0" fontId="27" fillId="0" borderId="14" applyNumberFormat="0" applyFill="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9" borderId="0" applyNumberFormat="0" applyBorder="0" applyAlignment="0" applyProtection="0"/>
    <xf numFmtId="0" fontId="35" fillId="40" borderId="0" applyNumberFormat="0" applyBorder="0" applyAlignment="0" applyProtection="0"/>
    <xf numFmtId="0" fontId="22" fillId="8" borderId="2" applyNumberFormat="0" applyAlignment="0" applyProtection="0"/>
    <xf numFmtId="0" fontId="25" fillId="49" borderId="0" applyNumberFormat="0" applyBorder="0" applyAlignment="0" applyProtection="0"/>
    <xf numFmtId="0" fontId="25" fillId="49" borderId="0" applyNumberFormat="0" applyBorder="0" applyAlignment="0" applyProtection="0"/>
    <xf numFmtId="0" fontId="25" fillId="48"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18" fillId="6" borderId="3" applyNumberFormat="0" applyAlignment="0" applyProtection="0"/>
    <xf numFmtId="0" fontId="18" fillId="6" borderId="3" applyNumberFormat="0" applyAlignment="0" applyProtection="0"/>
    <xf numFmtId="0" fontId="18" fillId="6" borderId="3" applyNumberFormat="0" applyAlignment="0" applyProtection="0"/>
    <xf numFmtId="0" fontId="37" fillId="0" borderId="0">
      <alignment/>
      <protection/>
    </xf>
    <xf numFmtId="0" fontId="18" fillId="6" borderId="3" applyNumberFormat="0" applyAlignment="0" applyProtection="0"/>
    <xf numFmtId="0" fontId="18" fillId="6" borderId="3" applyNumberFormat="0" applyAlignment="0" applyProtection="0"/>
    <xf numFmtId="0" fontId="18" fillId="6" borderId="3" applyNumberFormat="0" applyAlignment="0" applyProtection="0"/>
    <xf numFmtId="0" fontId="22" fillId="8" borderId="2" applyNumberFormat="0" applyAlignment="0" applyProtection="0"/>
    <xf numFmtId="0" fontId="18" fillId="6" borderId="3" applyNumberFormat="0" applyAlignment="0" applyProtection="0"/>
    <xf numFmtId="0" fontId="18" fillId="6" borderId="3" applyNumberFormat="0" applyAlignment="0" applyProtection="0"/>
    <xf numFmtId="0" fontId="18" fillId="6" borderId="3" applyNumberFormat="0" applyAlignment="0" applyProtection="0"/>
    <xf numFmtId="0" fontId="18" fillId="6" borderId="3" applyNumberFormat="0" applyAlignment="0" applyProtection="0"/>
    <xf numFmtId="0" fontId="18" fillId="6" borderId="3" applyNumberFormat="0" applyAlignment="0" applyProtection="0"/>
    <xf numFmtId="0" fontId="22" fillId="8" borderId="2" applyNumberFormat="0" applyAlignment="0" applyProtection="0"/>
    <xf numFmtId="0" fontId="18" fillId="6" borderId="3" applyNumberFormat="0" applyAlignment="0" applyProtection="0"/>
    <xf numFmtId="0" fontId="22" fillId="8" borderId="2" applyNumberFormat="0" applyAlignment="0" applyProtection="0"/>
    <xf numFmtId="0" fontId="18" fillId="6" borderId="3" applyNumberFormat="0" applyAlignment="0" applyProtection="0"/>
    <xf numFmtId="0" fontId="18" fillId="6" borderId="3" applyNumberFormat="0" applyAlignment="0" applyProtection="0"/>
    <xf numFmtId="0" fontId="18" fillId="6" borderId="3" applyNumberFormat="0" applyAlignment="0" applyProtection="0"/>
    <xf numFmtId="0" fontId="18" fillId="6" borderId="3" applyNumberFormat="0" applyAlignment="0" applyProtection="0"/>
    <xf numFmtId="0" fontId="18" fillId="6" borderId="3" applyNumberFormat="0" applyAlignment="0" applyProtection="0"/>
    <xf numFmtId="0" fontId="18" fillId="6" borderId="3" applyNumberFormat="0" applyAlignment="0" applyProtection="0"/>
    <xf numFmtId="0" fontId="18" fillId="6" borderId="3" applyNumberFormat="0" applyAlignment="0" applyProtection="0"/>
    <xf numFmtId="0" fontId="22" fillId="8" borderId="2" applyNumberFormat="0" applyAlignment="0" applyProtection="0"/>
    <xf numFmtId="0" fontId="18" fillId="6" borderId="3" applyNumberFormat="0" applyAlignment="0" applyProtection="0"/>
    <xf numFmtId="0" fontId="18" fillId="6" borderId="3" applyNumberFormat="0" applyAlignment="0" applyProtection="0"/>
    <xf numFmtId="0" fontId="18" fillId="6" borderId="3" applyNumberFormat="0" applyAlignment="0" applyProtection="0"/>
    <xf numFmtId="0" fontId="18" fillId="6" borderId="3"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22" fillId="8" borderId="2" applyNumberForma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xf numFmtId="0" fontId="14" fillId="22" borderId="11" applyNumberFormat="0" applyFont="0" applyAlignment="0" applyProtection="0"/>
  </cellStyleXfs>
  <cellXfs count="257">
    <xf numFmtId="0" fontId="0" fillId="0" borderId="0" xfId="0" applyAlignment="1">
      <alignment/>
    </xf>
    <xf numFmtId="0" fontId="1" fillId="6" borderId="0" xfId="295" applyFont="1" applyFill="1" applyAlignment="1">
      <alignment vertical="center" wrapText="1"/>
      <protection/>
    </xf>
    <xf numFmtId="0" fontId="2" fillId="6" borderId="0" xfId="295" applyFont="1" applyFill="1" applyAlignment="1">
      <alignment vertical="center" wrapText="1"/>
      <protection/>
    </xf>
    <xf numFmtId="0" fontId="0" fillId="0" borderId="0" xfId="295" applyFont="1" applyAlignment="1">
      <alignment horizontal="center" vertical="center" wrapText="1"/>
      <protection/>
    </xf>
    <xf numFmtId="0" fontId="0" fillId="0" borderId="0" xfId="295" applyFont="1" applyAlignment="1">
      <alignment vertical="center" wrapText="1"/>
      <protection/>
    </xf>
    <xf numFmtId="0" fontId="0" fillId="0" borderId="0" xfId="295" applyAlignment="1">
      <alignment vertical="center" wrapText="1"/>
      <protection/>
    </xf>
    <xf numFmtId="0" fontId="3" fillId="6" borderId="0" xfId="295" applyFont="1" applyFill="1" applyAlignment="1">
      <alignment horizontal="center" vertical="center" wrapText="1"/>
      <protection/>
    </xf>
    <xf numFmtId="0" fontId="2" fillId="6" borderId="0" xfId="295" applyFont="1" applyFill="1" applyAlignment="1">
      <alignment horizontal="center" vertical="center" wrapText="1"/>
      <protection/>
    </xf>
    <xf numFmtId="0" fontId="4" fillId="6" borderId="0" xfId="274" applyFont="1" applyFill="1" applyAlignment="1">
      <alignment horizontal="left" vertical="center"/>
      <protection/>
    </xf>
    <xf numFmtId="0" fontId="2" fillId="6" borderId="18" xfId="295" applyFont="1" applyFill="1" applyBorder="1" applyAlignment="1">
      <alignment vertical="center" wrapText="1"/>
      <protection/>
    </xf>
    <xf numFmtId="0" fontId="2" fillId="6" borderId="0" xfId="295" applyFont="1" applyFill="1" applyBorder="1" applyAlignment="1">
      <alignment vertical="center" wrapText="1"/>
      <protection/>
    </xf>
    <xf numFmtId="0" fontId="0" fillId="0" borderId="19" xfId="295" applyFont="1" applyBorder="1" applyAlignment="1">
      <alignment horizontal="center" vertical="center" wrapText="1"/>
      <protection/>
    </xf>
    <xf numFmtId="0" fontId="0" fillId="0" borderId="20" xfId="295" applyFont="1" applyBorder="1" applyAlignment="1">
      <alignment horizontal="center" vertical="center" wrapText="1"/>
      <protection/>
    </xf>
    <xf numFmtId="0" fontId="0" fillId="0" borderId="21" xfId="295" applyFont="1" applyFill="1" applyBorder="1" applyAlignment="1">
      <alignment horizontal="center" vertical="center" wrapText="1"/>
      <protection/>
    </xf>
    <xf numFmtId="0" fontId="0" fillId="0" borderId="22" xfId="295" applyFont="1" applyFill="1" applyBorder="1" applyAlignment="1">
      <alignment horizontal="center" vertical="center" wrapText="1"/>
      <protection/>
    </xf>
    <xf numFmtId="0" fontId="0" fillId="0" borderId="23" xfId="295" applyFont="1" applyFill="1" applyBorder="1" applyAlignment="1">
      <alignment horizontal="center" vertical="center" wrapText="1"/>
      <protection/>
    </xf>
    <xf numFmtId="0" fontId="0" fillId="0" borderId="24" xfId="295" applyFont="1" applyFill="1" applyBorder="1" applyAlignment="1">
      <alignment horizontal="center" vertical="center" wrapText="1"/>
      <protection/>
    </xf>
    <xf numFmtId="0" fontId="0" fillId="0" borderId="25" xfId="295" applyFont="1" applyBorder="1" applyAlignment="1">
      <alignment horizontal="center" vertical="center" wrapText="1"/>
      <protection/>
    </xf>
    <xf numFmtId="0" fontId="0" fillId="0" borderId="26" xfId="295" applyFont="1" applyBorder="1" applyAlignment="1">
      <alignment horizontal="center" vertical="center" wrapText="1"/>
      <protection/>
    </xf>
    <xf numFmtId="0" fontId="0" fillId="0" borderId="27" xfId="295" applyFont="1" applyFill="1" applyBorder="1" applyAlignment="1">
      <alignment horizontal="center" vertical="center" wrapText="1"/>
      <protection/>
    </xf>
    <xf numFmtId="0" fontId="0" fillId="0" borderId="28" xfId="295" applyFont="1" applyFill="1" applyBorder="1" applyAlignment="1">
      <alignment horizontal="center" vertical="center" wrapText="1"/>
      <protection/>
    </xf>
    <xf numFmtId="0" fontId="0" fillId="0" borderId="29" xfId="295" applyFont="1" applyFill="1" applyBorder="1" applyAlignment="1">
      <alignment horizontal="center" vertical="center" wrapText="1"/>
      <protection/>
    </xf>
    <xf numFmtId="0" fontId="0" fillId="0" borderId="30" xfId="295" applyFont="1" applyFill="1" applyBorder="1" applyAlignment="1">
      <alignment horizontal="center" vertical="center" wrapText="1"/>
      <protection/>
    </xf>
    <xf numFmtId="0" fontId="0" fillId="0" borderId="31" xfId="295" applyFont="1" applyBorder="1" applyAlignment="1">
      <alignment horizontal="center" vertical="center" wrapText="1"/>
      <protection/>
    </xf>
    <xf numFmtId="0" fontId="0" fillId="0" borderId="32" xfId="295" applyFont="1" applyBorder="1" applyAlignment="1">
      <alignment horizontal="center" vertical="center" wrapText="1"/>
      <protection/>
    </xf>
    <xf numFmtId="0" fontId="0" fillId="0" borderId="33" xfId="295" applyFont="1" applyBorder="1" applyAlignment="1">
      <alignment horizontal="center" vertical="center" wrapText="1"/>
      <protection/>
    </xf>
    <xf numFmtId="0" fontId="0" fillId="0" borderId="34" xfId="295" applyFont="1" applyBorder="1" applyAlignment="1">
      <alignment horizontal="center" vertical="center" wrapText="1"/>
      <protection/>
    </xf>
    <xf numFmtId="0" fontId="0" fillId="0" borderId="35" xfId="295" applyFont="1" applyBorder="1" applyAlignment="1">
      <alignment horizontal="center" vertical="center" wrapText="1"/>
      <protection/>
    </xf>
    <xf numFmtId="0" fontId="0" fillId="0" borderId="36" xfId="295" applyFont="1" applyBorder="1" applyAlignment="1">
      <alignment horizontal="center" vertical="center" wrapText="1"/>
      <protection/>
    </xf>
    <xf numFmtId="0" fontId="0" fillId="0" borderId="37" xfId="295" applyFont="1" applyBorder="1" applyAlignment="1">
      <alignment horizontal="center" vertical="center" wrapText="1"/>
      <protection/>
    </xf>
    <xf numFmtId="4" fontId="0" fillId="0" borderId="26" xfId="295" applyNumberFormat="1" applyFont="1" applyFill="1" applyBorder="1" applyAlignment="1">
      <alignment horizontal="center" vertical="center" wrapText="1"/>
      <protection/>
    </xf>
    <xf numFmtId="4" fontId="0" fillId="0" borderId="34" xfId="295" applyNumberFormat="1" applyFont="1" applyFill="1" applyBorder="1" applyAlignment="1">
      <alignment horizontal="center" vertical="center" wrapText="1"/>
      <protection/>
    </xf>
    <xf numFmtId="0" fontId="2" fillId="0" borderId="26" xfId="295" applyFont="1" applyBorder="1" applyAlignment="1">
      <alignment vertical="center" wrapText="1"/>
      <protection/>
    </xf>
    <xf numFmtId="0" fontId="0" fillId="0" borderId="26" xfId="295" applyFont="1" applyFill="1" applyBorder="1" applyAlignment="1">
      <alignment vertical="center" wrapText="1"/>
      <protection/>
    </xf>
    <xf numFmtId="4" fontId="0" fillId="0" borderId="26" xfId="295" applyNumberFormat="1" applyFont="1" applyFill="1" applyBorder="1" applyAlignment="1">
      <alignment vertical="center" wrapText="1"/>
      <protection/>
    </xf>
    <xf numFmtId="4" fontId="0" fillId="0" borderId="34" xfId="295" applyNumberFormat="1" applyFont="1" applyFill="1" applyBorder="1" applyAlignment="1">
      <alignment vertical="center" wrapText="1"/>
      <protection/>
    </xf>
    <xf numFmtId="0" fontId="0" fillId="0" borderId="26" xfId="295" applyFont="1" applyBorder="1" applyAlignment="1">
      <alignment vertical="center" wrapText="1"/>
      <protection/>
    </xf>
    <xf numFmtId="0" fontId="0" fillId="0" borderId="34" xfId="295" applyFont="1" applyFill="1" applyBorder="1" applyAlignment="1">
      <alignment vertical="center" wrapText="1"/>
      <protection/>
    </xf>
    <xf numFmtId="0" fontId="0" fillId="0" borderId="38" xfId="295" applyFont="1" applyBorder="1" applyAlignment="1">
      <alignment horizontal="center" vertical="center" wrapText="1"/>
      <protection/>
    </xf>
    <xf numFmtId="0" fontId="0" fillId="0" borderId="39" xfId="295" applyFont="1" applyBorder="1" applyAlignment="1">
      <alignment horizontal="center" vertical="center" wrapText="1"/>
      <protection/>
    </xf>
    <xf numFmtId="0" fontId="0" fillId="0" borderId="39" xfId="295" applyFont="1" applyBorder="1" applyAlignment="1">
      <alignment vertical="center" wrapText="1"/>
      <protection/>
    </xf>
    <xf numFmtId="0" fontId="0" fillId="0" borderId="39" xfId="295" applyFont="1" applyFill="1" applyBorder="1" applyAlignment="1">
      <alignment vertical="center" wrapText="1"/>
      <protection/>
    </xf>
    <xf numFmtId="0" fontId="0" fillId="0" borderId="40" xfId="295" applyFont="1" applyFill="1" applyBorder="1" applyAlignment="1">
      <alignment vertical="center" wrapText="1"/>
      <protection/>
    </xf>
    <xf numFmtId="0" fontId="0" fillId="0" borderId="41" xfId="295" applyFont="1" applyBorder="1" applyAlignment="1">
      <alignment horizontal="left" vertical="center" wrapText="1"/>
      <protection/>
    </xf>
    <xf numFmtId="0" fontId="0" fillId="0" borderId="41" xfId="295" applyFont="1" applyBorder="1" applyAlignment="1">
      <alignment horizontal="left" vertical="center"/>
      <protection/>
    </xf>
    <xf numFmtId="0" fontId="56" fillId="0" borderId="0" xfId="0" applyFont="1" applyAlignment="1">
      <alignment horizontal="center"/>
    </xf>
    <xf numFmtId="0" fontId="0" fillId="0" borderId="0" xfId="295" applyFont="1" applyAlignment="1">
      <alignment horizontal="left" vertical="center"/>
      <protection/>
    </xf>
    <xf numFmtId="0" fontId="4" fillId="6" borderId="0" xfId="274" applyFont="1" applyFill="1" applyAlignment="1">
      <alignment horizontal="right" vertical="center"/>
      <protection/>
    </xf>
    <xf numFmtId="0" fontId="0" fillId="0" borderId="42" xfId="295" applyFont="1" applyFill="1" applyBorder="1" applyAlignment="1">
      <alignment horizontal="center" vertical="center" wrapText="1"/>
      <protection/>
    </xf>
    <xf numFmtId="0" fontId="0" fillId="0" borderId="43" xfId="295" applyFont="1" applyFill="1" applyBorder="1" applyAlignment="1">
      <alignment horizontal="center" vertical="center" wrapText="1"/>
      <protection/>
    </xf>
    <xf numFmtId="0" fontId="0" fillId="0" borderId="44" xfId="295" applyFont="1" applyFill="1" applyBorder="1" applyAlignment="1">
      <alignment horizontal="center" vertical="center" wrapText="1"/>
      <protection/>
    </xf>
    <xf numFmtId="0" fontId="0" fillId="0" borderId="45" xfId="295" applyFont="1" applyBorder="1" applyAlignment="1">
      <alignment horizontal="center" vertical="center" wrapText="1"/>
      <protection/>
    </xf>
    <xf numFmtId="4" fontId="0" fillId="0" borderId="45" xfId="295" applyNumberFormat="1" applyFont="1" applyFill="1" applyBorder="1" applyAlignment="1">
      <alignment horizontal="center" vertical="center" wrapText="1"/>
      <protection/>
    </xf>
    <xf numFmtId="0" fontId="0" fillId="0" borderId="45" xfId="295" applyFont="1" applyFill="1" applyBorder="1" applyAlignment="1">
      <alignment vertical="center" wrapText="1"/>
      <protection/>
    </xf>
    <xf numFmtId="0" fontId="0" fillId="0" borderId="46" xfId="295" applyFont="1" applyFill="1" applyBorder="1" applyAlignment="1">
      <alignment vertical="center" wrapText="1"/>
      <protection/>
    </xf>
    <xf numFmtId="0" fontId="6" fillId="0" borderId="47" xfId="295" applyFont="1" applyFill="1" applyBorder="1" applyAlignment="1">
      <alignment horizontal="center" vertical="center" wrapText="1"/>
      <protection/>
    </xf>
    <xf numFmtId="0" fontId="6" fillId="0" borderId="24" xfId="295" applyFont="1" applyFill="1" applyBorder="1" applyAlignment="1">
      <alignment horizontal="center" vertical="center" wrapText="1"/>
      <protection/>
    </xf>
    <xf numFmtId="0" fontId="6" fillId="0" borderId="48" xfId="295" applyFont="1" applyFill="1" applyBorder="1" applyAlignment="1">
      <alignment horizontal="center" vertical="center" wrapText="1"/>
      <protection/>
    </xf>
    <xf numFmtId="0" fontId="6" fillId="0" borderId="23" xfId="295" applyFont="1" applyFill="1" applyBorder="1" applyAlignment="1">
      <alignment horizontal="center" vertical="center" wrapText="1"/>
      <protection/>
    </xf>
    <xf numFmtId="0" fontId="6" fillId="0" borderId="49" xfId="295" applyFont="1" applyFill="1" applyBorder="1" applyAlignment="1">
      <alignment horizontal="center" vertical="center" wrapText="1"/>
      <protection/>
    </xf>
    <xf numFmtId="0" fontId="6" fillId="0" borderId="50" xfId="295" applyFont="1" applyFill="1" applyBorder="1" applyAlignment="1">
      <alignment horizontal="center" vertical="center" wrapText="1"/>
      <protection/>
    </xf>
    <xf numFmtId="0" fontId="6" fillId="0" borderId="34" xfId="295" applyFont="1" applyFill="1" applyBorder="1" applyAlignment="1">
      <alignment horizontal="center" vertical="center" wrapText="1"/>
      <protection/>
    </xf>
    <xf numFmtId="0" fontId="6" fillId="0" borderId="32" xfId="295" applyFont="1" applyFill="1" applyBorder="1" applyAlignment="1">
      <alignment horizontal="center" vertical="center" wrapText="1"/>
      <protection/>
    </xf>
    <xf numFmtId="0" fontId="6" fillId="0" borderId="33" xfId="295" applyFont="1" applyFill="1" applyBorder="1" applyAlignment="1">
      <alignment horizontal="center" vertical="center" wrapText="1"/>
      <protection/>
    </xf>
    <xf numFmtId="0" fontId="6" fillId="0" borderId="26" xfId="295" applyFont="1" applyFill="1" applyBorder="1" applyAlignment="1">
      <alignment horizontal="center" vertical="center" wrapText="1"/>
      <protection/>
    </xf>
    <xf numFmtId="0" fontId="6" fillId="0" borderId="51" xfId="295" applyFont="1" applyFill="1" applyBorder="1" applyAlignment="1">
      <alignment horizontal="center" vertical="center" wrapText="1"/>
      <protection/>
    </xf>
    <xf numFmtId="0" fontId="6" fillId="0" borderId="52" xfId="295" applyFont="1" applyFill="1" applyBorder="1" applyAlignment="1">
      <alignment horizontal="center" vertical="center" wrapText="1"/>
      <protection/>
    </xf>
    <xf numFmtId="0" fontId="6" fillId="0" borderId="30" xfId="295" applyFont="1" applyFill="1" applyBorder="1" applyAlignment="1">
      <alignment horizontal="center" vertical="center" wrapText="1"/>
      <protection/>
    </xf>
    <xf numFmtId="0" fontId="6" fillId="0" borderId="37" xfId="295" applyFont="1" applyFill="1" applyBorder="1" applyAlignment="1">
      <alignment horizontal="center" vertical="center" wrapText="1"/>
      <protection/>
    </xf>
    <xf numFmtId="0" fontId="6" fillId="0" borderId="25" xfId="295" applyFont="1" applyBorder="1" applyAlignment="1">
      <alignment horizontal="center" vertical="center" wrapText="1"/>
      <protection/>
    </xf>
    <xf numFmtId="0" fontId="6" fillId="0" borderId="26" xfId="295" applyFont="1" applyBorder="1" applyAlignment="1">
      <alignment horizontal="center" vertical="center" wrapText="1"/>
      <protection/>
    </xf>
    <xf numFmtId="0" fontId="6" fillId="0" borderId="38" xfId="295" applyFont="1" applyFill="1" applyBorder="1" applyAlignment="1">
      <alignment vertical="center" wrapText="1"/>
      <protection/>
    </xf>
    <xf numFmtId="0" fontId="6" fillId="0" borderId="39" xfId="295" applyFont="1" applyFill="1" applyBorder="1" applyAlignment="1">
      <alignment vertical="center" wrapText="1"/>
      <protection/>
    </xf>
    <xf numFmtId="0" fontId="6" fillId="0" borderId="53" xfId="295" applyFont="1" applyFill="1" applyBorder="1" applyAlignment="1">
      <alignment horizontal="center" vertical="center" wrapText="1"/>
      <protection/>
    </xf>
    <xf numFmtId="0" fontId="6" fillId="0" borderId="54" xfId="295" applyFont="1" applyFill="1" applyBorder="1" applyAlignment="1">
      <alignment horizontal="center" vertical="center" wrapText="1"/>
      <protection/>
    </xf>
    <xf numFmtId="0" fontId="6" fillId="0" borderId="44" xfId="295" applyFont="1" applyFill="1" applyBorder="1" applyAlignment="1">
      <alignment horizontal="center" vertical="center" wrapText="1"/>
      <protection/>
    </xf>
    <xf numFmtId="0" fontId="6" fillId="0" borderId="45" xfId="295" applyFont="1" applyBorder="1" applyAlignment="1">
      <alignment horizontal="center" vertical="center" wrapText="1"/>
      <protection/>
    </xf>
    <xf numFmtId="0" fontId="6" fillId="0" borderId="40" xfId="295" applyFont="1" applyFill="1" applyBorder="1" applyAlignment="1">
      <alignment vertical="center" wrapText="1"/>
      <protection/>
    </xf>
    <xf numFmtId="0" fontId="6" fillId="0" borderId="46" xfId="295" applyFont="1" applyFill="1" applyBorder="1" applyAlignment="1">
      <alignment vertical="center" wrapText="1"/>
      <protection/>
    </xf>
    <xf numFmtId="0" fontId="0" fillId="6" borderId="0" xfId="295" applyFont="1" applyFill="1" applyAlignment="1">
      <alignment vertical="center" wrapText="1"/>
      <protection/>
    </xf>
    <xf numFmtId="0" fontId="7" fillId="0" borderId="0" xfId="284" applyFont="1" applyAlignment="1">
      <alignment vertical="center"/>
      <protection/>
    </xf>
    <xf numFmtId="0" fontId="8" fillId="0" borderId="0" xfId="284" applyAlignment="1">
      <alignment vertical="center"/>
      <protection/>
    </xf>
    <xf numFmtId="0" fontId="8" fillId="0" borderId="0" xfId="284">
      <alignment/>
      <protection/>
    </xf>
    <xf numFmtId="0" fontId="9" fillId="0" borderId="0" xfId="284" applyFont="1" applyAlignment="1">
      <alignment horizontal="center" vertical="center"/>
      <protection/>
    </xf>
    <xf numFmtId="0" fontId="4" fillId="0" borderId="0" xfId="284" applyFont="1" applyAlignment="1">
      <alignment vertical="center"/>
      <protection/>
    </xf>
    <xf numFmtId="0" fontId="8" fillId="0" borderId="0" xfId="284" applyFont="1" applyAlignment="1">
      <alignment vertical="center"/>
      <protection/>
    </xf>
    <xf numFmtId="0" fontId="4" fillId="0" borderId="19" xfId="284" applyFont="1" applyFill="1" applyBorder="1" applyAlignment="1">
      <alignment horizontal="center" vertical="center" shrinkToFit="1"/>
      <protection/>
    </xf>
    <xf numFmtId="0" fontId="4" fillId="0" borderId="20" xfId="284" applyFont="1" applyFill="1" applyBorder="1" applyAlignment="1">
      <alignment horizontal="center" vertical="center" shrinkToFit="1"/>
      <protection/>
    </xf>
    <xf numFmtId="0" fontId="4" fillId="0" borderId="25" xfId="284" applyFont="1" applyFill="1" applyBorder="1" applyAlignment="1">
      <alignment horizontal="center" vertical="center" wrapText="1" shrinkToFit="1"/>
      <protection/>
    </xf>
    <xf numFmtId="0" fontId="4" fillId="0" borderId="26" xfId="284" applyFont="1" applyFill="1" applyBorder="1" applyAlignment="1">
      <alignment horizontal="center" vertical="center" wrapText="1" shrinkToFit="1"/>
      <protection/>
    </xf>
    <xf numFmtId="0" fontId="4" fillId="0" borderId="25" xfId="284" applyFont="1" applyFill="1" applyBorder="1" applyAlignment="1">
      <alignment horizontal="left" vertical="center" shrinkToFit="1"/>
      <protection/>
    </xf>
    <xf numFmtId="0" fontId="4" fillId="0" borderId="26" xfId="284" applyFont="1" applyFill="1" applyBorder="1" applyAlignment="1">
      <alignment horizontal="left" vertical="center" shrinkToFit="1"/>
      <protection/>
    </xf>
    <xf numFmtId="176" fontId="8" fillId="0" borderId="26" xfId="284" applyNumberFormat="1" applyFont="1" applyFill="1" applyBorder="1" applyAlignment="1">
      <alignment horizontal="right" vertical="center" shrinkToFit="1"/>
      <protection/>
    </xf>
    <xf numFmtId="0" fontId="4" fillId="0" borderId="38" xfId="284" applyFont="1" applyFill="1" applyBorder="1" applyAlignment="1">
      <alignment horizontal="center" vertical="center" shrinkToFit="1"/>
      <protection/>
    </xf>
    <xf numFmtId="0" fontId="4" fillId="0" borderId="39" xfId="284" applyFont="1" applyFill="1" applyBorder="1" applyAlignment="1">
      <alignment horizontal="center" vertical="center" shrinkToFit="1"/>
      <protection/>
    </xf>
    <xf numFmtId="176" fontId="8" fillId="0" borderId="39" xfId="284" applyNumberFormat="1" applyFont="1" applyFill="1" applyBorder="1" applyAlignment="1">
      <alignment horizontal="right" vertical="center" shrinkToFit="1"/>
      <protection/>
    </xf>
    <xf numFmtId="0" fontId="10" fillId="0" borderId="0" xfId="284" applyFont="1" applyAlignment="1">
      <alignment horizontal="left" vertical="center"/>
      <protection/>
    </xf>
    <xf numFmtId="0" fontId="4" fillId="6" borderId="0" xfId="228" applyFont="1" applyFill="1" applyAlignment="1">
      <alignment horizontal="right" vertical="center"/>
      <protection/>
    </xf>
    <xf numFmtId="0" fontId="4" fillId="0" borderId="0" xfId="284" applyFont="1" applyAlignment="1">
      <alignment horizontal="right" vertical="center"/>
      <protection/>
    </xf>
    <xf numFmtId="0" fontId="4" fillId="0" borderId="55" xfId="284" applyFont="1" applyFill="1" applyBorder="1" applyAlignment="1">
      <alignment horizontal="center" vertical="center" shrinkToFit="1"/>
      <protection/>
    </xf>
    <xf numFmtId="0" fontId="4" fillId="0" borderId="45" xfId="284" applyFont="1" applyFill="1" applyBorder="1" applyAlignment="1">
      <alignment horizontal="center" vertical="center" wrapText="1" shrinkToFit="1"/>
      <protection/>
    </xf>
    <xf numFmtId="176" fontId="8" fillId="0" borderId="45" xfId="284" applyNumberFormat="1" applyFont="1" applyFill="1" applyBorder="1" applyAlignment="1">
      <alignment horizontal="right" vertical="center" shrinkToFit="1"/>
      <protection/>
    </xf>
    <xf numFmtId="176" fontId="8" fillId="0" borderId="46" xfId="284" applyNumberFormat="1" applyFont="1" applyFill="1" applyBorder="1" applyAlignment="1">
      <alignment horizontal="right" vertical="center" shrinkToFit="1"/>
      <protection/>
    </xf>
    <xf numFmtId="0" fontId="0" fillId="0" borderId="53" xfId="295" applyFont="1" applyFill="1" applyBorder="1" applyAlignment="1">
      <alignment horizontal="center" vertical="center" wrapText="1"/>
      <protection/>
    </xf>
    <xf numFmtId="4" fontId="11" fillId="0" borderId="56" xfId="234" applyNumberFormat="1" applyFont="1" applyBorder="1" applyAlignment="1">
      <alignment horizontal="right" vertical="center" shrinkToFit="1"/>
      <protection/>
    </xf>
    <xf numFmtId="0" fontId="0" fillId="0" borderId="30" xfId="271" applyBorder="1" applyAlignment="1">
      <alignment horizontal="center" vertical="center"/>
      <protection/>
    </xf>
    <xf numFmtId="0" fontId="11" fillId="0" borderId="56" xfId="234" applyFont="1" applyBorder="1" applyAlignment="1">
      <alignment horizontal="left" vertical="center" shrinkToFit="1"/>
      <protection/>
    </xf>
    <xf numFmtId="0" fontId="6" fillId="0" borderId="30" xfId="271" applyFont="1" applyBorder="1" applyAlignment="1">
      <alignment horizontal="center" vertical="center"/>
      <protection/>
    </xf>
    <xf numFmtId="0" fontId="11" fillId="0" borderId="57" xfId="234" applyFont="1" applyBorder="1" applyAlignment="1">
      <alignment horizontal="left" vertical="center" shrinkToFit="1"/>
      <protection/>
    </xf>
    <xf numFmtId="4" fontId="11" fillId="0" borderId="57" xfId="234" applyNumberFormat="1" applyFont="1" applyBorder="1" applyAlignment="1">
      <alignment horizontal="right" vertical="center" shrinkToFit="1"/>
      <protection/>
    </xf>
    <xf numFmtId="0" fontId="0" fillId="0" borderId="0" xfId="295" applyFont="1" applyBorder="1" applyAlignment="1">
      <alignment horizontal="left" vertical="center" wrapText="1"/>
      <protection/>
    </xf>
    <xf numFmtId="0" fontId="0" fillId="0" borderId="0" xfId="295" applyFont="1" applyBorder="1" applyAlignment="1">
      <alignment horizontal="left" vertical="center"/>
      <protection/>
    </xf>
    <xf numFmtId="0" fontId="1" fillId="0" borderId="0" xfId="274" applyFont="1" applyAlignment="1">
      <alignment horizontal="right" vertical="center"/>
      <protection/>
    </xf>
    <xf numFmtId="0" fontId="2" fillId="0" borderId="0" xfId="274" applyFont="1" applyAlignment="1">
      <alignment horizontal="right" vertical="center"/>
      <protection/>
    </xf>
    <xf numFmtId="0" fontId="0" fillId="0" borderId="0" xfId="274" applyAlignment="1">
      <alignment horizontal="right" vertical="center"/>
      <protection/>
    </xf>
    <xf numFmtId="0" fontId="0" fillId="0" borderId="0" xfId="274" applyBorder="1" applyAlignment="1">
      <alignment horizontal="right" vertical="center"/>
      <protection/>
    </xf>
    <xf numFmtId="0" fontId="12" fillId="0" borderId="0" xfId="274" applyFont="1" applyAlignment="1">
      <alignment horizontal="left" vertical="center"/>
      <protection/>
    </xf>
    <xf numFmtId="0" fontId="9" fillId="0" borderId="0" xfId="274" applyFont="1" applyFill="1" applyAlignment="1">
      <alignment horizontal="center" vertical="center"/>
      <protection/>
    </xf>
    <xf numFmtId="0" fontId="0" fillId="6" borderId="0" xfId="274" applyFill="1" applyAlignment="1">
      <alignment horizontal="right" vertical="center"/>
      <protection/>
    </xf>
    <xf numFmtId="177" fontId="0" fillId="6" borderId="19" xfId="274" applyNumberFormat="1" applyFont="1" applyFill="1" applyBorder="1" applyAlignment="1">
      <alignment horizontal="center" vertical="center"/>
      <protection/>
    </xf>
    <xf numFmtId="177" fontId="0" fillId="6" borderId="20" xfId="274" applyNumberFormat="1" applyFont="1" applyFill="1" applyBorder="1" applyAlignment="1">
      <alignment horizontal="center" vertical="center"/>
      <protection/>
    </xf>
    <xf numFmtId="177" fontId="0" fillId="6" borderId="23" xfId="274" applyNumberFormat="1" applyFont="1" applyFill="1" applyBorder="1" applyAlignment="1">
      <alignment horizontal="center" vertical="center"/>
      <protection/>
    </xf>
    <xf numFmtId="177" fontId="0" fillId="6" borderId="55" xfId="274" applyNumberFormat="1" applyFont="1" applyFill="1" applyBorder="1" applyAlignment="1">
      <alignment horizontal="center" vertical="center"/>
      <protection/>
    </xf>
    <xf numFmtId="177" fontId="0" fillId="6" borderId="25" xfId="274" applyNumberFormat="1" applyFont="1" applyFill="1" applyBorder="1" applyAlignment="1">
      <alignment horizontal="center" vertical="center"/>
      <protection/>
    </xf>
    <xf numFmtId="177" fontId="2" fillId="6" borderId="26" xfId="274" applyNumberFormat="1" applyFont="1" applyFill="1" applyBorder="1" applyAlignment="1">
      <alignment horizontal="center" vertical="center"/>
      <protection/>
    </xf>
    <xf numFmtId="177" fontId="0" fillId="6" borderId="26" xfId="274" applyNumberFormat="1" applyFont="1" applyFill="1" applyBorder="1" applyAlignment="1">
      <alignment horizontal="center" vertical="center"/>
      <protection/>
    </xf>
    <xf numFmtId="49" fontId="0" fillId="0" borderId="26" xfId="274" applyNumberFormat="1" applyFont="1" applyFill="1" applyBorder="1" applyAlignment="1">
      <alignment horizontal="center" vertical="center" wrapText="1"/>
      <protection/>
    </xf>
    <xf numFmtId="49" fontId="0" fillId="0" borderId="45" xfId="274" applyNumberFormat="1" applyFont="1" applyFill="1" applyBorder="1" applyAlignment="1">
      <alignment horizontal="center" vertical="center" wrapText="1"/>
      <protection/>
    </xf>
    <xf numFmtId="49" fontId="0" fillId="6" borderId="26" xfId="274" applyNumberFormat="1" applyFont="1" applyFill="1" applyBorder="1" applyAlignment="1">
      <alignment horizontal="center" vertical="center"/>
      <protection/>
    </xf>
    <xf numFmtId="49" fontId="0" fillId="6" borderId="45" xfId="274" applyNumberFormat="1" applyFont="1" applyFill="1" applyBorder="1" applyAlignment="1">
      <alignment horizontal="center" vertical="center"/>
      <protection/>
    </xf>
    <xf numFmtId="177" fontId="6" fillId="0" borderId="25" xfId="274" applyNumberFormat="1" applyFont="1" applyFill="1" applyBorder="1" applyAlignment="1">
      <alignment horizontal="left" vertical="center"/>
      <protection/>
    </xf>
    <xf numFmtId="177" fontId="6" fillId="6" borderId="26" xfId="274" applyNumberFormat="1" applyFont="1" applyFill="1" applyBorder="1" applyAlignment="1">
      <alignment horizontal="center" vertical="center"/>
      <protection/>
    </xf>
    <xf numFmtId="177" fontId="6" fillId="0" borderId="26" xfId="274" applyNumberFormat="1" applyFont="1" applyFill="1" applyBorder="1" applyAlignment="1">
      <alignment horizontal="right" vertical="center"/>
      <protection/>
    </xf>
    <xf numFmtId="177" fontId="6" fillId="6" borderId="26" xfId="274" applyNumberFormat="1" applyFont="1" applyFill="1" applyBorder="1" applyAlignment="1">
      <alignment horizontal="left" vertical="center"/>
      <protection/>
    </xf>
    <xf numFmtId="0" fontId="6" fillId="6" borderId="26" xfId="274" applyNumberFormat="1" applyFont="1" applyFill="1" applyBorder="1" applyAlignment="1">
      <alignment horizontal="center" vertical="center"/>
      <protection/>
    </xf>
    <xf numFmtId="0" fontId="6" fillId="6" borderId="34" xfId="274" applyNumberFormat="1" applyFont="1" applyFill="1" applyBorder="1" applyAlignment="1">
      <alignment horizontal="center" vertical="center"/>
      <protection/>
    </xf>
    <xf numFmtId="177" fontId="6" fillId="0" borderId="45" xfId="274" applyNumberFormat="1" applyFont="1" applyFill="1" applyBorder="1" applyAlignment="1">
      <alignment horizontal="right" vertical="center"/>
      <protection/>
    </xf>
    <xf numFmtId="177" fontId="6" fillId="6" borderId="25" xfId="274" applyNumberFormat="1" applyFont="1" applyFill="1" applyBorder="1" applyAlignment="1">
      <alignment horizontal="left" vertical="center"/>
      <protection/>
    </xf>
    <xf numFmtId="177" fontId="0" fillId="0" borderId="26" xfId="274" applyNumberFormat="1" applyFont="1" applyFill="1" applyBorder="1" applyAlignment="1">
      <alignment horizontal="left" vertical="center"/>
      <protection/>
    </xf>
    <xf numFmtId="177" fontId="6" fillId="0" borderId="26" xfId="274" applyNumberFormat="1" applyFont="1" applyFill="1" applyBorder="1" applyAlignment="1">
      <alignment horizontal="left" vertical="center"/>
      <protection/>
    </xf>
    <xf numFmtId="177" fontId="6" fillId="0" borderId="34" xfId="274" applyNumberFormat="1" applyFont="1" applyFill="1" applyBorder="1" applyAlignment="1">
      <alignment horizontal="left" vertical="center"/>
      <protection/>
    </xf>
    <xf numFmtId="0" fontId="6" fillId="6" borderId="32" xfId="274" applyNumberFormat="1" applyFont="1" applyFill="1" applyBorder="1" applyAlignment="1">
      <alignment horizontal="center" vertical="center"/>
      <protection/>
    </xf>
    <xf numFmtId="177" fontId="6" fillId="0" borderId="58" xfId="274" applyNumberFormat="1" applyFont="1" applyFill="1" applyBorder="1" applyAlignment="1">
      <alignment horizontal="center" vertical="center"/>
      <protection/>
    </xf>
    <xf numFmtId="177" fontId="13" fillId="0" borderId="25" xfId="274" applyNumberFormat="1" applyFont="1" applyFill="1" applyBorder="1" applyAlignment="1">
      <alignment horizontal="center" vertical="center"/>
      <protection/>
    </xf>
    <xf numFmtId="177" fontId="13" fillId="0" borderId="34" xfId="274" applyNumberFormat="1" applyFont="1" applyFill="1" applyBorder="1" applyAlignment="1">
      <alignment horizontal="center" vertical="center"/>
      <protection/>
    </xf>
    <xf numFmtId="177" fontId="13" fillId="0" borderId="58" xfId="274" applyNumberFormat="1" applyFont="1" applyFill="1" applyBorder="1" applyAlignment="1">
      <alignment vertical="center"/>
      <protection/>
    </xf>
    <xf numFmtId="177" fontId="6" fillId="0" borderId="25" xfId="274" applyNumberFormat="1" applyFont="1" applyFill="1" applyBorder="1" applyAlignment="1">
      <alignment horizontal="center" vertical="center"/>
      <protection/>
    </xf>
    <xf numFmtId="177" fontId="6" fillId="0" borderId="34" xfId="274" applyNumberFormat="1" applyFont="1" applyFill="1" applyBorder="1" applyAlignment="1">
      <alignment horizontal="center" vertical="center"/>
      <protection/>
    </xf>
    <xf numFmtId="177" fontId="6" fillId="0" borderId="58" xfId="274" applyNumberFormat="1" applyFont="1" applyFill="1" applyBorder="1" applyAlignment="1">
      <alignment vertical="center"/>
      <protection/>
    </xf>
    <xf numFmtId="177" fontId="6" fillId="0" borderId="59" xfId="274" applyNumberFormat="1" applyFont="1" applyFill="1" applyBorder="1" applyAlignment="1">
      <alignment horizontal="center" vertical="center"/>
      <protection/>
    </xf>
    <xf numFmtId="177" fontId="6" fillId="0" borderId="50" xfId="274" applyNumberFormat="1" applyFont="1" applyFill="1" applyBorder="1" applyAlignment="1">
      <alignment horizontal="right" vertical="center"/>
      <protection/>
    </xf>
    <xf numFmtId="177" fontId="6" fillId="0" borderId="60" xfId="274" applyNumberFormat="1" applyFont="1" applyFill="1" applyBorder="1" applyAlignment="1">
      <alignment horizontal="left" vertical="center"/>
      <protection/>
    </xf>
    <xf numFmtId="0" fontId="6" fillId="6" borderId="61" xfId="274" applyNumberFormat="1" applyFont="1" applyFill="1" applyBorder="1" applyAlignment="1">
      <alignment horizontal="center" vertical="center"/>
      <protection/>
    </xf>
    <xf numFmtId="177" fontId="6" fillId="0" borderId="62" xfId="274" applyNumberFormat="1" applyFont="1" applyFill="1" applyBorder="1" applyAlignment="1">
      <alignment vertical="center"/>
      <protection/>
    </xf>
    <xf numFmtId="177" fontId="13" fillId="6" borderId="63" xfId="274" applyNumberFormat="1" applyFont="1" applyFill="1" applyBorder="1" applyAlignment="1">
      <alignment horizontal="center" vertical="center"/>
      <protection/>
    </xf>
    <xf numFmtId="177" fontId="6" fillId="0" borderId="39" xfId="274" applyNumberFormat="1" applyFont="1" applyFill="1" applyBorder="1" applyAlignment="1">
      <alignment horizontal="right" vertical="center"/>
      <protection/>
    </xf>
    <xf numFmtId="177" fontId="13" fillId="6" borderId="40" xfId="274" applyNumberFormat="1" applyFont="1" applyFill="1" applyBorder="1" applyAlignment="1">
      <alignment horizontal="center" vertical="center"/>
      <protection/>
    </xf>
    <xf numFmtId="0" fontId="6" fillId="6" borderId="39" xfId="274" applyNumberFormat="1" applyFont="1" applyFill="1" applyBorder="1" applyAlignment="1">
      <alignment horizontal="center" vertical="center"/>
      <protection/>
    </xf>
    <xf numFmtId="177" fontId="13" fillId="0" borderId="64" xfId="274" applyNumberFormat="1" applyFont="1" applyFill="1" applyBorder="1" applyAlignment="1">
      <alignment vertical="center"/>
      <protection/>
    </xf>
    <xf numFmtId="0" fontId="0" fillId="0" borderId="41" xfId="274" applyFont="1" applyBorder="1" applyAlignment="1">
      <alignment horizontal="left" vertical="center" wrapText="1"/>
      <protection/>
    </xf>
    <xf numFmtId="0" fontId="0" fillId="0" borderId="41" xfId="274" applyFont="1" applyBorder="1" applyAlignment="1">
      <alignment horizontal="left" vertical="center"/>
      <protection/>
    </xf>
    <xf numFmtId="0" fontId="0" fillId="0" borderId="0" xfId="274" applyFont="1" applyBorder="1" applyAlignment="1">
      <alignment horizontal="left" vertical="center"/>
      <protection/>
    </xf>
    <xf numFmtId="0" fontId="1" fillId="0" borderId="0" xfId="274" applyFont="1" applyBorder="1" applyAlignment="1">
      <alignment horizontal="right" vertical="center"/>
      <protection/>
    </xf>
    <xf numFmtId="0" fontId="2" fillId="0" borderId="0" xfId="274"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6" borderId="0" xfId="0" applyFill="1" applyAlignment="1">
      <alignment horizontal="right" vertical="center"/>
    </xf>
    <xf numFmtId="0" fontId="4" fillId="6" borderId="0" xfId="0" applyFont="1" applyFill="1" applyAlignment="1">
      <alignment horizontal="center" vertical="center"/>
    </xf>
    <xf numFmtId="177" fontId="0" fillId="6" borderId="47" xfId="0" applyNumberFormat="1" applyFill="1" applyBorder="1" applyAlignment="1">
      <alignment horizontal="center" vertical="center" wrapText="1"/>
    </xf>
    <xf numFmtId="177" fontId="0" fillId="6" borderId="24" xfId="0" applyNumberFormat="1" applyFill="1" applyBorder="1" applyAlignment="1">
      <alignment horizontal="center" vertical="center" wrapText="1"/>
    </xf>
    <xf numFmtId="177" fontId="0" fillId="6" borderId="22" xfId="0" applyNumberFormat="1" applyFill="1" applyBorder="1" applyAlignment="1">
      <alignment horizontal="center" vertical="center" wrapText="1"/>
    </xf>
    <xf numFmtId="177" fontId="0" fillId="6" borderId="22" xfId="0" applyNumberFormat="1" applyFont="1" applyFill="1" applyBorder="1" applyAlignment="1">
      <alignment horizontal="center" vertical="center" wrapText="1"/>
    </xf>
    <xf numFmtId="177" fontId="0" fillId="6" borderId="59" xfId="0" applyNumberFormat="1" applyFont="1" applyFill="1" applyBorder="1" applyAlignment="1">
      <alignment horizontal="center" vertical="center" wrapText="1"/>
    </xf>
    <xf numFmtId="177" fontId="0" fillId="6" borderId="61" xfId="0" applyNumberFormat="1" applyFill="1" applyBorder="1" applyAlignment="1">
      <alignment horizontal="center" vertical="center" wrapText="1"/>
    </xf>
    <xf numFmtId="177" fontId="0" fillId="6" borderId="50" xfId="0" applyNumberFormat="1" applyFill="1" applyBorder="1" applyAlignment="1">
      <alignment horizontal="center" vertical="center" wrapText="1"/>
    </xf>
    <xf numFmtId="177" fontId="0" fillId="6" borderId="28" xfId="0" applyNumberFormat="1" applyFill="1" applyBorder="1" applyAlignment="1">
      <alignment horizontal="center" vertical="center" wrapText="1"/>
    </xf>
    <xf numFmtId="177" fontId="0" fillId="6" borderId="28" xfId="0" applyNumberFormat="1" applyFont="1" applyFill="1" applyBorder="1" applyAlignment="1">
      <alignment horizontal="center" vertical="center" wrapText="1"/>
    </xf>
    <xf numFmtId="177" fontId="0" fillId="6" borderId="35" xfId="0" applyNumberFormat="1" applyFill="1" applyBorder="1" applyAlignment="1">
      <alignment horizontal="center" vertical="center" wrapText="1"/>
    </xf>
    <xf numFmtId="177" fontId="0" fillId="6" borderId="36" xfId="0" applyNumberFormat="1" applyFill="1" applyBorder="1" applyAlignment="1">
      <alignment horizontal="center" vertical="center" wrapText="1"/>
    </xf>
    <xf numFmtId="177" fontId="0" fillId="6" borderId="30" xfId="0" applyNumberFormat="1" applyFill="1" applyBorder="1" applyAlignment="1">
      <alignment horizontal="center" vertical="center" wrapText="1"/>
    </xf>
    <xf numFmtId="177" fontId="0" fillId="6" borderId="30" xfId="0" applyNumberFormat="1" applyFont="1" applyFill="1" applyBorder="1" applyAlignment="1">
      <alignment horizontal="center" vertical="center" wrapText="1"/>
    </xf>
    <xf numFmtId="49" fontId="0" fillId="6" borderId="31" xfId="0" applyNumberFormat="1" applyFill="1" applyBorder="1" applyAlignment="1">
      <alignment horizontal="center" vertical="center"/>
    </xf>
    <xf numFmtId="49" fontId="0" fillId="6" borderId="32" xfId="0" applyNumberFormat="1" applyFill="1" applyBorder="1" applyAlignment="1">
      <alignment horizontal="center" vertical="center"/>
    </xf>
    <xf numFmtId="49" fontId="0" fillId="6" borderId="33" xfId="0" applyNumberFormat="1" applyFill="1" applyBorder="1" applyAlignment="1">
      <alignment horizontal="center" vertical="center"/>
    </xf>
    <xf numFmtId="49" fontId="0" fillId="6" borderId="26" xfId="0" applyNumberFormat="1" applyFont="1" applyFill="1" applyBorder="1" applyAlignment="1">
      <alignment horizontal="center" vertical="center"/>
    </xf>
    <xf numFmtId="177" fontId="0" fillId="6" borderId="35" xfId="0" applyNumberFormat="1" applyFill="1" applyBorder="1" applyAlignment="1">
      <alignment horizontal="center" vertical="center"/>
    </xf>
    <xf numFmtId="177" fontId="0" fillId="6" borderId="36" xfId="0" applyNumberFormat="1" applyFill="1" applyBorder="1" applyAlignment="1">
      <alignment horizontal="center" vertical="center"/>
    </xf>
    <xf numFmtId="177" fontId="0" fillId="6" borderId="37" xfId="0" applyNumberFormat="1" applyFill="1" applyBorder="1" applyAlignment="1">
      <alignment horizontal="center" vertical="center"/>
    </xf>
    <xf numFmtId="177" fontId="0" fillId="0" borderId="26" xfId="0" applyNumberFormat="1" applyFill="1" applyBorder="1" applyAlignment="1">
      <alignment horizontal="right" vertical="center"/>
    </xf>
    <xf numFmtId="178" fontId="0" fillId="6" borderId="31" xfId="0" applyNumberFormat="1" applyFill="1" applyBorder="1" applyAlignment="1">
      <alignment horizontal="left" vertical="center"/>
    </xf>
    <xf numFmtId="178" fontId="0" fillId="6" borderId="32" xfId="0" applyNumberFormat="1" applyFill="1" applyBorder="1" applyAlignment="1">
      <alignment horizontal="left" vertical="center"/>
    </xf>
    <xf numFmtId="0" fontId="0" fillId="0" borderId="41" xfId="0" applyBorder="1" applyAlignment="1">
      <alignment horizontal="left" vertical="center" wrapText="1"/>
    </xf>
    <xf numFmtId="0" fontId="0" fillId="0" borderId="41"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6" borderId="42"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6" borderId="43" xfId="0" applyNumberFormat="1" applyFont="1" applyFill="1" applyBorder="1" applyAlignment="1">
      <alignment horizontal="center" vertical="center" wrapText="1"/>
    </xf>
    <xf numFmtId="177" fontId="0" fillId="6" borderId="44" xfId="0" applyNumberFormat="1" applyFont="1" applyFill="1" applyBorder="1" applyAlignment="1">
      <alignment horizontal="center" vertical="center" wrapText="1"/>
    </xf>
    <xf numFmtId="49" fontId="0" fillId="6" borderId="45"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45" xfId="0" applyNumberFormat="1" applyFill="1" applyBorder="1" applyAlignment="1">
      <alignment horizontal="right" vertical="center"/>
    </xf>
    <xf numFmtId="0" fontId="0" fillId="0" borderId="0" xfId="0" applyBorder="1" applyAlignment="1">
      <alignment horizontal="right" vertical="center"/>
    </xf>
    <xf numFmtId="179" fontId="0" fillId="0" borderId="0" xfId="0" applyNumberFormat="1" applyAlignment="1">
      <alignment horizontal="right" vertical="center"/>
    </xf>
    <xf numFmtId="179" fontId="0" fillId="6" borderId="0" xfId="0" applyNumberFormat="1" applyFill="1" applyAlignment="1">
      <alignment horizontal="right" vertical="center"/>
    </xf>
    <xf numFmtId="179" fontId="4" fillId="6" borderId="0" xfId="274" applyNumberFormat="1" applyFont="1" applyFill="1" applyAlignment="1">
      <alignment horizontal="left" vertical="center"/>
      <protection/>
    </xf>
    <xf numFmtId="177" fontId="0" fillId="0" borderId="22" xfId="0" applyNumberFormat="1" applyFill="1" applyBorder="1" applyAlignment="1">
      <alignment horizontal="center" vertical="center" wrapText="1"/>
    </xf>
    <xf numFmtId="179" fontId="0" fillId="6" borderId="59" xfId="0" applyNumberFormat="1" applyFont="1" applyFill="1" applyBorder="1" applyAlignment="1">
      <alignment horizontal="center" vertical="center" wrapText="1"/>
    </xf>
    <xf numFmtId="179" fontId="0" fillId="6" borderId="61" xfId="0" applyNumberFormat="1" applyFill="1" applyBorder="1" applyAlignment="1">
      <alignment horizontal="center" vertical="center" wrapText="1"/>
    </xf>
    <xf numFmtId="177" fontId="0" fillId="0" borderId="28" xfId="0" applyNumberFormat="1" applyFill="1" applyBorder="1" applyAlignment="1">
      <alignment horizontal="center" vertical="center" wrapText="1"/>
    </xf>
    <xf numFmtId="179" fontId="0" fillId="6" borderId="35" xfId="0" applyNumberFormat="1" applyFill="1" applyBorder="1" applyAlignment="1">
      <alignment horizontal="center" vertical="center" wrapText="1"/>
    </xf>
    <xf numFmtId="179" fontId="0" fillId="6" borderId="36" xfId="0" applyNumberFormat="1" applyFill="1" applyBorder="1" applyAlignment="1">
      <alignment horizontal="center" vertical="center" wrapText="1"/>
    </xf>
    <xf numFmtId="177" fontId="0" fillId="0" borderId="30" xfId="0" applyNumberFormat="1" applyFill="1" applyBorder="1" applyAlignment="1">
      <alignment horizontal="center" vertical="center" wrapText="1"/>
    </xf>
    <xf numFmtId="177" fontId="0" fillId="6" borderId="31" xfId="0" applyNumberFormat="1" applyFill="1" applyBorder="1" applyAlignment="1">
      <alignment horizontal="center" vertical="center"/>
    </xf>
    <xf numFmtId="177" fontId="0" fillId="6" borderId="32" xfId="0" applyNumberFormat="1" applyFill="1" applyBorder="1" applyAlignment="1">
      <alignment horizontal="center" vertical="center"/>
    </xf>
    <xf numFmtId="177" fontId="0" fillId="6" borderId="33" xfId="0" applyNumberFormat="1" applyFill="1" applyBorder="1" applyAlignment="1">
      <alignment horizontal="center" vertical="center"/>
    </xf>
    <xf numFmtId="177" fontId="0" fillId="6" borderId="26" xfId="0" applyNumberFormat="1" applyFill="1" applyBorder="1" applyAlignment="1">
      <alignment horizontal="center" vertical="center"/>
    </xf>
    <xf numFmtId="177" fontId="14" fillId="0" borderId="26" xfId="0" applyNumberFormat="1" applyFont="1" applyFill="1" applyBorder="1" applyAlignment="1">
      <alignment horizontal="right" vertical="center"/>
    </xf>
    <xf numFmtId="177" fontId="14" fillId="0" borderId="39" xfId="0" applyNumberFormat="1" applyFont="1" applyFill="1" applyBorder="1" applyAlignment="1">
      <alignment horizontal="right" vertical="center"/>
    </xf>
    <xf numFmtId="179" fontId="0" fillId="0" borderId="0" xfId="0" applyNumberFormat="1" applyAlignment="1">
      <alignment vertical="center"/>
    </xf>
    <xf numFmtId="177" fontId="0" fillId="6" borderId="42" xfId="0" applyNumberFormat="1" applyFill="1" applyBorder="1" applyAlignment="1">
      <alignment horizontal="center" vertical="center" wrapText="1"/>
    </xf>
    <xf numFmtId="177" fontId="0" fillId="6" borderId="43" xfId="0" applyNumberFormat="1" applyFill="1" applyBorder="1" applyAlignment="1">
      <alignment horizontal="center" vertical="center" wrapText="1"/>
    </xf>
    <xf numFmtId="177" fontId="0" fillId="6" borderId="44" xfId="0" applyNumberFormat="1" applyFill="1" applyBorder="1" applyAlignment="1">
      <alignment horizontal="center" vertical="center" wrapText="1"/>
    </xf>
    <xf numFmtId="49" fontId="0" fillId="6" borderId="45" xfId="0" applyNumberFormat="1" applyFill="1" applyBorder="1" applyAlignment="1">
      <alignment horizontal="center" vertical="center"/>
    </xf>
    <xf numFmtId="4" fontId="11" fillId="0" borderId="65" xfId="234" applyNumberFormat="1" applyFont="1" applyBorder="1" applyAlignment="1">
      <alignment horizontal="right" vertical="center" shrinkToFit="1"/>
      <protection/>
    </xf>
    <xf numFmtId="176" fontId="0" fillId="0" borderId="0" xfId="0" applyNumberFormat="1" applyAlignment="1">
      <alignment horizontal="right" vertical="center"/>
    </xf>
    <xf numFmtId="4" fontId="11" fillId="0" borderId="66" xfId="234" applyNumberFormat="1" applyFont="1" applyBorder="1" applyAlignment="1">
      <alignment horizontal="right" vertical="center" shrinkToFit="1"/>
      <protection/>
    </xf>
    <xf numFmtId="177" fontId="0" fillId="6" borderId="45" xfId="274" applyNumberFormat="1" applyFont="1" applyFill="1" applyBorder="1" applyAlignment="1">
      <alignment horizontal="center" vertical="center"/>
      <protection/>
    </xf>
    <xf numFmtId="177" fontId="6" fillId="0" borderId="59" xfId="274" applyNumberFormat="1" applyFont="1" applyFill="1" applyBorder="1" applyAlignment="1">
      <alignment horizontal="left" vertical="center"/>
      <protection/>
    </xf>
    <xf numFmtId="177" fontId="0" fillId="6" borderId="19" xfId="274" applyNumberFormat="1" applyFont="1" applyFill="1" applyBorder="1" applyAlignment="1" quotePrefix="1">
      <alignment horizontal="center" vertical="center"/>
      <protection/>
    </xf>
    <xf numFmtId="177" fontId="0" fillId="6" borderId="20" xfId="274" applyNumberFormat="1" applyFont="1" applyFill="1" applyBorder="1" applyAlignment="1" quotePrefix="1">
      <alignment horizontal="center" vertical="center"/>
      <protection/>
    </xf>
    <xf numFmtId="177" fontId="0" fillId="6" borderId="25" xfId="274" applyNumberFormat="1" applyFont="1" applyFill="1" applyBorder="1" applyAlignment="1" quotePrefix="1">
      <alignment horizontal="center" vertical="center"/>
      <protection/>
    </xf>
    <xf numFmtId="177" fontId="2" fillId="6" borderId="26" xfId="274" applyNumberFormat="1" applyFont="1" applyFill="1" applyBorder="1" applyAlignment="1" quotePrefix="1">
      <alignment horizontal="center" vertical="center"/>
      <protection/>
    </xf>
    <xf numFmtId="177" fontId="0" fillId="6" borderId="26" xfId="274" applyNumberFormat="1" applyFont="1" applyFill="1" applyBorder="1" applyAlignment="1" quotePrefix="1">
      <alignment horizontal="center" vertical="center"/>
      <protection/>
    </xf>
    <xf numFmtId="177" fontId="0" fillId="6" borderId="45" xfId="274" applyNumberFormat="1" applyFont="1" applyFill="1" applyBorder="1" applyAlignment="1" quotePrefix="1">
      <alignment horizontal="center" vertical="center"/>
      <protection/>
    </xf>
    <xf numFmtId="177" fontId="6" fillId="0" borderId="25" xfId="274" applyNumberFormat="1" applyFont="1" applyFill="1" applyBorder="1" applyAlignment="1" quotePrefix="1">
      <alignment horizontal="left" vertical="center"/>
      <protection/>
    </xf>
    <xf numFmtId="177" fontId="6" fillId="6" borderId="26" xfId="274" applyNumberFormat="1" applyFont="1" applyFill="1" applyBorder="1" applyAlignment="1" quotePrefix="1">
      <alignment horizontal="center" vertical="center"/>
      <protection/>
    </xf>
    <xf numFmtId="177" fontId="6" fillId="6" borderId="26" xfId="274" applyNumberFormat="1" applyFont="1" applyFill="1" applyBorder="1" applyAlignment="1" quotePrefix="1">
      <alignment horizontal="left" vertical="center"/>
      <protection/>
    </xf>
    <xf numFmtId="177" fontId="13" fillId="0" borderId="25" xfId="274" applyNumberFormat="1" applyFont="1" applyFill="1" applyBorder="1" applyAlignment="1" quotePrefix="1">
      <alignment horizontal="center" vertical="center"/>
      <protection/>
    </xf>
    <xf numFmtId="177" fontId="13" fillId="0" borderId="34" xfId="274" applyNumberFormat="1" applyFont="1" applyFill="1" applyBorder="1" applyAlignment="1" quotePrefix="1">
      <alignment horizontal="center" vertical="center"/>
      <protection/>
    </xf>
    <xf numFmtId="177" fontId="13" fillId="6" borderId="63" xfId="274" applyNumberFormat="1" applyFont="1" applyFill="1" applyBorder="1" applyAlignment="1" quotePrefix="1">
      <alignment horizontal="center" vertical="center"/>
      <protection/>
    </xf>
    <xf numFmtId="177" fontId="13" fillId="6" borderId="40" xfId="274" applyNumberFormat="1" applyFont="1" applyFill="1" applyBorder="1" applyAlignment="1" quotePrefix="1">
      <alignment horizontal="center" vertical="center"/>
      <protection/>
    </xf>
    <xf numFmtId="177" fontId="0" fillId="6" borderId="47" xfId="0" applyNumberFormat="1" applyFill="1" applyBorder="1" applyAlignment="1" quotePrefix="1">
      <alignment horizontal="center" vertical="center" wrapText="1"/>
    </xf>
    <xf numFmtId="177" fontId="0" fillId="6" borderId="22" xfId="0" applyNumberFormat="1" applyFill="1" applyBorder="1" applyAlignment="1" quotePrefix="1">
      <alignment horizontal="center" vertical="center" wrapText="1"/>
    </xf>
    <xf numFmtId="177" fontId="0" fillId="0" borderId="22" xfId="0" applyNumberFormat="1" applyFill="1" applyBorder="1" applyAlignment="1" quotePrefix="1">
      <alignment horizontal="center" vertical="center" wrapText="1"/>
    </xf>
    <xf numFmtId="177" fontId="0" fillId="6" borderId="42" xfId="0" applyNumberFormat="1" applyFill="1" applyBorder="1" applyAlignment="1" quotePrefix="1">
      <alignment horizontal="center" vertical="center" wrapText="1"/>
    </xf>
    <xf numFmtId="177" fontId="0" fillId="6" borderId="50" xfId="0" applyNumberFormat="1" applyFill="1" applyBorder="1" applyAlignment="1" quotePrefix="1">
      <alignment horizontal="center" vertical="center" wrapText="1"/>
    </xf>
    <xf numFmtId="177" fontId="0" fillId="6" borderId="31" xfId="0" applyNumberFormat="1" applyFill="1" applyBorder="1" applyAlignment="1" quotePrefix="1">
      <alignment horizontal="center" vertical="center"/>
    </xf>
    <xf numFmtId="177" fontId="0" fillId="6" borderId="26" xfId="0" applyNumberFormat="1" applyFill="1" applyBorder="1" applyAlignment="1" quotePrefix="1">
      <alignment horizontal="center" vertical="center"/>
    </xf>
    <xf numFmtId="177" fontId="0" fillId="6" borderId="35" xfId="0" applyNumberFormat="1" applyFill="1" applyBorder="1" applyAlignment="1" quotePrefix="1">
      <alignment horizontal="center" vertical="center"/>
    </xf>
    <xf numFmtId="177" fontId="0" fillId="6" borderId="22" xfId="0" applyNumberFormat="1" applyFont="1" applyFill="1" applyBorder="1" applyAlignment="1" quotePrefix="1">
      <alignment horizontal="center" vertical="center" wrapText="1"/>
    </xf>
    <xf numFmtId="177" fontId="0" fillId="6" borderId="42" xfId="0" applyNumberFormat="1" applyFont="1" applyFill="1" applyBorder="1" applyAlignment="1" quotePrefix="1">
      <alignment horizontal="center" vertical="center" wrapText="1"/>
    </xf>
    <xf numFmtId="49" fontId="0" fillId="6" borderId="31" xfId="0" applyNumberFormat="1" applyFill="1" applyBorder="1" applyAlignment="1" quotePrefix="1">
      <alignment horizontal="center" vertical="center"/>
    </xf>
    <xf numFmtId="49" fontId="0" fillId="6" borderId="26" xfId="0" applyNumberFormat="1" applyFont="1" applyFill="1" applyBorder="1" applyAlignment="1" quotePrefix="1">
      <alignment horizontal="center" vertical="center"/>
    </xf>
  </cellXfs>
  <cellStyles count="491">
    <cellStyle name="Normal" xfId="0"/>
    <cellStyle name="Currency [0]" xfId="15"/>
    <cellStyle name="Currency" xfId="16"/>
    <cellStyle name="常规 2 2 4" xfId="17"/>
    <cellStyle name="20% - 强调文字颜色 1 2" xfId="18"/>
    <cellStyle name="20% - 强调文字颜色 3" xfId="19"/>
    <cellStyle name="输入" xfId="20"/>
    <cellStyle name="Comma [0]" xfId="21"/>
    <cellStyle name="差" xfId="22"/>
    <cellStyle name="计算 2 5 3" xfId="23"/>
    <cellStyle name="40% - 强调文字颜色 3" xfId="24"/>
    <cellStyle name="输入 2 2 2 4" xfId="25"/>
    <cellStyle name="计算 2" xfId="26"/>
    <cellStyle name="Comma" xfId="27"/>
    <cellStyle name="解释性文本 2 3" xfId="28"/>
    <cellStyle name="标题 5" xfId="29"/>
    <cellStyle name="20% - 强调文字颜色 1 2 2 2" xfId="30"/>
    <cellStyle name="强调文字颜色 4 2 2 3" xfId="31"/>
    <cellStyle name="20% - 强调文字颜色 3 2 2" xfId="32"/>
    <cellStyle name="60% - 强调文字颜色 3" xfId="33"/>
    <cellStyle name="Hyperlink" xfId="34"/>
    <cellStyle name="Percent" xfId="35"/>
    <cellStyle name="Followed Hyperlink" xfId="36"/>
    <cellStyle name="60% - 强调文字颜色 4 2 2 2" xfId="37"/>
    <cellStyle name="输出 2 2 2" xfId="38"/>
    <cellStyle name="20% - 强调文字颜色 2 2 2" xfId="39"/>
    <cellStyle name="注释" xfId="40"/>
    <cellStyle name="常规 6" xfId="41"/>
    <cellStyle name="标题 4" xfId="42"/>
    <cellStyle name="解释性文本 2 2" xfId="43"/>
    <cellStyle name="60% - 强调文字颜色 2" xfId="44"/>
    <cellStyle name="警告文本" xfId="45"/>
    <cellStyle name="60% - 强调文字颜色 2 2 2" xfId="46"/>
    <cellStyle name="标题" xfId="47"/>
    <cellStyle name="常规 5 2" xfId="48"/>
    <cellStyle name="解释性文本" xfId="49"/>
    <cellStyle name="标题 1" xfId="50"/>
    <cellStyle name="60% - 强调文字颜色 2 2 2 2" xfId="51"/>
    <cellStyle name="常规 5 2 2" xfId="52"/>
    <cellStyle name="标题 2" xfId="53"/>
    <cellStyle name="60% - 强调文字颜色 1" xfId="54"/>
    <cellStyle name="60% - 强调文字颜色 2 2 2 3" xfId="55"/>
    <cellStyle name="常规 5 2 3" xfId="56"/>
    <cellStyle name="标题 3" xfId="57"/>
    <cellStyle name="60% - 强调文字颜色 4" xfId="58"/>
    <cellStyle name="输出 2 4 2" xfId="59"/>
    <cellStyle name="输出" xfId="60"/>
    <cellStyle name="计算 2 3 3" xfId="61"/>
    <cellStyle name="计算" xfId="62"/>
    <cellStyle name="40% - 强调文字颜色 4 2" xfId="63"/>
    <cellStyle name="检查单元格" xfId="64"/>
    <cellStyle name="20% - 强调文字颜色 6" xfId="65"/>
    <cellStyle name="汇总 2 4 3" xfId="66"/>
    <cellStyle name="强调文字颜色 2" xfId="67"/>
    <cellStyle name="注释 2 3" xfId="68"/>
    <cellStyle name="链接单元格" xfId="69"/>
    <cellStyle name="输入 2 4 4" xfId="70"/>
    <cellStyle name="汇总" xfId="71"/>
    <cellStyle name="好" xfId="72"/>
    <cellStyle name="适中" xfId="73"/>
    <cellStyle name="20% - 强调文字颜色 5" xfId="74"/>
    <cellStyle name="汇总 2 4 2" xfId="75"/>
    <cellStyle name="链接单元格 2 2 3" xfId="76"/>
    <cellStyle name="强调文字颜色 1" xfId="77"/>
    <cellStyle name="注释 2 3 3" xfId="78"/>
    <cellStyle name="20% - 强调文字颜色 1" xfId="79"/>
    <cellStyle name="输入 2 2 2 2" xfId="80"/>
    <cellStyle name="40% - 强调文字颜色 1" xfId="81"/>
    <cellStyle name="输出 2" xfId="82"/>
    <cellStyle name="注释 2 3 4" xfId="83"/>
    <cellStyle name="20% - 强调文字颜色 2" xfId="84"/>
    <cellStyle name="输入 2 2 2 3" xfId="85"/>
    <cellStyle name="40% - 强调文字颜色 2" xfId="86"/>
    <cellStyle name="汇总 2 4 4" xfId="87"/>
    <cellStyle name="千位分隔[0] 2" xfId="88"/>
    <cellStyle name="强调文字颜色 3" xfId="89"/>
    <cellStyle name="千位分隔[0] 3" xfId="90"/>
    <cellStyle name="强调文字颜色 4" xfId="91"/>
    <cellStyle name="20% - 强调文字颜色 4" xfId="92"/>
    <cellStyle name="40% - 强调文字颜色 4" xfId="93"/>
    <cellStyle name="强调文字颜色 5" xfId="94"/>
    <cellStyle name="60% - 强调文字颜色 5 2 2 2" xfId="95"/>
    <cellStyle name="40% - 强调文字颜色 5" xfId="96"/>
    <cellStyle name="60% - 强调文字颜色 5" xfId="97"/>
    <cellStyle name="强调文字颜色 6" xfId="98"/>
    <cellStyle name="60% - 强调文字颜色 5 2 2 3" xfId="99"/>
    <cellStyle name="适中 2" xfId="100"/>
    <cellStyle name="40% - 强调文字颜色 6" xfId="101"/>
    <cellStyle name="60% - 强调文字颜色 6" xfId="102"/>
    <cellStyle name="20% - 强调文字颜色 4 2 2 2" xfId="103"/>
    <cellStyle name="常规 3 2 2" xfId="104"/>
    <cellStyle name="20% - 强调文字颜色 1 2 2 3" xfId="105"/>
    <cellStyle name="解释性文本 2 4" xfId="106"/>
    <cellStyle name="20% - 强调文字颜色 4 2 2" xfId="107"/>
    <cellStyle name="常规 3 2" xfId="108"/>
    <cellStyle name="20% - 强调文字颜色 3 2" xfId="109"/>
    <cellStyle name="20% - 强调文字颜色 1 2 2" xfId="110"/>
    <cellStyle name="20% - 强调文字颜色 2 2" xfId="111"/>
    <cellStyle name="输出 2 2" xfId="112"/>
    <cellStyle name="20% - 强调文字颜色 2 2 2 2" xfId="113"/>
    <cellStyle name="输出 2 2 2 2" xfId="114"/>
    <cellStyle name="20% - 强调文字颜色 2 2 2 3" xfId="115"/>
    <cellStyle name="输出 2 2 2 3" xfId="116"/>
    <cellStyle name="20% - 强调文字颜色 3 2 2 2" xfId="117"/>
    <cellStyle name="标题 1 2 4" xfId="118"/>
    <cellStyle name="20% - 强调文字颜色 3 2 2 3" xfId="119"/>
    <cellStyle name="强调文字颜色 2 2 2" xfId="120"/>
    <cellStyle name="20% - 强调文字颜色 4 2" xfId="121"/>
    <cellStyle name="常规 3" xfId="122"/>
    <cellStyle name="20% - 强调文字颜色 4 2 2 3" xfId="123"/>
    <cellStyle name="常规 3 2 3" xfId="124"/>
    <cellStyle name="20% - 强调文字颜色 5 2" xfId="125"/>
    <cellStyle name="20% - 强调文字颜色 5 2 2" xfId="126"/>
    <cellStyle name="汇总 2 6 4" xfId="127"/>
    <cellStyle name="货币 6" xfId="128"/>
    <cellStyle name="20% - 强调文字颜色 5 2 2 2" xfId="129"/>
    <cellStyle name="20% - 强调文字颜色 5 2 2 3" xfId="130"/>
    <cellStyle name="20% - 强调文字颜色 6 2" xfId="131"/>
    <cellStyle name="20% - 强调文字颜色 6 2 2" xfId="132"/>
    <cellStyle name="输入 2 2 3" xfId="133"/>
    <cellStyle name="20% - 强调文字颜色 6 2 2 2" xfId="134"/>
    <cellStyle name="输入 2 2 3 2" xfId="135"/>
    <cellStyle name="20% - 强调文字颜色 6 2 2 3" xfId="136"/>
    <cellStyle name="输入 2 2 3 3" xfId="137"/>
    <cellStyle name="40% - 强调文字颜色 1 2" xfId="138"/>
    <cellStyle name="输入 2 2 2 2 2" xfId="139"/>
    <cellStyle name="40% - 强调文字颜色 1 2 2" xfId="140"/>
    <cellStyle name="40% - 强调文字颜色 6 2 2 3" xfId="141"/>
    <cellStyle name="40% - 强调文字颜色 1 2 2 2" xfId="142"/>
    <cellStyle name="40% - 强调文字颜色 1 2 2 3" xfId="143"/>
    <cellStyle name="注释 2 2 3 2" xfId="144"/>
    <cellStyle name="40% - 强调文字颜色 2 2" xfId="145"/>
    <cellStyle name="输入 2 2 2 3 2" xfId="146"/>
    <cellStyle name="40% - 强调文字颜色 2 2 2" xfId="147"/>
    <cellStyle name="40% - 强调文字颜色 2 2 2 2" xfId="148"/>
    <cellStyle name="40% - 强调文字颜色 2 2 2 3" xfId="149"/>
    <cellStyle name="60% - 强调文字颜色 5 2" xfId="150"/>
    <cellStyle name="40% - 强调文字颜色 3 2" xfId="151"/>
    <cellStyle name="计算 2 2" xfId="152"/>
    <cellStyle name="输入 2 2 2 4 2" xfId="153"/>
    <cellStyle name="40% - 强调文字颜色 3 2 2" xfId="154"/>
    <cellStyle name="计算 2 2 2" xfId="155"/>
    <cellStyle name="40% - 强调文字颜色 3 2 2 2" xfId="156"/>
    <cellStyle name="计算 2 2 2 2" xfId="157"/>
    <cellStyle name="计算 2 2 4" xfId="158"/>
    <cellStyle name="40% - 强调文字颜色 3 2 2 3" xfId="159"/>
    <cellStyle name="计算 2 2 2 3" xfId="160"/>
    <cellStyle name="计算 2 2 5" xfId="161"/>
    <cellStyle name="40% - 强调文字颜色 4 2 2" xfId="162"/>
    <cellStyle name="汇总 2 3" xfId="163"/>
    <cellStyle name="检查单元格 2" xfId="164"/>
    <cellStyle name="40% - 强调文字颜色 4 2 2 2" xfId="165"/>
    <cellStyle name="汇总 2 3 2" xfId="166"/>
    <cellStyle name="检查单元格 2 2" xfId="167"/>
    <cellStyle name="40% - 强调文字颜色 4 2 2 3" xfId="168"/>
    <cellStyle name="汇总 2 3 3" xfId="169"/>
    <cellStyle name="输出 2 2 3 4 2" xfId="170"/>
    <cellStyle name="40% - 强调文字颜色 5 2" xfId="171"/>
    <cellStyle name="好 2 3" xfId="172"/>
    <cellStyle name="40% - 强调文字颜色 5 2 2" xfId="173"/>
    <cellStyle name="40% - 强调文字颜色 5 2 2 2" xfId="174"/>
    <cellStyle name="输入 2 5 3" xfId="175"/>
    <cellStyle name="40% - 强调文字颜色 5 2 2 3" xfId="176"/>
    <cellStyle name="好_出版署2010年度中央部门决算草案" xfId="177"/>
    <cellStyle name="汇总 2 3 2 2" xfId="178"/>
    <cellStyle name="检查单元格 2 2 2" xfId="179"/>
    <cellStyle name="输入 2 5 4" xfId="180"/>
    <cellStyle name="40% - 强调文字颜色 6 2" xfId="181"/>
    <cellStyle name="适中 2 2" xfId="182"/>
    <cellStyle name="40% - 强调文字颜色 6 2 2" xfId="183"/>
    <cellStyle name="40% - 强调文字颜色 6 2 2 2" xfId="184"/>
    <cellStyle name="60% - 强调文字颜色 1 2" xfId="185"/>
    <cellStyle name="60% - 强调文字颜色 1 2 2" xfId="186"/>
    <cellStyle name="60% - 强调文字颜色 1 2 2 2" xfId="187"/>
    <cellStyle name="输出 2 2 2 2 3" xfId="188"/>
    <cellStyle name="60% - 强调文字颜色 1 2 2 3" xfId="189"/>
    <cellStyle name="强调文字颜色 4 2 2" xfId="190"/>
    <cellStyle name="60% - 强调文字颜色 2 2" xfId="191"/>
    <cellStyle name="常规 5" xfId="192"/>
    <cellStyle name="60% - 强调文字颜色 3 2" xfId="193"/>
    <cellStyle name="60% - 强调文字颜色 3 2 2" xfId="194"/>
    <cellStyle name="60% - 强调文字颜色 3 2 2 2" xfId="195"/>
    <cellStyle name="输出 2 3" xfId="196"/>
    <cellStyle name="60% - 强调文字颜色 3 2 2 3" xfId="197"/>
    <cellStyle name="输出 2 4" xfId="198"/>
    <cellStyle name="60% - 强调文字颜色 4 2" xfId="199"/>
    <cellStyle name="60% - 强调文字颜色 4 2 2" xfId="200"/>
    <cellStyle name="适中 2 4" xfId="201"/>
    <cellStyle name="输入 2 4 3" xfId="202"/>
    <cellStyle name="60% - 强调文字颜色 4 2 2 3" xfId="203"/>
    <cellStyle name="标题 1 2 2" xfId="204"/>
    <cellStyle name="60% - 强调文字颜色 5 2 2" xfId="205"/>
    <cellStyle name="60% - 强调文字颜色 6 2" xfId="206"/>
    <cellStyle name="60% - 强调文字颜色 6 2 2" xfId="207"/>
    <cellStyle name="60% - 强调文字颜色 6 2 2 2" xfId="208"/>
    <cellStyle name="输入 2 2 2 3 4" xfId="209"/>
    <cellStyle name="60% - 强调文字颜色 6 2 2 3" xfId="210"/>
    <cellStyle name="标题 1 2" xfId="211"/>
    <cellStyle name="标题 1 2 3" xfId="212"/>
    <cellStyle name="标题 2 2" xfId="213"/>
    <cellStyle name="标题 2 2 2" xfId="214"/>
    <cellStyle name="标题 2 2 2 2" xfId="215"/>
    <cellStyle name="标题 2 2 2 3" xfId="216"/>
    <cellStyle name="标题 3 2" xfId="217"/>
    <cellStyle name="标题 3 2 2" xfId="218"/>
    <cellStyle name="计算 2 2 2 4 4" xfId="219"/>
    <cellStyle name="计算 2 2 6 4" xfId="220"/>
    <cellStyle name="标题 3 2 2 2" xfId="221"/>
    <cellStyle name="标题 3 2 2 3" xfId="222"/>
    <cellStyle name="标题 4 2" xfId="223"/>
    <cellStyle name="标题 4 2 2" xfId="224"/>
    <cellStyle name="计算 2 2 3 4 4" xfId="225"/>
    <cellStyle name="标题 4 2 2 2" xfId="226"/>
    <cellStyle name="标题 4 2 2 3" xfId="227"/>
    <cellStyle name="常规_2007年行政单位基层表样表 2" xfId="228"/>
    <cellStyle name="标题 5 2" xfId="229"/>
    <cellStyle name="汇总 2 4 2 4" xfId="230"/>
    <cellStyle name="强调文字颜色 6 2 2 3" xfId="231"/>
    <cellStyle name="标题 5 2 2" xfId="232"/>
    <cellStyle name="标题 5 2 3" xfId="233"/>
    <cellStyle name="常规 7 2" xfId="234"/>
    <cellStyle name="差 2" xfId="235"/>
    <cellStyle name="差 2 2" xfId="236"/>
    <cellStyle name="差 2 3" xfId="237"/>
    <cellStyle name="差 2 4" xfId="238"/>
    <cellStyle name="好_2011年度部门决算审核模板（2011.9.4修改稿）冯" xfId="239"/>
    <cellStyle name="差_2011年度部门决算审核模板（2011.9.4修改稿）冯" xfId="240"/>
    <cellStyle name="注释 2 2 3" xfId="241"/>
    <cellStyle name="差_2012年度部门决算审核模板-杨皓修订0913" xfId="242"/>
    <cellStyle name="差_5.中央部门决算（草案)-1" xfId="243"/>
    <cellStyle name="差_出版署2010年度中央部门决算草案" xfId="244"/>
    <cellStyle name="差_全国友协2010年度中央部门决算（草案）" xfId="245"/>
    <cellStyle name="汇总 2 3 3 2" xfId="246"/>
    <cellStyle name="差_司法部2010年度中央部门决算（草案）报" xfId="247"/>
    <cellStyle name="常规 10" xfId="248"/>
    <cellStyle name="常规 2" xfId="249"/>
    <cellStyle name="常规 3 3 4" xfId="250"/>
    <cellStyle name="常规 2 2" xfId="251"/>
    <cellStyle name="常规 2 2 2" xfId="252"/>
    <cellStyle name="输入 2 2 3 4 3" xfId="253"/>
    <cellStyle name="常规 2 2 3" xfId="254"/>
    <cellStyle name="输入 2 2 3 4 4" xfId="255"/>
    <cellStyle name="常规 2 3" xfId="256"/>
    <cellStyle name="常规 2 4" xfId="257"/>
    <cellStyle name="常规 2 5" xfId="258"/>
    <cellStyle name="强调文字颜色 4 2" xfId="259"/>
    <cellStyle name="常规 2 6" xfId="260"/>
    <cellStyle name="常规 3 2 4" xfId="261"/>
    <cellStyle name="常规 3 3" xfId="262"/>
    <cellStyle name="常规 3 3 2" xfId="263"/>
    <cellStyle name="常规 3 3 3" xfId="264"/>
    <cellStyle name="常规 3 4" xfId="265"/>
    <cellStyle name="常规 3 5" xfId="266"/>
    <cellStyle name="强调文字颜色 5 2" xfId="267"/>
    <cellStyle name="常规 3 6" xfId="268"/>
    <cellStyle name="常规 3 7" xfId="269"/>
    <cellStyle name="常规 4" xfId="270"/>
    <cellStyle name="常规 4 2" xfId="271"/>
    <cellStyle name="常规 4 2 2" xfId="272"/>
    <cellStyle name="常规 4 4" xfId="273"/>
    <cellStyle name="常规_2007年行政单位基层表样表" xfId="274"/>
    <cellStyle name="常规 4 3" xfId="275"/>
    <cellStyle name="常规 5 3" xfId="276"/>
    <cellStyle name="常规 5 4" xfId="277"/>
    <cellStyle name="常规 6 2" xfId="278"/>
    <cellStyle name="注释 2" xfId="279"/>
    <cellStyle name="常规 7" xfId="280"/>
    <cellStyle name="输出 2 2 4 2" xfId="281"/>
    <cellStyle name="常规 8" xfId="282"/>
    <cellStyle name="输出 2 2 4 3" xfId="283"/>
    <cellStyle name="常规 9" xfId="284"/>
    <cellStyle name="常规 9 2" xfId="285"/>
    <cellStyle name="输入 2 2 2 2 3" xfId="286"/>
    <cellStyle name="常规 9 2 2" xfId="287"/>
    <cellStyle name="常规 9 3" xfId="288"/>
    <cellStyle name="强调文字颜色 5 2 2 2" xfId="289"/>
    <cellStyle name="输入 2 2 2 2 4" xfId="290"/>
    <cellStyle name="常规 9 3 2" xfId="291"/>
    <cellStyle name="常规 9 4" xfId="292"/>
    <cellStyle name="强调文字颜色 5 2 2 3" xfId="293"/>
    <cellStyle name="常规 9 5" xfId="294"/>
    <cellStyle name="常规_事业单位部门决算报表（讨论稿） 2" xfId="295"/>
    <cellStyle name="好 2" xfId="296"/>
    <cellStyle name="好 2 2" xfId="297"/>
    <cellStyle name="好 2 4" xfId="298"/>
    <cellStyle name="输入 2 3 2" xfId="299"/>
    <cellStyle name="好_2012年度部门决算审核模板-杨皓修订0913" xfId="300"/>
    <cellStyle name="输出 2 2 2 2 2" xfId="301"/>
    <cellStyle name="好_5.中央部门决算（草案)-1" xfId="302"/>
    <cellStyle name="好_全国友协2010年度中央部门决算（草案）" xfId="303"/>
    <cellStyle name="输出 2 2 6" xfId="304"/>
    <cellStyle name="好_司法部2010年度中央部门决算（草案）报" xfId="305"/>
    <cellStyle name="输出 2 4 3" xfId="306"/>
    <cellStyle name="汇总 2" xfId="307"/>
    <cellStyle name="汇总 2 2" xfId="308"/>
    <cellStyle name="汇总 2 2 2" xfId="309"/>
    <cellStyle name="汇总 2 2 2 2" xfId="310"/>
    <cellStyle name="汇总 2 2 2 3" xfId="311"/>
    <cellStyle name="汇总 2 2 2 4" xfId="312"/>
    <cellStyle name="汇总 2 2 3" xfId="313"/>
    <cellStyle name="输出 2 2 3 3 2" xfId="314"/>
    <cellStyle name="汇总 2 2 3 2" xfId="315"/>
    <cellStyle name="汇总 2 2 3 3" xfId="316"/>
    <cellStyle name="汇总 2 2 3 4" xfId="317"/>
    <cellStyle name="汇总 2 2 4" xfId="318"/>
    <cellStyle name="输出 2 2 3 3 3" xfId="319"/>
    <cellStyle name="汇总 2 2 4 2" xfId="320"/>
    <cellStyle name="汇总 2 2 4 3" xfId="321"/>
    <cellStyle name="汇总 2 2 4 4" xfId="322"/>
    <cellStyle name="注释 2 2 2 2" xfId="323"/>
    <cellStyle name="汇总 2 3 2 3" xfId="324"/>
    <cellStyle name="检查单元格 2 2 3" xfId="325"/>
    <cellStyle name="汇总 2 3 2 4" xfId="326"/>
    <cellStyle name="汇总 2 3 3 3" xfId="327"/>
    <cellStyle name="警告文本 2" xfId="328"/>
    <cellStyle name="汇总 2 3 3 4" xfId="329"/>
    <cellStyle name="汇总 2 3 4" xfId="330"/>
    <cellStyle name="输出 2 2 3 4 3" xfId="331"/>
    <cellStyle name="汇总 2 3 4 2" xfId="332"/>
    <cellStyle name="汇总 2 3 4 3" xfId="333"/>
    <cellStyle name="汇总 2 3 4 4" xfId="334"/>
    <cellStyle name="链接单元格 2 2" xfId="335"/>
    <cellStyle name="汇总 2 4" xfId="336"/>
    <cellStyle name="汇总 2 4 2 2" xfId="337"/>
    <cellStyle name="强调文字颜色 1 2" xfId="338"/>
    <cellStyle name="汇总 2 4 2 3" xfId="339"/>
    <cellStyle name="强调文字颜色 6 2 2 2" xfId="340"/>
    <cellStyle name="汇总 2 4 3 2" xfId="341"/>
    <cellStyle name="强调文字颜色 2 2" xfId="342"/>
    <cellStyle name="汇总 2 4 3 3" xfId="343"/>
    <cellStyle name="汇总 2 4 3 4" xfId="344"/>
    <cellStyle name="汇总 2 4 4 2" xfId="345"/>
    <cellStyle name="强调文字颜色 3 2" xfId="346"/>
    <cellStyle name="输入 2 4" xfId="347"/>
    <cellStyle name="汇总 2 4 4 3" xfId="348"/>
    <cellStyle name="输入 2 5" xfId="349"/>
    <cellStyle name="汇总 2 4 4 4" xfId="350"/>
    <cellStyle name="汇总 2 5" xfId="351"/>
    <cellStyle name="汇总 2 5 2" xfId="352"/>
    <cellStyle name="汇总 2 5 3" xfId="353"/>
    <cellStyle name="汇总 2 5 4" xfId="354"/>
    <cellStyle name="汇总 2 6" xfId="355"/>
    <cellStyle name="汇总 2 6 2" xfId="356"/>
    <cellStyle name="货币 4" xfId="357"/>
    <cellStyle name="汇总 2 6 3" xfId="358"/>
    <cellStyle name="货币 5" xfId="359"/>
    <cellStyle name="汇总 2 7" xfId="360"/>
    <cellStyle name="强调文字颜色 4 2 2 2" xfId="361"/>
    <cellStyle name="汇总 2 7 2" xfId="362"/>
    <cellStyle name="汇总 2 7 3" xfId="363"/>
    <cellStyle name="汇总 2 7 4" xfId="364"/>
    <cellStyle name="货币 2" xfId="365"/>
    <cellStyle name="货币 2 2" xfId="366"/>
    <cellStyle name="货币 3" xfId="367"/>
    <cellStyle name="货币 7" xfId="368"/>
    <cellStyle name="计算 2 2 2 2 2" xfId="369"/>
    <cellStyle name="计算 2 2 4 2" xfId="370"/>
    <cellStyle name="计算 2 4 4" xfId="371"/>
    <cellStyle name="计算 2 2 2 2 3" xfId="372"/>
    <cellStyle name="计算 2 2 4 3" xfId="373"/>
    <cellStyle name="计算 2 2 2 2 4" xfId="374"/>
    <cellStyle name="计算 2 2 4 4" xfId="375"/>
    <cellStyle name="计算 2 2 2 3 2" xfId="376"/>
    <cellStyle name="计算 2 2 5 2" xfId="377"/>
    <cellStyle name="计算 2 5 4" xfId="378"/>
    <cellStyle name="计算 2 2 2 3 3" xfId="379"/>
    <cellStyle name="计算 2 2 5 3" xfId="380"/>
    <cellStyle name="计算 2 2 2 3 4" xfId="381"/>
    <cellStyle name="计算 2 2 5 4" xfId="382"/>
    <cellStyle name="计算 2 2 2 4" xfId="383"/>
    <cellStyle name="计算 2 2 6" xfId="384"/>
    <cellStyle name="计算 2 2 2 4 2" xfId="385"/>
    <cellStyle name="计算 2 2 6 2" xfId="386"/>
    <cellStyle name="计算 2 2 2 4 3" xfId="387"/>
    <cellStyle name="计算 2 2 6 3" xfId="388"/>
    <cellStyle name="计算 2 2 3" xfId="389"/>
    <cellStyle name="计算 2 2 3 2" xfId="390"/>
    <cellStyle name="计算 2 3 4" xfId="391"/>
    <cellStyle name="计算 2 2 3 2 2" xfId="392"/>
    <cellStyle name="输入 2 2 3 4" xfId="393"/>
    <cellStyle name="计算 2 2 3 2 3" xfId="394"/>
    <cellStyle name="计算 2 2 3 2 4" xfId="395"/>
    <cellStyle name="计算 2 2 3 3" xfId="396"/>
    <cellStyle name="计算 2 2 3 3 2" xfId="397"/>
    <cellStyle name="输入 2 2 4 4" xfId="398"/>
    <cellStyle name="计算 2 2 3 3 3" xfId="399"/>
    <cellStyle name="计算 2 2 3 3 4" xfId="400"/>
    <cellStyle name="计算 2 2 3 4" xfId="401"/>
    <cellStyle name="计算 2 2 3 4 2" xfId="402"/>
    <cellStyle name="输入 2 2 5 4" xfId="403"/>
    <cellStyle name="计算 2 2 3 4 3" xfId="404"/>
    <cellStyle name="计算 2 3" xfId="405"/>
    <cellStyle name="输入 2 2 2 4 3" xfId="406"/>
    <cellStyle name="计算 2 3 2" xfId="407"/>
    <cellStyle name="计算 2 4" xfId="408"/>
    <cellStyle name="输入 2 2 2 4 4" xfId="409"/>
    <cellStyle name="计算 2 4 2" xfId="410"/>
    <cellStyle name="计算 2 4 3" xfId="411"/>
    <cellStyle name="计算 2 5" xfId="412"/>
    <cellStyle name="计算 2 5 2" xfId="413"/>
    <cellStyle name="解释性文本 2" xfId="414"/>
    <cellStyle name="警告文本 2 2" xfId="415"/>
    <cellStyle name="输出 2 2 3 3" xfId="416"/>
    <cellStyle name="警告文本 2 3" xfId="417"/>
    <cellStyle name="输出 2 2 3 4" xfId="418"/>
    <cellStyle name="警告文本 2 4" xfId="419"/>
    <cellStyle name="输出 2 2 2 4 2" xfId="420"/>
    <cellStyle name="样式 1 2" xfId="421"/>
    <cellStyle name="链接单元格 2" xfId="422"/>
    <cellStyle name="注释 2 3 2" xfId="423"/>
    <cellStyle name="链接单元格 2 2 2" xfId="424"/>
    <cellStyle name="强调文字颜色 1 2 2" xfId="425"/>
    <cellStyle name="强调文字颜色 1 2 2 2" xfId="426"/>
    <cellStyle name="强调文字颜色 1 2 2 3" xfId="427"/>
    <cellStyle name="强调文字颜色 2 2 2 2" xfId="428"/>
    <cellStyle name="强调文字颜色 2 2 2 3" xfId="429"/>
    <cellStyle name="强调文字颜色 3 2 2" xfId="430"/>
    <cellStyle name="适中 2 3" xfId="431"/>
    <cellStyle name="输入 2 4 2" xfId="432"/>
    <cellStyle name="强调文字颜色 3 2 2 2" xfId="433"/>
    <cellStyle name="强调文字颜色 3 2 2 3" xfId="434"/>
    <cellStyle name="强调文字颜色 5 2 2" xfId="435"/>
    <cellStyle name="强调文字颜色 6 2" xfId="436"/>
    <cellStyle name="强调文字颜色 6 2 2" xfId="437"/>
    <cellStyle name="输出 2 2 2 3 2" xfId="438"/>
    <cellStyle name="输出 2 2 2 3 3" xfId="439"/>
    <cellStyle name="输出 2 2 2 4" xfId="440"/>
    <cellStyle name="样式 1" xfId="441"/>
    <cellStyle name="输出 2 2 2 4 3" xfId="442"/>
    <cellStyle name="输出 2 2 2 4 4" xfId="443"/>
    <cellStyle name="输出 2 2 3" xfId="444"/>
    <cellStyle name="输入 2 2 3 3 2" xfId="445"/>
    <cellStyle name="输出 2 2 3 2" xfId="446"/>
    <cellStyle name="输出 2 2 3 2 2" xfId="447"/>
    <cellStyle name="输出 2 2 3 2 3" xfId="448"/>
    <cellStyle name="输出 2 2 3 4 4" xfId="449"/>
    <cellStyle name="输出 2 2 4" xfId="450"/>
    <cellStyle name="输入 2 2 3 3 3" xfId="451"/>
    <cellStyle name="输出 2 2 5" xfId="452"/>
    <cellStyle name="输入 2 2 3 3 4" xfId="453"/>
    <cellStyle name="输出 2 2 5 2" xfId="454"/>
    <cellStyle name="输出 2 2 5 3" xfId="455"/>
    <cellStyle name="输出 2 2 6 2" xfId="456"/>
    <cellStyle name="输出 2 2 6 3" xfId="457"/>
    <cellStyle name="输出 2 2 6 4" xfId="458"/>
    <cellStyle name="输出 2 3 2" xfId="459"/>
    <cellStyle name="输出 2 3 3" xfId="460"/>
    <cellStyle name="输入 2 2 3 4 2" xfId="461"/>
    <cellStyle name="输出 2 5" xfId="462"/>
    <cellStyle name="输出 2 5 2" xfId="463"/>
    <cellStyle name="输出 2 5 3" xfId="464"/>
    <cellStyle name="输出 2 5 4" xfId="465"/>
    <cellStyle name="输入 2" xfId="466"/>
    <cellStyle name="输入 2 2" xfId="467"/>
    <cellStyle name="输入 2 2 2" xfId="468"/>
    <cellStyle name="输入 2 2 2 3 3" xfId="469"/>
    <cellStyle name="输入 2 2 3 2 2" xfId="470"/>
    <cellStyle name="输入 2 2 3 2 3" xfId="471"/>
    <cellStyle name="输入 2 2 3 2 4" xfId="472"/>
    <cellStyle name="输入 2 2 4" xfId="473"/>
    <cellStyle name="输入 2 2 4 2" xfId="474"/>
    <cellStyle name="输入 2 2 4 3" xfId="475"/>
    <cellStyle name="输入 2 2 5" xfId="476"/>
    <cellStyle name="输入 2 2 5 2" xfId="477"/>
    <cellStyle name="输入 2 2 5 3" xfId="478"/>
    <cellStyle name="输入 2 2 6" xfId="479"/>
    <cellStyle name="输入 2 2 6 2" xfId="480"/>
    <cellStyle name="输入 2 2 6 3" xfId="481"/>
    <cellStyle name="输入 2 2 6 4" xfId="482"/>
    <cellStyle name="输入 2 3" xfId="483"/>
    <cellStyle name="输入 2 3 3" xfId="484"/>
    <cellStyle name="输入 2 3 4" xfId="485"/>
    <cellStyle name="输入 2 5 2" xfId="486"/>
    <cellStyle name="注释 2 2" xfId="487"/>
    <cellStyle name="注释 2 2 2" xfId="488"/>
    <cellStyle name="注释 2 2 2 3" xfId="489"/>
    <cellStyle name="注释 2 2 2 4" xfId="490"/>
    <cellStyle name="注释 2 2 3 3" xfId="491"/>
    <cellStyle name="注释 2 2 3 4" xfId="492"/>
    <cellStyle name="注释 2 2 4" xfId="493"/>
    <cellStyle name="注释 2 2 4 2" xfId="494"/>
    <cellStyle name="注释 2 2 4 3" xfId="495"/>
    <cellStyle name="注释 2 2 4 4" xfId="496"/>
    <cellStyle name="注释 2 4" xfId="497"/>
    <cellStyle name="注释 2 4 2" xfId="498"/>
    <cellStyle name="注释 2 4 3" xfId="499"/>
    <cellStyle name="注释 2 4 4" xfId="500"/>
    <cellStyle name="注释 2 5" xfId="501"/>
    <cellStyle name="注释 2 5 2" xfId="502"/>
    <cellStyle name="注释 2 5 3" xfId="503"/>
    <cellStyle name="注释 2 5 4" xfId="5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C13" sqref="C13"/>
    </sheetView>
  </sheetViews>
  <sheetFormatPr defaultColWidth="8.625" defaultRowHeight="14.25"/>
  <cols>
    <col min="1" max="1" width="50.625" style="114" customWidth="1"/>
    <col min="2" max="2" width="4.00390625" style="114" customWidth="1"/>
    <col min="3" max="3" width="15.625" style="114" customWidth="1"/>
    <col min="4" max="4" width="50.625" style="114" customWidth="1"/>
    <col min="5" max="5" width="3.50390625" style="114" customWidth="1"/>
    <col min="6" max="6" width="15.625" style="114" customWidth="1"/>
    <col min="7" max="8" width="9.00390625" style="115" bestFit="1" customWidth="1"/>
    <col min="9" max="32" width="9.00390625" style="114" bestFit="1" customWidth="1"/>
    <col min="33" max="16384" width="8.625" style="114" customWidth="1"/>
  </cols>
  <sheetData>
    <row r="1" ht="14.25">
      <c r="A1" s="116"/>
    </row>
    <row r="2" spans="1:8" s="112" customFormat="1" ht="18" customHeight="1">
      <c r="A2" s="117" t="s">
        <v>0</v>
      </c>
      <c r="B2" s="117"/>
      <c r="C2" s="117"/>
      <c r="D2" s="117"/>
      <c r="E2" s="117"/>
      <c r="F2" s="117"/>
      <c r="G2" s="162"/>
      <c r="H2" s="162"/>
    </row>
    <row r="3" spans="1:6" ht="9.75" customHeight="1">
      <c r="A3" s="118"/>
      <c r="B3" s="118"/>
      <c r="C3" s="118"/>
      <c r="D3" s="118"/>
      <c r="E3" s="118"/>
      <c r="F3" s="47" t="s">
        <v>1</v>
      </c>
    </row>
    <row r="4" spans="1:6" ht="15" customHeight="1">
      <c r="A4" s="8" t="s">
        <v>2</v>
      </c>
      <c r="B4" s="118"/>
      <c r="C4" s="118"/>
      <c r="D4" s="118"/>
      <c r="E4" s="118"/>
      <c r="F4" s="47" t="s">
        <v>3</v>
      </c>
    </row>
    <row r="5" spans="1:8" s="113" customFormat="1" ht="21.75" customHeight="1">
      <c r="A5" s="232" t="s">
        <v>4</v>
      </c>
      <c r="B5" s="120"/>
      <c r="C5" s="120"/>
      <c r="D5" s="233" t="s">
        <v>5</v>
      </c>
      <c r="E5" s="120"/>
      <c r="F5" s="122"/>
      <c r="G5" s="163"/>
      <c r="H5" s="163"/>
    </row>
    <row r="6" spans="1:8" s="113" customFormat="1" ht="21.75" customHeight="1">
      <c r="A6" s="234" t="s">
        <v>6</v>
      </c>
      <c r="B6" s="235" t="s">
        <v>7</v>
      </c>
      <c r="C6" s="125" t="s">
        <v>8</v>
      </c>
      <c r="D6" s="236" t="s">
        <v>6</v>
      </c>
      <c r="E6" s="235" t="s">
        <v>7</v>
      </c>
      <c r="F6" s="230" t="s">
        <v>8</v>
      </c>
      <c r="G6" s="163"/>
      <c r="H6" s="163"/>
    </row>
    <row r="7" spans="1:8" s="113" customFormat="1" ht="21.75" customHeight="1">
      <c r="A7" s="234" t="s">
        <v>9</v>
      </c>
      <c r="B7" s="125"/>
      <c r="C7" s="236" t="s">
        <v>10</v>
      </c>
      <c r="D7" s="236" t="s">
        <v>9</v>
      </c>
      <c r="E7" s="125"/>
      <c r="F7" s="237" t="s">
        <v>11</v>
      </c>
      <c r="G7" s="163"/>
      <c r="H7" s="163"/>
    </row>
    <row r="8" spans="1:8" s="113" customFormat="1" ht="21.75" customHeight="1">
      <c r="A8" s="238" t="s">
        <v>12</v>
      </c>
      <c r="B8" s="239" t="s">
        <v>10</v>
      </c>
      <c r="C8" s="132">
        <v>9422</v>
      </c>
      <c r="D8" s="240" t="s">
        <v>13</v>
      </c>
      <c r="E8" s="239" t="s">
        <v>14</v>
      </c>
      <c r="F8" s="136"/>
      <c r="G8" s="163"/>
      <c r="H8" s="163"/>
    </row>
    <row r="9" spans="1:8" s="113" customFormat="1" ht="21.75" customHeight="1">
      <c r="A9" s="137" t="s">
        <v>15</v>
      </c>
      <c r="B9" s="239" t="s">
        <v>11</v>
      </c>
      <c r="C9" s="132"/>
      <c r="D9" s="240" t="s">
        <v>16</v>
      </c>
      <c r="E9" s="239" t="s">
        <v>17</v>
      </c>
      <c r="F9" s="136"/>
      <c r="G9" s="163"/>
      <c r="H9" s="163"/>
    </row>
    <row r="10" spans="1:8" s="113" customFormat="1" ht="21.75" customHeight="1">
      <c r="A10" s="137" t="s">
        <v>18</v>
      </c>
      <c r="B10" s="239" t="s">
        <v>19</v>
      </c>
      <c r="C10" s="132">
        <v>36090</v>
      </c>
      <c r="D10" s="240" t="s">
        <v>20</v>
      </c>
      <c r="E10" s="239" t="s">
        <v>21</v>
      </c>
      <c r="F10" s="136"/>
      <c r="G10" s="163"/>
      <c r="H10" s="163"/>
    </row>
    <row r="11" spans="1:8" s="113" customFormat="1" ht="21.75" customHeight="1">
      <c r="A11" s="137" t="s">
        <v>22</v>
      </c>
      <c r="B11" s="239" t="s">
        <v>23</v>
      </c>
      <c r="D11" s="240" t="s">
        <v>24</v>
      </c>
      <c r="E11" s="239" t="s">
        <v>25</v>
      </c>
      <c r="F11" s="136"/>
      <c r="G11" s="163"/>
      <c r="H11" s="163"/>
    </row>
    <row r="12" spans="1:8" s="113" customFormat="1" ht="21.75" customHeight="1">
      <c r="A12" s="137" t="s">
        <v>26</v>
      </c>
      <c r="B12" s="239" t="s">
        <v>27</v>
      </c>
      <c r="C12" s="132"/>
      <c r="D12" s="240" t="s">
        <v>28</v>
      </c>
      <c r="E12" s="239" t="s">
        <v>29</v>
      </c>
      <c r="F12" s="136"/>
      <c r="G12" s="163"/>
      <c r="H12" s="163"/>
    </row>
    <row r="13" spans="1:8" s="113" customFormat="1" ht="21.75" customHeight="1">
      <c r="A13" s="137" t="s">
        <v>30</v>
      </c>
      <c r="B13" s="239" t="s">
        <v>31</v>
      </c>
      <c r="C13" s="132">
        <v>840</v>
      </c>
      <c r="D13" s="240" t="s">
        <v>32</v>
      </c>
      <c r="E13" s="239" t="s">
        <v>33</v>
      </c>
      <c r="F13" s="136"/>
      <c r="G13" s="163"/>
      <c r="H13" s="163"/>
    </row>
    <row r="14" spans="1:8" s="113" customFormat="1" ht="21.75" customHeight="1">
      <c r="A14" s="137"/>
      <c r="B14" s="239" t="s">
        <v>34</v>
      </c>
      <c r="C14" s="132"/>
      <c r="D14" s="138" t="s">
        <v>35</v>
      </c>
      <c r="E14" s="239" t="s">
        <v>36</v>
      </c>
      <c r="F14" s="136">
        <v>46352</v>
      </c>
      <c r="G14" s="163"/>
      <c r="H14" s="163"/>
    </row>
    <row r="15" spans="1:8" s="113" customFormat="1" ht="21.75" customHeight="1">
      <c r="A15" s="130"/>
      <c r="B15" s="239" t="s">
        <v>37</v>
      </c>
      <c r="C15" s="139"/>
      <c r="D15" s="140"/>
      <c r="E15" s="239" t="s">
        <v>38</v>
      </c>
      <c r="F15" s="142"/>
      <c r="G15" s="163"/>
      <c r="H15" s="163"/>
    </row>
    <row r="16" spans="1:8" s="113" customFormat="1" ht="21.75" customHeight="1">
      <c r="A16" s="241" t="s">
        <v>39</v>
      </c>
      <c r="B16" s="239" t="s">
        <v>40</v>
      </c>
      <c r="C16" s="132">
        <v>46352</v>
      </c>
      <c r="D16" s="242" t="s">
        <v>41</v>
      </c>
      <c r="E16" s="239" t="s">
        <v>42</v>
      </c>
      <c r="F16" s="145">
        <v>46352</v>
      </c>
      <c r="G16" s="163"/>
      <c r="H16" s="163"/>
    </row>
    <row r="17" spans="1:8" s="113" customFormat="1" ht="21.75" customHeight="1">
      <c r="A17" s="130" t="s">
        <v>43</v>
      </c>
      <c r="B17" s="239" t="s">
        <v>44</v>
      </c>
      <c r="C17" s="132"/>
      <c r="D17" s="140" t="s">
        <v>45</v>
      </c>
      <c r="E17" s="239" t="s">
        <v>46</v>
      </c>
      <c r="F17" s="148"/>
      <c r="G17" s="163"/>
      <c r="H17" s="163"/>
    </row>
    <row r="18" spans="1:8" s="113" customFormat="1" ht="21.75" customHeight="1">
      <c r="A18" s="130" t="s">
        <v>47</v>
      </c>
      <c r="B18" s="239" t="s">
        <v>48</v>
      </c>
      <c r="C18" s="132"/>
      <c r="D18" s="140" t="s">
        <v>49</v>
      </c>
      <c r="E18" s="239" t="s">
        <v>50</v>
      </c>
      <c r="F18" s="148"/>
      <c r="G18" s="163"/>
      <c r="H18" s="163"/>
    </row>
    <row r="19" spans="1:8" s="113" customFormat="1" ht="21.75" customHeight="1">
      <c r="A19" s="231"/>
      <c r="B19" s="239" t="s">
        <v>51</v>
      </c>
      <c r="C19" s="150"/>
      <c r="D19" s="151"/>
      <c r="E19" s="239" t="s">
        <v>52</v>
      </c>
      <c r="F19" s="153"/>
      <c r="G19" s="163"/>
      <c r="H19" s="163"/>
    </row>
    <row r="20" spans="1:6" ht="21.75" customHeight="1">
      <c r="A20" s="243" t="s">
        <v>53</v>
      </c>
      <c r="B20" s="239" t="s">
        <v>54</v>
      </c>
      <c r="C20" s="155">
        <v>46352</v>
      </c>
      <c r="D20" s="244" t="s">
        <v>53</v>
      </c>
      <c r="E20" s="239" t="s">
        <v>55</v>
      </c>
      <c r="F20" s="158">
        <v>46352</v>
      </c>
    </row>
    <row r="21" spans="1:6" ht="29.25" customHeight="1">
      <c r="A21" s="159" t="s">
        <v>56</v>
      </c>
      <c r="B21" s="160"/>
      <c r="C21" s="160"/>
      <c r="D21" s="160"/>
      <c r="E21" s="160"/>
      <c r="F21" s="16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L34"/>
  <sheetViews>
    <sheetView zoomScaleSheetLayoutView="160" workbookViewId="0" topLeftCell="A1">
      <selection activeCell="E26" sqref="E26"/>
    </sheetView>
  </sheetViews>
  <sheetFormatPr defaultColWidth="8.625" defaultRowHeight="14.25"/>
  <cols>
    <col min="1" max="2" width="4.625" style="206" customWidth="1"/>
    <col min="3" max="3" width="10.75390625" style="167" customWidth="1"/>
    <col min="4" max="10" width="13.625" style="167" customWidth="1"/>
    <col min="11" max="32" width="9.00390625" style="167" bestFit="1" customWidth="1"/>
    <col min="33" max="16384" width="8.625" style="167" customWidth="1"/>
  </cols>
  <sheetData>
    <row r="1" spans="1:10" s="164" customFormat="1" ht="20.25">
      <c r="A1" s="168" t="s">
        <v>57</v>
      </c>
      <c r="B1" s="168"/>
      <c r="C1" s="168"/>
      <c r="D1" s="168"/>
      <c r="E1" s="168"/>
      <c r="F1" s="168"/>
      <c r="G1" s="168"/>
      <c r="H1" s="168"/>
      <c r="I1" s="168"/>
      <c r="J1" s="168"/>
    </row>
    <row r="2" spans="1:10" ht="14.25">
      <c r="A2" s="207"/>
      <c r="B2" s="207"/>
      <c r="C2" s="169"/>
      <c r="D2" s="169"/>
      <c r="E2" s="169"/>
      <c r="F2" s="169"/>
      <c r="G2" s="169"/>
      <c r="H2" s="169"/>
      <c r="I2" s="169"/>
      <c r="J2" s="47" t="s">
        <v>58</v>
      </c>
    </row>
    <row r="3" spans="1:10" ht="15">
      <c r="A3" s="208" t="s">
        <v>2</v>
      </c>
      <c r="B3" s="207"/>
      <c r="C3" s="169"/>
      <c r="D3" s="169"/>
      <c r="E3" s="169"/>
      <c r="F3" s="170"/>
      <c r="G3" s="169"/>
      <c r="H3" s="169"/>
      <c r="I3" s="169"/>
      <c r="J3" s="47" t="s">
        <v>3</v>
      </c>
    </row>
    <row r="4" spans="1:11" s="165" customFormat="1" ht="22.5" customHeight="1">
      <c r="A4" s="245" t="s">
        <v>6</v>
      </c>
      <c r="B4" s="172"/>
      <c r="C4" s="172"/>
      <c r="D4" s="246" t="s">
        <v>39</v>
      </c>
      <c r="E4" s="247" t="s">
        <v>59</v>
      </c>
      <c r="F4" s="246" t="s">
        <v>60</v>
      </c>
      <c r="G4" s="246" t="s">
        <v>61</v>
      </c>
      <c r="H4" s="246" t="s">
        <v>62</v>
      </c>
      <c r="I4" s="246" t="s">
        <v>63</v>
      </c>
      <c r="J4" s="248" t="s">
        <v>64</v>
      </c>
      <c r="K4" s="199"/>
    </row>
    <row r="5" spans="1:11" s="165" customFormat="1" ht="22.5" customHeight="1">
      <c r="A5" s="210" t="s">
        <v>65</v>
      </c>
      <c r="B5" s="211"/>
      <c r="C5" s="249" t="s">
        <v>66</v>
      </c>
      <c r="D5" s="178"/>
      <c r="E5" s="212"/>
      <c r="F5" s="178"/>
      <c r="G5" s="178"/>
      <c r="H5" s="178"/>
      <c r="I5" s="178"/>
      <c r="J5" s="224"/>
      <c r="K5" s="199"/>
    </row>
    <row r="6" spans="1:11" s="165" customFormat="1" ht="22.5" customHeight="1">
      <c r="A6" s="213"/>
      <c r="B6" s="214"/>
      <c r="C6" s="182"/>
      <c r="D6" s="182"/>
      <c r="E6" s="215"/>
      <c r="F6" s="182"/>
      <c r="G6" s="182"/>
      <c r="H6" s="182"/>
      <c r="I6" s="182"/>
      <c r="J6" s="225"/>
      <c r="K6" s="199"/>
    </row>
    <row r="7" spans="1:11" ht="22.5" customHeight="1">
      <c r="A7" s="250" t="s">
        <v>67</v>
      </c>
      <c r="B7" s="217"/>
      <c r="C7" s="218"/>
      <c r="D7" s="251" t="s">
        <v>10</v>
      </c>
      <c r="E7" s="251" t="s">
        <v>11</v>
      </c>
      <c r="F7" s="251" t="s">
        <v>19</v>
      </c>
      <c r="G7" s="251" t="s">
        <v>23</v>
      </c>
      <c r="H7" s="251" t="s">
        <v>27</v>
      </c>
      <c r="I7" s="251" t="s">
        <v>31</v>
      </c>
      <c r="J7" s="226" t="s">
        <v>34</v>
      </c>
      <c r="K7" s="205"/>
    </row>
    <row r="8" spans="1:11" ht="22.5" customHeight="1">
      <c r="A8" s="252" t="s">
        <v>68</v>
      </c>
      <c r="B8" s="189"/>
      <c r="C8" s="190"/>
      <c r="D8" s="191">
        <v>46352</v>
      </c>
      <c r="E8" s="191">
        <v>9422</v>
      </c>
      <c r="F8" s="191"/>
      <c r="G8" s="191">
        <v>36090</v>
      </c>
      <c r="I8" s="191"/>
      <c r="J8" s="204">
        <v>840</v>
      </c>
      <c r="K8" s="205"/>
    </row>
    <row r="9" spans="1:11" ht="22.5" customHeight="1">
      <c r="A9" s="192">
        <v>210</v>
      </c>
      <c r="B9" s="193"/>
      <c r="C9" s="106" t="s">
        <v>69</v>
      </c>
      <c r="D9" s="220">
        <f>D10+D12+D17+D21+D30</f>
        <v>46352.004700000005</v>
      </c>
      <c r="E9" s="104">
        <v>9422</v>
      </c>
      <c r="F9" s="220"/>
      <c r="G9" s="104">
        <v>36090</v>
      </c>
      <c r="H9" s="220"/>
      <c r="I9" s="220"/>
      <c r="J9" s="227">
        <v>840</v>
      </c>
      <c r="K9" s="205"/>
    </row>
    <row r="10" spans="1:11" ht="22.5" customHeight="1">
      <c r="A10" s="192">
        <v>21001</v>
      </c>
      <c r="B10" s="193"/>
      <c r="C10" s="106" t="s">
        <v>70</v>
      </c>
      <c r="D10" s="220">
        <f aca="true" t="shared" si="0" ref="D10:D31">SUM(E10:J10)</f>
        <v>1279</v>
      </c>
      <c r="E10" s="104">
        <v>1279</v>
      </c>
      <c r="F10" s="220"/>
      <c r="G10" s="104">
        <v>0</v>
      </c>
      <c r="H10" s="220"/>
      <c r="I10" s="220"/>
      <c r="J10" s="227">
        <v>0</v>
      </c>
      <c r="K10" s="205"/>
    </row>
    <row r="11" spans="1:11" ht="22.5" customHeight="1">
      <c r="A11" s="192">
        <v>2100101</v>
      </c>
      <c r="B11" s="193"/>
      <c r="C11" s="106" t="s">
        <v>71</v>
      </c>
      <c r="D11" s="220">
        <f t="shared" si="0"/>
        <v>1279</v>
      </c>
      <c r="E11" s="104">
        <v>1279</v>
      </c>
      <c r="F11" s="220"/>
      <c r="G11" s="104">
        <v>0</v>
      </c>
      <c r="H11" s="220"/>
      <c r="I11" s="220"/>
      <c r="J11" s="227">
        <v>0</v>
      </c>
      <c r="K11" s="205"/>
    </row>
    <row r="12" spans="1:11" ht="22.5" customHeight="1">
      <c r="A12" s="192">
        <v>21002</v>
      </c>
      <c r="B12" s="193"/>
      <c r="C12" s="106" t="s">
        <v>72</v>
      </c>
      <c r="D12" s="220">
        <f t="shared" si="0"/>
        <v>21966.280000000002</v>
      </c>
      <c r="E12" s="104">
        <f>SUM(E13:E16)</f>
        <v>1944.15</v>
      </c>
      <c r="F12" s="220"/>
      <c r="G12" s="104">
        <f>SUM(G13:G16)</f>
        <v>19189.43</v>
      </c>
      <c r="H12" s="220"/>
      <c r="I12" s="220"/>
      <c r="J12" s="227">
        <v>832.7</v>
      </c>
      <c r="K12" s="205"/>
    </row>
    <row r="13" spans="1:11" ht="22.5" customHeight="1">
      <c r="A13" s="192">
        <v>2100201</v>
      </c>
      <c r="B13" s="193"/>
      <c r="C13" s="106" t="s">
        <v>73</v>
      </c>
      <c r="D13" s="220">
        <f t="shared" si="0"/>
        <v>16147.260000000002</v>
      </c>
      <c r="E13" s="104">
        <v>456.12</v>
      </c>
      <c r="F13" s="220"/>
      <c r="G13" s="104">
        <v>14858.44</v>
      </c>
      <c r="H13" s="220"/>
      <c r="I13" s="220"/>
      <c r="J13" s="227">
        <v>832.7</v>
      </c>
      <c r="K13" s="205"/>
    </row>
    <row r="14" spans="1:11" ht="22.5" customHeight="1">
      <c r="A14" s="192">
        <v>2100202</v>
      </c>
      <c r="B14" s="193"/>
      <c r="C14" s="106" t="s">
        <v>74</v>
      </c>
      <c r="D14" s="220">
        <f t="shared" si="0"/>
        <v>4882.889999999999</v>
      </c>
      <c r="E14" s="104">
        <v>551.9</v>
      </c>
      <c r="F14" s="220"/>
      <c r="G14" s="104">
        <v>4330.99</v>
      </c>
      <c r="H14" s="220"/>
      <c r="I14" s="220"/>
      <c r="J14" s="227">
        <v>0</v>
      </c>
      <c r="K14" s="205"/>
    </row>
    <row r="15" spans="1:12" ht="22.5" customHeight="1">
      <c r="A15" s="192">
        <v>2100208</v>
      </c>
      <c r="B15" s="193"/>
      <c r="C15" s="106" t="s">
        <v>75</v>
      </c>
      <c r="D15" s="220">
        <f t="shared" si="0"/>
        <v>70</v>
      </c>
      <c r="E15" s="104">
        <v>70</v>
      </c>
      <c r="F15" s="220"/>
      <c r="G15" s="104">
        <v>0</v>
      </c>
      <c r="H15" s="220"/>
      <c r="I15" s="220"/>
      <c r="J15" s="227">
        <v>0</v>
      </c>
      <c r="K15" s="205"/>
      <c r="L15" s="228"/>
    </row>
    <row r="16" spans="1:11" ht="22.5" customHeight="1">
      <c r="A16" s="192">
        <v>2100299</v>
      </c>
      <c r="B16" s="193"/>
      <c r="C16" s="106" t="s">
        <v>76</v>
      </c>
      <c r="D16" s="220">
        <f t="shared" si="0"/>
        <v>866.13</v>
      </c>
      <c r="E16" s="104">
        <v>866.13</v>
      </c>
      <c r="F16" s="220"/>
      <c r="G16" s="104">
        <v>0</v>
      </c>
      <c r="H16" s="220"/>
      <c r="I16" s="220"/>
      <c r="J16" s="227">
        <v>0</v>
      </c>
      <c r="K16" s="205"/>
    </row>
    <row r="17" spans="1:11" ht="22.5" customHeight="1">
      <c r="A17" s="192">
        <v>21003</v>
      </c>
      <c r="B17" s="193"/>
      <c r="C17" s="106" t="s">
        <v>77</v>
      </c>
      <c r="D17" s="220">
        <f t="shared" si="0"/>
        <v>15924.78</v>
      </c>
      <c r="E17" s="104">
        <f>SUM(E18:E20)</f>
        <v>1880.02</v>
      </c>
      <c r="F17" s="220"/>
      <c r="G17" s="104">
        <v>14044.76</v>
      </c>
      <c r="H17" s="220"/>
      <c r="I17" s="220"/>
      <c r="J17" s="227">
        <v>0</v>
      </c>
      <c r="K17" s="205"/>
    </row>
    <row r="18" spans="1:11" ht="22.5" customHeight="1">
      <c r="A18" s="192">
        <v>2100301</v>
      </c>
      <c r="B18" s="193"/>
      <c r="C18" s="106" t="s">
        <v>78</v>
      </c>
      <c r="D18" s="220">
        <f t="shared" si="0"/>
        <v>45.12</v>
      </c>
      <c r="E18" s="104">
        <v>45.12</v>
      </c>
      <c r="F18" s="220"/>
      <c r="G18" s="104">
        <v>0</v>
      </c>
      <c r="H18" s="220"/>
      <c r="I18" s="220"/>
      <c r="J18" s="227">
        <v>0</v>
      </c>
      <c r="K18" s="205"/>
    </row>
    <row r="19" spans="1:11" ht="22.5" customHeight="1">
      <c r="A19" s="192">
        <v>2100302</v>
      </c>
      <c r="B19" s="193"/>
      <c r="C19" s="106" t="s">
        <v>79</v>
      </c>
      <c r="D19" s="220">
        <f t="shared" si="0"/>
        <v>15463.49</v>
      </c>
      <c r="E19" s="104">
        <v>1418.73</v>
      </c>
      <c r="F19" s="220"/>
      <c r="G19" s="104">
        <v>14044.76</v>
      </c>
      <c r="H19" s="220"/>
      <c r="I19" s="220"/>
      <c r="J19" s="227">
        <v>0</v>
      </c>
      <c r="K19" s="205"/>
    </row>
    <row r="20" spans="1:11" ht="22.5" customHeight="1">
      <c r="A20" s="192">
        <v>2100399</v>
      </c>
      <c r="B20" s="193"/>
      <c r="C20" s="106" t="s">
        <v>80</v>
      </c>
      <c r="D20" s="220">
        <f t="shared" si="0"/>
        <v>416.17</v>
      </c>
      <c r="E20" s="104">
        <v>416.17</v>
      </c>
      <c r="F20" s="220"/>
      <c r="G20" s="104">
        <v>0</v>
      </c>
      <c r="H20" s="220"/>
      <c r="I20" s="220"/>
      <c r="J20" s="227">
        <v>0</v>
      </c>
      <c r="K20" s="205"/>
    </row>
    <row r="21" spans="1:11" ht="22.5" customHeight="1">
      <c r="A21" s="192">
        <v>21004</v>
      </c>
      <c r="B21" s="193"/>
      <c r="C21" s="106" t="s">
        <v>81</v>
      </c>
      <c r="D21" s="220">
        <f t="shared" si="0"/>
        <v>6246.49</v>
      </c>
      <c r="E21" s="104">
        <f>SUM(E22:E29)</f>
        <v>3826.83</v>
      </c>
      <c r="F21" s="220"/>
      <c r="G21" s="104">
        <f>SUM(G22:G29)</f>
        <v>2412.3599999999997</v>
      </c>
      <c r="H21" s="220"/>
      <c r="I21" s="220"/>
      <c r="J21" s="227">
        <v>7.3</v>
      </c>
      <c r="K21" s="205"/>
    </row>
    <row r="22" spans="1:11" ht="22.5" customHeight="1">
      <c r="A22" s="192">
        <v>2100401</v>
      </c>
      <c r="B22" s="193"/>
      <c r="C22" s="106" t="s">
        <v>82</v>
      </c>
      <c r="D22" s="220">
        <f t="shared" si="0"/>
        <v>1760.1799999999998</v>
      </c>
      <c r="E22" s="104">
        <v>669.64</v>
      </c>
      <c r="F22" s="220"/>
      <c r="G22" s="104">
        <v>1090.54</v>
      </c>
      <c r="H22" s="220"/>
      <c r="I22" s="220"/>
      <c r="J22" s="227">
        <v>0</v>
      </c>
      <c r="K22" s="205"/>
    </row>
    <row r="23" spans="1:11" ht="22.5" customHeight="1">
      <c r="A23" s="192">
        <v>2100402</v>
      </c>
      <c r="B23" s="193"/>
      <c r="C23" s="106" t="s">
        <v>83</v>
      </c>
      <c r="D23" s="220">
        <f t="shared" si="0"/>
        <v>303</v>
      </c>
      <c r="E23" s="104">
        <v>303</v>
      </c>
      <c r="F23" s="220"/>
      <c r="G23" s="104">
        <v>0</v>
      </c>
      <c r="H23" s="220"/>
      <c r="I23" s="220"/>
      <c r="J23" s="227">
        <v>0</v>
      </c>
      <c r="K23" s="205"/>
    </row>
    <row r="24" spans="1:11" ht="22.5" customHeight="1">
      <c r="A24" s="192">
        <v>2100403</v>
      </c>
      <c r="B24" s="193"/>
      <c r="C24" s="106" t="s">
        <v>84</v>
      </c>
      <c r="D24" s="220">
        <f t="shared" si="0"/>
        <v>2856.62</v>
      </c>
      <c r="E24" s="104">
        <v>1540</v>
      </c>
      <c r="F24" s="220"/>
      <c r="G24" s="104">
        <v>1309.32</v>
      </c>
      <c r="H24" s="220"/>
      <c r="I24" s="220"/>
      <c r="J24" s="227">
        <v>7.3</v>
      </c>
      <c r="K24" s="205"/>
    </row>
    <row r="25" spans="1:11" ht="22.5" customHeight="1">
      <c r="A25" s="192">
        <v>2100405</v>
      </c>
      <c r="B25" s="193"/>
      <c r="C25" s="106" t="s">
        <v>85</v>
      </c>
      <c r="D25" s="220">
        <f t="shared" si="0"/>
        <v>4.8</v>
      </c>
      <c r="E25" s="104">
        <v>4.8</v>
      </c>
      <c r="F25" s="220"/>
      <c r="G25" s="104">
        <v>0</v>
      </c>
      <c r="H25" s="220"/>
      <c r="I25" s="220"/>
      <c r="J25" s="227">
        <v>0</v>
      </c>
      <c r="K25" s="205"/>
    </row>
    <row r="26" spans="1:11" ht="22.5" customHeight="1">
      <c r="A26" s="192">
        <v>2100407</v>
      </c>
      <c r="B26" s="193"/>
      <c r="C26" s="106" t="s">
        <v>86</v>
      </c>
      <c r="D26" s="220">
        <f t="shared" si="0"/>
        <v>20.66</v>
      </c>
      <c r="E26" s="104">
        <v>20.66</v>
      </c>
      <c r="F26" s="220"/>
      <c r="G26" s="104">
        <v>0</v>
      </c>
      <c r="H26" s="220"/>
      <c r="I26" s="220"/>
      <c r="J26" s="227">
        <v>0</v>
      </c>
      <c r="K26" s="205"/>
    </row>
    <row r="27" spans="1:11" ht="22.5" customHeight="1">
      <c r="A27" s="192">
        <v>2100408</v>
      </c>
      <c r="B27" s="193"/>
      <c r="C27" s="106" t="s">
        <v>87</v>
      </c>
      <c r="D27" s="220">
        <f t="shared" si="0"/>
        <v>102.96</v>
      </c>
      <c r="E27" s="104">
        <v>90.46</v>
      </c>
      <c r="F27" s="220"/>
      <c r="G27" s="104">
        <v>12.5</v>
      </c>
      <c r="H27" s="220"/>
      <c r="I27" s="220"/>
      <c r="J27" s="227">
        <v>0</v>
      </c>
      <c r="K27" s="205"/>
    </row>
    <row r="28" spans="1:11" ht="22.5" customHeight="1">
      <c r="A28" s="192">
        <v>2100409</v>
      </c>
      <c r="B28" s="193"/>
      <c r="C28" s="106" t="s">
        <v>88</v>
      </c>
      <c r="D28" s="220">
        <f t="shared" si="0"/>
        <v>1165.71</v>
      </c>
      <c r="E28" s="104">
        <v>1165.71</v>
      </c>
      <c r="F28" s="220"/>
      <c r="G28" s="104">
        <v>0</v>
      </c>
      <c r="H28" s="220"/>
      <c r="I28" s="220"/>
      <c r="J28" s="227">
        <v>0</v>
      </c>
      <c r="K28" s="205"/>
    </row>
    <row r="29" spans="1:11" ht="22.5" customHeight="1">
      <c r="A29" s="192">
        <v>2100499</v>
      </c>
      <c r="B29" s="193"/>
      <c r="C29" s="106" t="s">
        <v>89</v>
      </c>
      <c r="D29" s="220">
        <f t="shared" si="0"/>
        <v>32.56</v>
      </c>
      <c r="E29" s="104">
        <v>32.56</v>
      </c>
      <c r="F29" s="220"/>
      <c r="G29" s="104">
        <v>0</v>
      </c>
      <c r="H29" s="220"/>
      <c r="I29" s="220"/>
      <c r="J29" s="227">
        <v>0</v>
      </c>
      <c r="K29" s="205"/>
    </row>
    <row r="30" spans="1:11" ht="22.5" customHeight="1">
      <c r="A30" s="192">
        <v>21099</v>
      </c>
      <c r="B30" s="193"/>
      <c r="C30" s="106" t="s">
        <v>90</v>
      </c>
      <c r="D30" s="220">
        <f t="shared" si="0"/>
        <v>935.4547</v>
      </c>
      <c r="E30" s="104">
        <v>491.61</v>
      </c>
      <c r="F30" s="220"/>
      <c r="G30" s="104">
        <v>443.8447</v>
      </c>
      <c r="H30" s="220"/>
      <c r="I30" s="220"/>
      <c r="J30" s="227">
        <v>0</v>
      </c>
      <c r="K30" s="205"/>
    </row>
    <row r="31" spans="1:11" ht="22.5" customHeight="1">
      <c r="A31" s="192">
        <v>2109901</v>
      </c>
      <c r="B31" s="193"/>
      <c r="C31" s="108" t="s">
        <v>91</v>
      </c>
      <c r="D31" s="220">
        <f t="shared" si="0"/>
        <v>935.4547</v>
      </c>
      <c r="E31" s="104">
        <v>491.61</v>
      </c>
      <c r="F31" s="221"/>
      <c r="G31" s="104">
        <v>443.8447</v>
      </c>
      <c r="H31" s="221"/>
      <c r="I31" s="221"/>
      <c r="J31" s="229">
        <v>0</v>
      </c>
      <c r="K31" s="205"/>
    </row>
    <row r="32" spans="1:10" ht="30.75" customHeight="1">
      <c r="A32" s="194" t="s">
        <v>92</v>
      </c>
      <c r="B32" s="195"/>
      <c r="C32" s="195"/>
      <c r="D32" s="195"/>
      <c r="E32" s="195"/>
      <c r="F32" s="195"/>
      <c r="G32" s="195"/>
      <c r="H32" s="195"/>
      <c r="I32" s="195"/>
      <c r="J32" s="195"/>
    </row>
    <row r="33" ht="14.25">
      <c r="A33" s="222"/>
    </row>
    <row r="34" ht="14.25">
      <c r="A34" s="222"/>
    </row>
  </sheetData>
  <sheetProtection/>
  <mergeCells count="3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J32"/>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5"/>
  <sheetViews>
    <sheetView zoomScale="115" zoomScaleNormal="115" workbookViewId="0" topLeftCell="A1">
      <selection activeCell="G22" sqref="G22"/>
    </sheetView>
  </sheetViews>
  <sheetFormatPr defaultColWidth="8.625" defaultRowHeight="14.25"/>
  <cols>
    <col min="1" max="1" width="5.625" style="167" customWidth="1"/>
    <col min="2" max="2" width="4.75390625" style="167" customWidth="1"/>
    <col min="3" max="3" width="18.00390625" style="167" customWidth="1"/>
    <col min="4" max="4" width="14.375" style="167" customWidth="1"/>
    <col min="5" max="9" width="14.625" style="167" customWidth="1"/>
    <col min="10" max="10" width="9.00390625" style="167" bestFit="1" customWidth="1"/>
    <col min="11" max="11" width="12.625" style="167" customWidth="1"/>
    <col min="12" max="32" width="9.00390625" style="167" bestFit="1" customWidth="1"/>
    <col min="33" max="16384" width="8.625" style="167" customWidth="1"/>
  </cols>
  <sheetData>
    <row r="1" spans="1:9" s="164" customFormat="1" ht="20.25">
      <c r="A1" s="168" t="s">
        <v>93</v>
      </c>
      <c r="B1" s="168"/>
      <c r="C1" s="168"/>
      <c r="D1" s="168"/>
      <c r="E1" s="168"/>
      <c r="F1" s="168"/>
      <c r="G1" s="168"/>
      <c r="H1" s="168"/>
      <c r="I1" s="168"/>
    </row>
    <row r="2" spans="1:9" ht="14.25">
      <c r="A2" s="169"/>
      <c r="B2" s="169"/>
      <c r="C2" s="169"/>
      <c r="D2" s="169"/>
      <c r="E2" s="169"/>
      <c r="F2" s="169"/>
      <c r="G2" s="169"/>
      <c r="H2" s="169"/>
      <c r="I2" s="47" t="s">
        <v>94</v>
      </c>
    </row>
    <row r="3" spans="1:9" ht="15">
      <c r="A3" s="8" t="s">
        <v>2</v>
      </c>
      <c r="B3" s="169"/>
      <c r="C3" s="169"/>
      <c r="D3" s="169"/>
      <c r="E3" s="169"/>
      <c r="F3" s="170"/>
      <c r="G3" s="169"/>
      <c r="H3" s="169"/>
      <c r="I3" s="47" t="s">
        <v>3</v>
      </c>
    </row>
    <row r="4" spans="1:10" s="165" customFormat="1" ht="22.5" customHeight="1">
      <c r="A4" s="245" t="s">
        <v>6</v>
      </c>
      <c r="B4" s="172"/>
      <c r="C4" s="172"/>
      <c r="D4" s="246" t="s">
        <v>41</v>
      </c>
      <c r="E4" s="246" t="s">
        <v>95</v>
      </c>
      <c r="F4" s="253" t="s">
        <v>96</v>
      </c>
      <c r="G4" s="253" t="s">
        <v>97</v>
      </c>
      <c r="H4" s="174" t="s">
        <v>98</v>
      </c>
      <c r="I4" s="254" t="s">
        <v>99</v>
      </c>
      <c r="J4" s="199"/>
    </row>
    <row r="5" spans="1:10" s="165" customFormat="1" ht="22.5" customHeight="1">
      <c r="A5" s="175" t="s">
        <v>65</v>
      </c>
      <c r="B5" s="176"/>
      <c r="C5" s="249" t="s">
        <v>66</v>
      </c>
      <c r="D5" s="178"/>
      <c r="E5" s="178"/>
      <c r="F5" s="179"/>
      <c r="G5" s="179"/>
      <c r="H5" s="179"/>
      <c r="I5" s="200"/>
      <c r="J5" s="199"/>
    </row>
    <row r="6" spans="1:10" s="165" customFormat="1" ht="22.5" customHeight="1">
      <c r="A6" s="180"/>
      <c r="B6" s="181"/>
      <c r="C6" s="182"/>
      <c r="D6" s="182"/>
      <c r="E6" s="182"/>
      <c r="F6" s="183"/>
      <c r="G6" s="183"/>
      <c r="H6" s="183"/>
      <c r="I6" s="201"/>
      <c r="J6" s="199"/>
    </row>
    <row r="7" spans="1:10" s="166" customFormat="1" ht="22.5" customHeight="1">
      <c r="A7" s="255" t="s">
        <v>67</v>
      </c>
      <c r="B7" s="185"/>
      <c r="C7" s="186"/>
      <c r="D7" s="256" t="s">
        <v>10</v>
      </c>
      <c r="E7" s="256" t="s">
        <v>11</v>
      </c>
      <c r="F7" s="256" t="s">
        <v>19</v>
      </c>
      <c r="G7" s="187" t="s">
        <v>23</v>
      </c>
      <c r="H7" s="187" t="s">
        <v>27</v>
      </c>
      <c r="I7" s="202" t="s">
        <v>31</v>
      </c>
      <c r="J7" s="203"/>
    </row>
    <row r="8" spans="1:10" ht="22.5" customHeight="1">
      <c r="A8" s="252" t="s">
        <v>68</v>
      </c>
      <c r="B8" s="189"/>
      <c r="C8" s="190"/>
      <c r="D8" s="191">
        <f>SUM(E8:I8)</f>
        <v>46352.896482000004</v>
      </c>
      <c r="E8" s="104">
        <v>45412.386482</v>
      </c>
      <c r="F8" s="104">
        <v>940.51</v>
      </c>
      <c r="G8" s="191"/>
      <c r="H8" s="191"/>
      <c r="I8" s="204"/>
      <c r="J8" s="205"/>
    </row>
    <row r="9" spans="1:10" ht="22.5" customHeight="1">
      <c r="A9" s="192">
        <v>210</v>
      </c>
      <c r="B9" s="193"/>
      <c r="C9" s="106" t="s">
        <v>69</v>
      </c>
      <c r="D9" s="191">
        <f>SUM(E9:I9)</f>
        <v>46352.896482000004</v>
      </c>
      <c r="E9" s="104">
        <v>45412.386482</v>
      </c>
      <c r="F9" s="104">
        <v>940.51</v>
      </c>
      <c r="G9" s="191"/>
      <c r="H9" s="191"/>
      <c r="I9" s="204"/>
      <c r="J9" s="205"/>
    </row>
    <row r="10" spans="1:10" ht="22.5" customHeight="1">
      <c r="A10" s="192">
        <v>21001</v>
      </c>
      <c r="B10" s="193"/>
      <c r="C10" s="106" t="s">
        <v>70</v>
      </c>
      <c r="D10" s="191">
        <f aca="true" t="shared" si="0" ref="D10:D31">SUM(E10:I10)</f>
        <v>1279.1759</v>
      </c>
      <c r="E10" s="104">
        <v>1279.1759</v>
      </c>
      <c r="F10" s="104">
        <v>0</v>
      </c>
      <c r="G10" s="191"/>
      <c r="H10" s="191"/>
      <c r="I10" s="204"/>
      <c r="J10" s="205"/>
    </row>
    <row r="11" spans="1:10" ht="22.5" customHeight="1">
      <c r="A11" s="192">
        <v>2100101</v>
      </c>
      <c r="B11" s="193"/>
      <c r="C11" s="106" t="s">
        <v>71</v>
      </c>
      <c r="D11" s="191">
        <f t="shared" si="0"/>
        <v>1279.1759</v>
      </c>
      <c r="E11" s="104">
        <v>1279.1759</v>
      </c>
      <c r="F11" s="104">
        <v>0</v>
      </c>
      <c r="G11" s="191"/>
      <c r="H11" s="191"/>
      <c r="I11" s="204"/>
      <c r="J11" s="205"/>
    </row>
    <row r="12" spans="1:10" ht="22.5" customHeight="1">
      <c r="A12" s="192">
        <v>21002</v>
      </c>
      <c r="B12" s="193"/>
      <c r="C12" s="106" t="s">
        <v>72</v>
      </c>
      <c r="D12" s="191">
        <f t="shared" si="0"/>
        <v>21966.180441999997</v>
      </c>
      <c r="E12" s="104">
        <v>21966.180441999997</v>
      </c>
      <c r="F12" s="104">
        <v>0</v>
      </c>
      <c r="G12" s="191"/>
      <c r="H12" s="191"/>
      <c r="I12" s="204"/>
      <c r="J12" s="205"/>
    </row>
    <row r="13" spans="1:10" ht="22.5" customHeight="1">
      <c r="A13" s="192">
        <v>2100201</v>
      </c>
      <c r="B13" s="193"/>
      <c r="C13" s="106" t="s">
        <v>73</v>
      </c>
      <c r="D13" s="191">
        <f t="shared" si="0"/>
        <v>16147.264493</v>
      </c>
      <c r="E13" s="104">
        <v>16147.264493</v>
      </c>
      <c r="F13" s="104">
        <v>0</v>
      </c>
      <c r="G13" s="191"/>
      <c r="H13" s="191"/>
      <c r="I13" s="204"/>
      <c r="J13" s="205"/>
    </row>
    <row r="14" spans="1:10" ht="22.5" customHeight="1">
      <c r="A14" s="192">
        <v>2100202</v>
      </c>
      <c r="B14" s="193"/>
      <c r="C14" s="106" t="s">
        <v>74</v>
      </c>
      <c r="D14" s="191">
        <f t="shared" si="0"/>
        <v>4882.781002000001</v>
      </c>
      <c r="E14" s="104">
        <v>4882.781002000001</v>
      </c>
      <c r="F14" s="104">
        <v>0</v>
      </c>
      <c r="G14" s="191"/>
      <c r="H14" s="191"/>
      <c r="I14" s="204"/>
      <c r="J14" s="205"/>
    </row>
    <row r="15" spans="1:10" ht="22.5" customHeight="1">
      <c r="A15" s="192">
        <v>2100208</v>
      </c>
      <c r="B15" s="193"/>
      <c r="C15" s="106" t="s">
        <v>75</v>
      </c>
      <c r="D15" s="191">
        <f t="shared" si="0"/>
        <v>70</v>
      </c>
      <c r="E15" s="104">
        <v>70</v>
      </c>
      <c r="F15" s="104">
        <v>0</v>
      </c>
      <c r="G15" s="191"/>
      <c r="H15" s="191"/>
      <c r="I15" s="204"/>
      <c r="J15" s="205"/>
    </row>
    <row r="16" spans="1:10" ht="22.5" customHeight="1">
      <c r="A16" s="192">
        <v>2100299</v>
      </c>
      <c r="B16" s="193"/>
      <c r="C16" s="106" t="s">
        <v>76</v>
      </c>
      <c r="D16" s="191">
        <f t="shared" si="0"/>
        <v>866.134947</v>
      </c>
      <c r="E16" s="104">
        <v>866.134947</v>
      </c>
      <c r="F16" s="104">
        <v>0</v>
      </c>
      <c r="G16" s="191"/>
      <c r="H16" s="191"/>
      <c r="I16" s="204"/>
      <c r="J16" s="205"/>
    </row>
    <row r="17" spans="1:10" ht="22.5" customHeight="1">
      <c r="A17" s="192">
        <v>21003</v>
      </c>
      <c r="B17" s="193"/>
      <c r="C17" s="106" t="s">
        <v>77</v>
      </c>
      <c r="D17" s="191">
        <f t="shared" si="0"/>
        <v>15924.779608</v>
      </c>
      <c r="E17" s="104">
        <v>15924.779608</v>
      </c>
      <c r="F17" s="104">
        <v>0</v>
      </c>
      <c r="G17" s="191"/>
      <c r="H17" s="191"/>
      <c r="I17" s="204"/>
      <c r="J17" s="205"/>
    </row>
    <row r="18" spans="1:10" ht="22.5" customHeight="1">
      <c r="A18" s="192">
        <v>2100301</v>
      </c>
      <c r="B18" s="193"/>
      <c r="C18" s="106" t="s">
        <v>78</v>
      </c>
      <c r="D18" s="191">
        <f t="shared" si="0"/>
        <v>45.12</v>
      </c>
      <c r="E18" s="104">
        <v>45.12</v>
      </c>
      <c r="F18" s="104">
        <v>0</v>
      </c>
      <c r="G18" s="191"/>
      <c r="H18" s="191"/>
      <c r="I18" s="204"/>
      <c r="J18" s="205"/>
    </row>
    <row r="19" spans="1:10" ht="22.5" customHeight="1">
      <c r="A19" s="192">
        <v>2100302</v>
      </c>
      <c r="B19" s="193"/>
      <c r="C19" s="106" t="s">
        <v>79</v>
      </c>
      <c r="D19" s="191">
        <f t="shared" si="0"/>
        <v>15463.493208000002</v>
      </c>
      <c r="E19" s="104">
        <v>15463.493208000002</v>
      </c>
      <c r="F19" s="104">
        <v>0</v>
      </c>
      <c r="G19" s="191"/>
      <c r="H19" s="191"/>
      <c r="I19" s="204"/>
      <c r="J19" s="205"/>
    </row>
    <row r="20" spans="1:10" ht="22.5" customHeight="1">
      <c r="A20" s="192">
        <v>2100399</v>
      </c>
      <c r="B20" s="193"/>
      <c r="C20" s="106" t="s">
        <v>80</v>
      </c>
      <c r="D20" s="191">
        <f t="shared" si="0"/>
        <v>416.1664</v>
      </c>
      <c r="E20" s="104">
        <v>416.1664</v>
      </c>
      <c r="F20" s="104">
        <v>0</v>
      </c>
      <c r="G20" s="191"/>
      <c r="H20" s="191"/>
      <c r="I20" s="204"/>
      <c r="J20" s="205"/>
    </row>
    <row r="21" spans="1:10" ht="22.5" customHeight="1">
      <c r="A21" s="192">
        <v>21004</v>
      </c>
      <c r="B21" s="193"/>
      <c r="C21" s="106" t="s">
        <v>81</v>
      </c>
      <c r="D21" s="191">
        <f t="shared" si="0"/>
        <v>6247.300432</v>
      </c>
      <c r="E21" s="104">
        <v>5306.790432</v>
      </c>
      <c r="F21" s="104">
        <v>940.51</v>
      </c>
      <c r="G21" s="191"/>
      <c r="H21" s="191"/>
      <c r="I21" s="204"/>
      <c r="J21" s="205"/>
    </row>
    <row r="22" spans="1:10" ht="22.5" customHeight="1">
      <c r="A22" s="192">
        <v>2100401</v>
      </c>
      <c r="B22" s="193"/>
      <c r="C22" s="106" t="s">
        <v>82</v>
      </c>
      <c r="D22" s="191">
        <f t="shared" si="0"/>
        <v>1760.1828</v>
      </c>
      <c r="E22" s="104">
        <v>1760.1828</v>
      </c>
      <c r="F22" s="104">
        <v>0</v>
      </c>
      <c r="G22" s="191"/>
      <c r="H22" s="191"/>
      <c r="I22" s="204"/>
      <c r="J22" s="205"/>
    </row>
    <row r="23" spans="1:10" ht="22.5" customHeight="1">
      <c r="A23" s="192">
        <v>2100402</v>
      </c>
      <c r="B23" s="193"/>
      <c r="C23" s="106" t="s">
        <v>83</v>
      </c>
      <c r="D23" s="191">
        <f t="shared" si="0"/>
        <v>303.0267</v>
      </c>
      <c r="E23" s="104">
        <v>303.0267</v>
      </c>
      <c r="F23" s="104">
        <v>0</v>
      </c>
      <c r="G23" s="191"/>
      <c r="H23" s="191"/>
      <c r="I23" s="204"/>
      <c r="J23" s="205"/>
    </row>
    <row r="24" spans="1:10" ht="22.5" customHeight="1">
      <c r="A24" s="192">
        <v>2100403</v>
      </c>
      <c r="B24" s="193"/>
      <c r="C24" s="106" t="s">
        <v>84</v>
      </c>
      <c r="D24" s="191">
        <f t="shared" si="0"/>
        <v>2857.320282</v>
      </c>
      <c r="E24" s="104">
        <v>1916.8102820000001</v>
      </c>
      <c r="F24" s="104">
        <v>940.51</v>
      </c>
      <c r="G24" s="191"/>
      <c r="H24" s="191"/>
      <c r="I24" s="204"/>
      <c r="J24" s="205"/>
    </row>
    <row r="25" spans="1:10" ht="22.5" customHeight="1">
      <c r="A25" s="192">
        <v>2100405</v>
      </c>
      <c r="B25" s="193"/>
      <c r="C25" s="106" t="s">
        <v>85</v>
      </c>
      <c r="D25" s="191">
        <f t="shared" si="0"/>
        <v>4.88</v>
      </c>
      <c r="E25" s="104">
        <v>4.88</v>
      </c>
      <c r="F25" s="104">
        <v>0</v>
      </c>
      <c r="G25" s="191"/>
      <c r="H25" s="191"/>
      <c r="I25" s="204"/>
      <c r="J25" s="205"/>
    </row>
    <row r="26" spans="1:10" ht="22.5" customHeight="1">
      <c r="A26" s="192">
        <v>2100407</v>
      </c>
      <c r="B26" s="193"/>
      <c r="C26" s="106" t="s">
        <v>86</v>
      </c>
      <c r="D26" s="191">
        <f t="shared" si="0"/>
        <v>20.6607</v>
      </c>
      <c r="E26" s="104">
        <v>20.6607</v>
      </c>
      <c r="F26" s="104">
        <v>0</v>
      </c>
      <c r="G26" s="191"/>
      <c r="H26" s="191"/>
      <c r="I26" s="204"/>
      <c r="J26" s="205"/>
    </row>
    <row r="27" spans="1:10" ht="22.5" customHeight="1">
      <c r="A27" s="192">
        <v>2100408</v>
      </c>
      <c r="B27" s="193"/>
      <c r="C27" s="106" t="s">
        <v>87</v>
      </c>
      <c r="D27" s="191">
        <f t="shared" si="0"/>
        <v>102.96</v>
      </c>
      <c r="E27" s="104">
        <v>102.96</v>
      </c>
      <c r="F27" s="104">
        <v>0</v>
      </c>
      <c r="G27" s="191"/>
      <c r="H27" s="191"/>
      <c r="I27" s="204"/>
      <c r="J27" s="205"/>
    </row>
    <row r="28" spans="1:10" ht="22.5" customHeight="1">
      <c r="A28" s="192">
        <v>2100409</v>
      </c>
      <c r="B28" s="193"/>
      <c r="C28" s="106" t="s">
        <v>88</v>
      </c>
      <c r="D28" s="191">
        <f t="shared" si="0"/>
        <v>1165.71075</v>
      </c>
      <c r="E28" s="104">
        <v>1165.71075</v>
      </c>
      <c r="F28" s="104">
        <v>0</v>
      </c>
      <c r="G28" s="191"/>
      <c r="H28" s="191"/>
      <c r="I28" s="204"/>
      <c r="J28" s="205"/>
    </row>
    <row r="29" spans="1:10" ht="22.5" customHeight="1">
      <c r="A29" s="192">
        <v>2100499</v>
      </c>
      <c r="B29" s="193"/>
      <c r="C29" s="106" t="s">
        <v>89</v>
      </c>
      <c r="D29" s="191">
        <f t="shared" si="0"/>
        <v>32.5592</v>
      </c>
      <c r="E29" s="104">
        <v>32.5592</v>
      </c>
      <c r="F29" s="104">
        <v>0</v>
      </c>
      <c r="G29" s="191"/>
      <c r="H29" s="191"/>
      <c r="I29" s="204"/>
      <c r="J29" s="205"/>
    </row>
    <row r="30" spans="1:10" ht="22.5" customHeight="1">
      <c r="A30" s="192">
        <v>21099</v>
      </c>
      <c r="B30" s="193"/>
      <c r="C30" s="106" t="s">
        <v>90</v>
      </c>
      <c r="D30" s="191">
        <f t="shared" si="0"/>
        <v>935.4601</v>
      </c>
      <c r="E30" s="104">
        <v>935.4601</v>
      </c>
      <c r="F30" s="104">
        <v>0</v>
      </c>
      <c r="G30" s="191"/>
      <c r="H30" s="191"/>
      <c r="I30" s="204"/>
      <c r="J30" s="205"/>
    </row>
    <row r="31" spans="1:10" ht="22.5" customHeight="1">
      <c r="A31" s="192">
        <v>2109901</v>
      </c>
      <c r="B31" s="193"/>
      <c r="C31" s="108" t="s">
        <v>91</v>
      </c>
      <c r="D31" s="191">
        <f t="shared" si="0"/>
        <v>935.4601</v>
      </c>
      <c r="E31" s="109">
        <v>935.4601</v>
      </c>
      <c r="F31" s="109">
        <v>0</v>
      </c>
      <c r="G31" s="191"/>
      <c r="H31" s="191"/>
      <c r="I31" s="204"/>
      <c r="J31" s="205"/>
    </row>
    <row r="32" spans="1:9" ht="31.5" customHeight="1">
      <c r="A32" s="194" t="s">
        <v>100</v>
      </c>
      <c r="B32" s="195"/>
      <c r="C32" s="195"/>
      <c r="D32" s="195"/>
      <c r="E32" s="195"/>
      <c r="F32" s="195"/>
      <c r="G32" s="195"/>
      <c r="H32" s="195"/>
      <c r="I32" s="195"/>
    </row>
    <row r="33" ht="14.25">
      <c r="A33" s="196"/>
    </row>
    <row r="34" ht="14.25">
      <c r="A34" s="197"/>
    </row>
    <row r="35" ht="14.25">
      <c r="A35" s="197"/>
    </row>
  </sheetData>
  <sheetProtection/>
  <mergeCells count="36">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I32"/>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C11" sqref="C11"/>
    </sheetView>
  </sheetViews>
  <sheetFormatPr defaultColWidth="8.625" defaultRowHeight="14.25"/>
  <cols>
    <col min="1" max="1" width="36.375" style="114" customWidth="1"/>
    <col min="2" max="2" width="4.00390625" style="114" customWidth="1"/>
    <col min="3" max="3" width="15.625" style="114" customWidth="1"/>
    <col min="4" max="4" width="35.75390625" style="114" customWidth="1"/>
    <col min="5" max="5" width="3.50390625" style="114" customWidth="1"/>
    <col min="6" max="6" width="15.625" style="114" customWidth="1"/>
    <col min="7" max="7" width="13.875" style="114" customWidth="1"/>
    <col min="8" max="8" width="15.625" style="114" customWidth="1"/>
    <col min="9" max="10" width="9.00390625" style="115" bestFit="1" customWidth="1"/>
    <col min="11" max="32" width="9.00390625" style="114" bestFit="1" customWidth="1"/>
    <col min="33" max="16384" width="8.625" style="114" customWidth="1"/>
  </cols>
  <sheetData>
    <row r="1" ht="14.25">
      <c r="A1" s="116"/>
    </row>
    <row r="2" spans="1:10" s="112" customFormat="1" ht="18" customHeight="1">
      <c r="A2" s="117" t="s">
        <v>101</v>
      </c>
      <c r="B2" s="117"/>
      <c r="C2" s="117"/>
      <c r="D2" s="117"/>
      <c r="E2" s="117"/>
      <c r="F2" s="117"/>
      <c r="G2" s="117"/>
      <c r="H2" s="117"/>
      <c r="I2" s="162"/>
      <c r="J2" s="162"/>
    </row>
    <row r="3" spans="1:8" ht="9.75" customHeight="1">
      <c r="A3" s="118"/>
      <c r="B3" s="118"/>
      <c r="C3" s="118"/>
      <c r="D3" s="118"/>
      <c r="E3" s="118"/>
      <c r="F3" s="118"/>
      <c r="G3" s="118"/>
      <c r="H3" s="47" t="s">
        <v>102</v>
      </c>
    </row>
    <row r="4" spans="1:8" ht="15" customHeight="1">
      <c r="A4" s="8" t="s">
        <v>2</v>
      </c>
      <c r="B4" s="118"/>
      <c r="C4" s="118"/>
      <c r="D4" s="118"/>
      <c r="E4" s="118"/>
      <c r="F4" s="118"/>
      <c r="G4" s="118"/>
      <c r="H4" s="47" t="s">
        <v>3</v>
      </c>
    </row>
    <row r="5" spans="1:10" s="113" customFormat="1" ht="19.5" customHeight="1">
      <c r="A5" s="232" t="s">
        <v>4</v>
      </c>
      <c r="B5" s="120"/>
      <c r="C5" s="120"/>
      <c r="D5" s="233" t="s">
        <v>5</v>
      </c>
      <c r="E5" s="120"/>
      <c r="F5" s="121"/>
      <c r="G5" s="121"/>
      <c r="H5" s="122"/>
      <c r="I5" s="163"/>
      <c r="J5" s="163"/>
    </row>
    <row r="6" spans="1:10" s="113" customFormat="1" ht="31.5" customHeight="1">
      <c r="A6" s="234" t="s">
        <v>6</v>
      </c>
      <c r="B6" s="235" t="s">
        <v>7</v>
      </c>
      <c r="C6" s="125" t="s">
        <v>103</v>
      </c>
      <c r="D6" s="236" t="s">
        <v>6</v>
      </c>
      <c r="E6" s="235" t="s">
        <v>7</v>
      </c>
      <c r="F6" s="125" t="s">
        <v>68</v>
      </c>
      <c r="G6" s="126" t="s">
        <v>104</v>
      </c>
      <c r="H6" s="127" t="s">
        <v>105</v>
      </c>
      <c r="I6" s="163"/>
      <c r="J6" s="163"/>
    </row>
    <row r="7" spans="1:10" s="113" customFormat="1" ht="19.5" customHeight="1">
      <c r="A7" s="234" t="s">
        <v>9</v>
      </c>
      <c r="B7" s="125"/>
      <c r="C7" s="236" t="s">
        <v>10</v>
      </c>
      <c r="D7" s="236" t="s">
        <v>9</v>
      </c>
      <c r="E7" s="125"/>
      <c r="F7" s="128">
        <v>2</v>
      </c>
      <c r="G7" s="128">
        <v>3</v>
      </c>
      <c r="H7" s="129">
        <v>4</v>
      </c>
      <c r="I7" s="163"/>
      <c r="J7" s="163"/>
    </row>
    <row r="8" spans="1:10" s="113" customFormat="1" ht="19.5" customHeight="1">
      <c r="A8" s="238" t="s">
        <v>106</v>
      </c>
      <c r="B8" s="239" t="s">
        <v>10</v>
      </c>
      <c r="C8" s="132">
        <v>9422</v>
      </c>
      <c r="D8" s="240" t="s">
        <v>13</v>
      </c>
      <c r="E8" s="134">
        <v>15</v>
      </c>
      <c r="F8" s="135"/>
      <c r="G8" s="135"/>
      <c r="H8" s="136"/>
      <c r="I8" s="163"/>
      <c r="J8" s="163"/>
    </row>
    <row r="9" spans="1:10" s="113" customFormat="1" ht="19.5" customHeight="1">
      <c r="A9" s="137" t="s">
        <v>107</v>
      </c>
      <c r="B9" s="239" t="s">
        <v>11</v>
      </c>
      <c r="C9" s="132"/>
      <c r="D9" s="240" t="s">
        <v>16</v>
      </c>
      <c r="E9" s="134">
        <v>16</v>
      </c>
      <c r="F9" s="135"/>
      <c r="G9" s="135"/>
      <c r="H9" s="136"/>
      <c r="I9" s="163"/>
      <c r="J9" s="163"/>
    </row>
    <row r="10" spans="1:10" s="113" customFormat="1" ht="19.5" customHeight="1">
      <c r="A10" s="137"/>
      <c r="B10" s="239" t="s">
        <v>19</v>
      </c>
      <c r="C10" s="132"/>
      <c r="D10" s="240" t="s">
        <v>20</v>
      </c>
      <c r="E10" s="134">
        <v>17</v>
      </c>
      <c r="F10" s="135"/>
      <c r="G10" s="135"/>
      <c r="H10" s="136"/>
      <c r="I10" s="163"/>
      <c r="J10" s="163"/>
    </row>
    <row r="11" spans="1:10" s="113" customFormat="1" ht="19.5" customHeight="1">
      <c r="A11" s="137"/>
      <c r="B11" s="239" t="s">
        <v>23</v>
      </c>
      <c r="C11" s="132"/>
      <c r="D11" s="240" t="s">
        <v>24</v>
      </c>
      <c r="E11" s="134">
        <v>18</v>
      </c>
      <c r="F11" s="135"/>
      <c r="G11" s="135"/>
      <c r="H11" s="136"/>
      <c r="I11" s="163"/>
      <c r="J11" s="163"/>
    </row>
    <row r="12" spans="1:10" s="113" customFormat="1" ht="19.5" customHeight="1">
      <c r="A12" s="137"/>
      <c r="B12" s="239" t="s">
        <v>27</v>
      </c>
      <c r="C12" s="132"/>
      <c r="D12" s="240" t="s">
        <v>28</v>
      </c>
      <c r="E12" s="134">
        <v>19</v>
      </c>
      <c r="F12" s="135"/>
      <c r="G12" s="135"/>
      <c r="H12" s="136"/>
      <c r="I12" s="163"/>
      <c r="J12" s="163"/>
    </row>
    <row r="13" spans="1:10" s="113" customFormat="1" ht="19.5" customHeight="1">
      <c r="A13" s="137"/>
      <c r="B13" s="239" t="s">
        <v>31</v>
      </c>
      <c r="C13" s="132"/>
      <c r="D13" s="240" t="s">
        <v>32</v>
      </c>
      <c r="E13" s="134">
        <v>20</v>
      </c>
      <c r="F13" s="135"/>
      <c r="G13" s="135"/>
      <c r="H13" s="136"/>
      <c r="I13" s="163"/>
      <c r="J13" s="163"/>
    </row>
    <row r="14" spans="1:10" s="113" customFormat="1" ht="19.5" customHeight="1">
      <c r="A14" s="137"/>
      <c r="B14" s="239" t="s">
        <v>34</v>
      </c>
      <c r="C14" s="132"/>
      <c r="D14" s="138" t="s">
        <v>35</v>
      </c>
      <c r="E14" s="134">
        <v>21</v>
      </c>
      <c r="F14" s="135">
        <v>9422</v>
      </c>
      <c r="G14" s="135">
        <v>9422</v>
      </c>
      <c r="H14" s="136"/>
      <c r="I14" s="163"/>
      <c r="J14" s="163"/>
    </row>
    <row r="15" spans="1:10" s="113" customFormat="1" ht="19.5" customHeight="1">
      <c r="A15" s="130"/>
      <c r="B15" s="239" t="s">
        <v>37</v>
      </c>
      <c r="C15" s="139"/>
      <c r="D15" s="140"/>
      <c r="E15" s="134">
        <v>22</v>
      </c>
      <c r="F15" s="141"/>
      <c r="G15" s="134"/>
      <c r="H15" s="142"/>
      <c r="I15" s="163"/>
      <c r="J15" s="163"/>
    </row>
    <row r="16" spans="1:10" s="113" customFormat="1" ht="19.5" customHeight="1">
      <c r="A16" s="241" t="s">
        <v>39</v>
      </c>
      <c r="B16" s="239" t="s">
        <v>40</v>
      </c>
      <c r="C16" s="132">
        <v>9422</v>
      </c>
      <c r="D16" s="242" t="s">
        <v>41</v>
      </c>
      <c r="E16" s="134">
        <v>23</v>
      </c>
      <c r="F16" s="141">
        <v>9422</v>
      </c>
      <c r="G16" s="134">
        <v>9422</v>
      </c>
      <c r="H16" s="145"/>
      <c r="I16" s="163"/>
      <c r="J16" s="163"/>
    </row>
    <row r="17" spans="1:10" s="113" customFormat="1" ht="19.5" customHeight="1">
      <c r="A17" s="146" t="s">
        <v>108</v>
      </c>
      <c r="B17" s="239" t="s">
        <v>44</v>
      </c>
      <c r="C17" s="132"/>
      <c r="D17" s="147" t="s">
        <v>109</v>
      </c>
      <c r="E17" s="134">
        <v>24</v>
      </c>
      <c r="F17" s="141"/>
      <c r="G17" s="134"/>
      <c r="H17" s="148"/>
      <c r="I17" s="163"/>
      <c r="J17" s="163"/>
    </row>
    <row r="18" spans="1:10" s="113" customFormat="1" ht="19.5" customHeight="1">
      <c r="A18" s="146" t="s">
        <v>110</v>
      </c>
      <c r="B18" s="239" t="s">
        <v>48</v>
      </c>
      <c r="C18" s="132"/>
      <c r="D18" s="140"/>
      <c r="E18" s="134">
        <v>25</v>
      </c>
      <c r="F18" s="141"/>
      <c r="G18" s="134"/>
      <c r="H18" s="148"/>
      <c r="I18" s="163"/>
      <c r="J18" s="163"/>
    </row>
    <row r="19" spans="1:10" s="113" customFormat="1" ht="19.5" customHeight="1">
      <c r="A19" s="149" t="s">
        <v>111</v>
      </c>
      <c r="B19" s="239" t="s">
        <v>51</v>
      </c>
      <c r="C19" s="150"/>
      <c r="D19" s="151"/>
      <c r="E19" s="134">
        <v>26</v>
      </c>
      <c r="F19" s="152"/>
      <c r="G19" s="134"/>
      <c r="H19" s="153"/>
      <c r="I19" s="163"/>
      <c r="J19" s="163"/>
    </row>
    <row r="20" spans="1:10" s="113" customFormat="1" ht="19.5" customHeight="1">
      <c r="A20" s="149"/>
      <c r="B20" s="239" t="s">
        <v>54</v>
      </c>
      <c r="C20" s="150"/>
      <c r="D20" s="151"/>
      <c r="E20" s="134">
        <v>27</v>
      </c>
      <c r="F20" s="152"/>
      <c r="G20" s="134"/>
      <c r="H20" s="153"/>
      <c r="I20" s="163"/>
      <c r="J20" s="163"/>
    </row>
    <row r="21" spans="1:8" ht="19.5" customHeight="1">
      <c r="A21" s="243" t="s">
        <v>53</v>
      </c>
      <c r="B21" s="239" t="s">
        <v>14</v>
      </c>
      <c r="C21" s="155">
        <v>9422</v>
      </c>
      <c r="D21" s="244" t="s">
        <v>53</v>
      </c>
      <c r="E21" s="134">
        <v>28</v>
      </c>
      <c r="F21" s="152">
        <v>9422</v>
      </c>
      <c r="G21" s="157">
        <v>9422</v>
      </c>
      <c r="H21" s="158"/>
    </row>
    <row r="22" spans="1:8" ht="29.25" customHeight="1">
      <c r="A22" s="159" t="s">
        <v>112</v>
      </c>
      <c r="B22" s="160"/>
      <c r="C22" s="160"/>
      <c r="D22" s="160"/>
      <c r="E22" s="160"/>
      <c r="F22" s="160"/>
      <c r="G22" s="161"/>
      <c r="H22" s="16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E9" sqref="E9"/>
    </sheetView>
  </sheetViews>
  <sheetFormatPr defaultColWidth="8.625" defaultRowHeight="14.25"/>
  <cols>
    <col min="1" max="2" width="5.00390625" style="5" customWidth="1"/>
    <col min="3" max="3" width="16.125" style="5" customWidth="1"/>
    <col min="4" max="6" width="25.00390625" style="5" customWidth="1"/>
    <col min="7" max="32" width="9.00390625" style="5" bestFit="1" customWidth="1"/>
    <col min="33" max="16384" width="8.625" style="5" customWidth="1"/>
  </cols>
  <sheetData>
    <row r="1" spans="1:6" s="1" customFormat="1" ht="30" customHeight="1">
      <c r="A1" s="6" t="s">
        <v>113</v>
      </c>
      <c r="B1" s="6"/>
      <c r="C1" s="6"/>
      <c r="D1" s="6"/>
      <c r="E1" s="6"/>
      <c r="F1" s="6"/>
    </row>
    <row r="2" spans="1:6" s="2" customFormat="1" ht="10.5" customHeight="1">
      <c r="A2" s="7"/>
      <c r="B2" s="7"/>
      <c r="C2" s="7"/>
      <c r="F2" s="47" t="s">
        <v>114</v>
      </c>
    </row>
    <row r="3" spans="1:6" s="2" customFormat="1" ht="15" customHeight="1">
      <c r="A3" s="8" t="s">
        <v>2</v>
      </c>
      <c r="B3" s="7"/>
      <c r="C3" s="7"/>
      <c r="D3" s="10"/>
      <c r="E3" s="10"/>
      <c r="F3" s="47" t="s">
        <v>3</v>
      </c>
    </row>
    <row r="4" spans="1:6" s="3" customFormat="1" ht="20.25" customHeight="1">
      <c r="A4" s="11" t="s">
        <v>115</v>
      </c>
      <c r="B4" s="12"/>
      <c r="C4" s="12"/>
      <c r="D4" s="15" t="s">
        <v>116</v>
      </c>
      <c r="E4" s="16"/>
      <c r="F4" s="103"/>
    </row>
    <row r="5" spans="1:6" s="3" customFormat="1" ht="24.75" customHeight="1">
      <c r="A5" s="17" t="s">
        <v>65</v>
      </c>
      <c r="B5" s="18"/>
      <c r="C5" s="18" t="s">
        <v>66</v>
      </c>
      <c r="D5" s="20" t="s">
        <v>117</v>
      </c>
      <c r="E5" s="20" t="s">
        <v>118</v>
      </c>
      <c r="F5" s="49" t="s">
        <v>96</v>
      </c>
    </row>
    <row r="6" spans="1:6" s="3" customFormat="1" ht="18" customHeight="1">
      <c r="A6" s="17"/>
      <c r="B6" s="18"/>
      <c r="C6" s="18"/>
      <c r="D6" s="20"/>
      <c r="E6" s="20"/>
      <c r="F6" s="49"/>
    </row>
    <row r="7" spans="1:6" s="3" customFormat="1" ht="22.5" customHeight="1">
      <c r="A7" s="17"/>
      <c r="B7" s="18"/>
      <c r="C7" s="18"/>
      <c r="D7" s="22"/>
      <c r="E7" s="22"/>
      <c r="F7" s="50"/>
    </row>
    <row r="8" spans="1:6" s="3" customFormat="1" ht="22.5" customHeight="1">
      <c r="A8" s="17" t="s">
        <v>67</v>
      </c>
      <c r="B8" s="18"/>
      <c r="C8" s="18"/>
      <c r="D8" s="18">
        <v>1</v>
      </c>
      <c r="E8" s="18">
        <v>2</v>
      </c>
      <c r="F8" s="51">
        <v>3</v>
      </c>
    </row>
    <row r="9" spans="1:6" s="3" customFormat="1" ht="22.5" customHeight="1">
      <c r="A9" s="17" t="s">
        <v>68</v>
      </c>
      <c r="B9" s="18"/>
      <c r="C9" s="18"/>
      <c r="D9" s="34">
        <f>SUM(E9:F9)</f>
        <v>9422.003</v>
      </c>
      <c r="E9" s="104">
        <v>8481.493</v>
      </c>
      <c r="F9" s="105">
        <v>940.51</v>
      </c>
    </row>
    <row r="10" spans="1:6" s="4" customFormat="1" ht="22.5" customHeight="1">
      <c r="A10" s="17">
        <v>210</v>
      </c>
      <c r="B10" s="18"/>
      <c r="C10" s="106" t="s">
        <v>69</v>
      </c>
      <c r="D10" s="34">
        <f>SUM(E10:F10)</f>
        <v>9422.003</v>
      </c>
      <c r="E10" s="104">
        <v>8481.493</v>
      </c>
      <c r="F10" s="105">
        <v>940.51</v>
      </c>
    </row>
    <row r="11" spans="1:6" s="4" customFormat="1" ht="22.5" customHeight="1">
      <c r="A11" s="17">
        <v>21001</v>
      </c>
      <c r="B11" s="18"/>
      <c r="C11" s="106" t="s">
        <v>70</v>
      </c>
      <c r="D11" s="34">
        <f aca="true" t="shared" si="0" ref="D11:D32">SUM(E11:F11)</f>
        <v>1279.1759</v>
      </c>
      <c r="E11" s="104">
        <v>1279.1759</v>
      </c>
      <c r="F11" s="105"/>
    </row>
    <row r="12" spans="1:6" s="4" customFormat="1" ht="22.5" customHeight="1">
      <c r="A12" s="17">
        <v>2100101</v>
      </c>
      <c r="B12" s="18"/>
      <c r="C12" s="106" t="s">
        <v>71</v>
      </c>
      <c r="D12" s="34">
        <f t="shared" si="0"/>
        <v>1279.1759</v>
      </c>
      <c r="E12" s="104">
        <v>1279.1759</v>
      </c>
      <c r="F12" s="105"/>
    </row>
    <row r="13" spans="1:6" s="4" customFormat="1" ht="22.5" customHeight="1">
      <c r="A13" s="17">
        <v>21002</v>
      </c>
      <c r="B13" s="18"/>
      <c r="C13" s="106" t="s">
        <v>72</v>
      </c>
      <c r="D13" s="34">
        <f t="shared" si="0"/>
        <v>1944.153039</v>
      </c>
      <c r="E13" s="104">
        <v>1944.153039</v>
      </c>
      <c r="F13" s="105"/>
    </row>
    <row r="14" spans="1:6" s="4" customFormat="1" ht="22.5" customHeight="1">
      <c r="A14" s="17">
        <v>2100201</v>
      </c>
      <c r="B14" s="18"/>
      <c r="C14" s="106" t="s">
        <v>73</v>
      </c>
      <c r="D14" s="34">
        <f t="shared" si="0"/>
        <v>456.12</v>
      </c>
      <c r="E14" s="104">
        <v>456.12</v>
      </c>
      <c r="F14" s="105"/>
    </row>
    <row r="15" spans="1:6" s="4" customFormat="1" ht="22.5" customHeight="1">
      <c r="A15" s="17">
        <v>2100202</v>
      </c>
      <c r="B15" s="18"/>
      <c r="C15" s="106" t="s">
        <v>74</v>
      </c>
      <c r="D15" s="34">
        <f t="shared" si="0"/>
        <v>551.898092</v>
      </c>
      <c r="E15" s="104">
        <v>551.898092</v>
      </c>
      <c r="F15" s="105"/>
    </row>
    <row r="16" spans="1:6" s="4" customFormat="1" ht="22.5" customHeight="1">
      <c r="A16" s="17">
        <v>2100208</v>
      </c>
      <c r="B16" s="18"/>
      <c r="C16" s="106" t="s">
        <v>75</v>
      </c>
      <c r="D16" s="34">
        <f t="shared" si="0"/>
        <v>70</v>
      </c>
      <c r="E16" s="104">
        <v>70</v>
      </c>
      <c r="F16" s="105"/>
    </row>
    <row r="17" spans="1:6" s="4" customFormat="1" ht="22.5" customHeight="1">
      <c r="A17" s="17">
        <v>2100299</v>
      </c>
      <c r="B17" s="18"/>
      <c r="C17" s="106" t="s">
        <v>76</v>
      </c>
      <c r="D17" s="34">
        <f t="shared" si="0"/>
        <v>866.134947</v>
      </c>
      <c r="E17" s="104">
        <v>866.134947</v>
      </c>
      <c r="F17" s="105"/>
    </row>
    <row r="18" spans="1:6" s="4" customFormat="1" ht="22.5" customHeight="1">
      <c r="A18" s="17">
        <v>21003</v>
      </c>
      <c r="B18" s="18"/>
      <c r="C18" s="106" t="s">
        <v>77</v>
      </c>
      <c r="D18" s="34">
        <f t="shared" si="0"/>
        <v>1880.0213760000001</v>
      </c>
      <c r="E18" s="104">
        <v>1880.0213760000001</v>
      </c>
      <c r="F18" s="105"/>
    </row>
    <row r="19" spans="1:6" s="4" customFormat="1" ht="22.5" customHeight="1">
      <c r="A19" s="17">
        <v>2100301</v>
      </c>
      <c r="B19" s="18"/>
      <c r="C19" s="106" t="s">
        <v>78</v>
      </c>
      <c r="D19" s="34">
        <f t="shared" si="0"/>
        <v>45.12</v>
      </c>
      <c r="E19" s="104">
        <v>45.12</v>
      </c>
      <c r="F19" s="105"/>
    </row>
    <row r="20" spans="1:6" s="4" customFormat="1" ht="22.5" customHeight="1">
      <c r="A20" s="17">
        <v>2100302</v>
      </c>
      <c r="B20" s="18"/>
      <c r="C20" s="106" t="s">
        <v>79</v>
      </c>
      <c r="D20" s="34">
        <f t="shared" si="0"/>
        <v>1418.734976</v>
      </c>
      <c r="E20" s="104">
        <v>1418.734976</v>
      </c>
      <c r="F20" s="105"/>
    </row>
    <row r="21" spans="1:6" s="4" customFormat="1" ht="22.5" customHeight="1">
      <c r="A21" s="17">
        <v>2100399</v>
      </c>
      <c r="B21" s="18"/>
      <c r="C21" s="106" t="s">
        <v>80</v>
      </c>
      <c r="D21" s="34">
        <f t="shared" si="0"/>
        <v>416.1664</v>
      </c>
      <c r="E21" s="104">
        <v>416.1664</v>
      </c>
      <c r="F21" s="105"/>
    </row>
    <row r="22" spans="1:6" s="4" customFormat="1" ht="22.5" customHeight="1">
      <c r="A22" s="17">
        <v>21004</v>
      </c>
      <c r="B22" s="18"/>
      <c r="C22" s="106" t="s">
        <v>81</v>
      </c>
      <c r="D22" s="34">
        <f t="shared" si="0"/>
        <v>3827.03727</v>
      </c>
      <c r="E22" s="104">
        <v>2886.52727</v>
      </c>
      <c r="F22" s="105">
        <v>940.51</v>
      </c>
    </row>
    <row r="23" spans="1:6" s="4" customFormat="1" ht="22.5" customHeight="1">
      <c r="A23" s="17">
        <v>2100401</v>
      </c>
      <c r="B23" s="18"/>
      <c r="C23" s="106" t="s">
        <v>82</v>
      </c>
      <c r="D23" s="34">
        <f t="shared" si="0"/>
        <v>669.6444</v>
      </c>
      <c r="E23" s="104">
        <v>669.6444</v>
      </c>
      <c r="F23" s="105"/>
    </row>
    <row r="24" spans="1:6" s="4" customFormat="1" ht="22.5" customHeight="1">
      <c r="A24" s="17">
        <v>2100402</v>
      </c>
      <c r="B24" s="18"/>
      <c r="C24" s="106" t="s">
        <v>83</v>
      </c>
      <c r="D24" s="34">
        <f t="shared" si="0"/>
        <v>303.0267</v>
      </c>
      <c r="E24" s="104">
        <v>303.0267</v>
      </c>
      <c r="F24" s="105"/>
    </row>
    <row r="25" spans="1:6" s="4" customFormat="1" ht="22.5" customHeight="1">
      <c r="A25" s="17">
        <v>2100403</v>
      </c>
      <c r="B25" s="18"/>
      <c r="C25" s="106" t="s">
        <v>84</v>
      </c>
      <c r="D25" s="34">
        <f t="shared" si="0"/>
        <v>1540.0955199999999</v>
      </c>
      <c r="E25" s="104">
        <v>599.58552</v>
      </c>
      <c r="F25" s="105">
        <v>940.51</v>
      </c>
    </row>
    <row r="26" spans="1:6" s="4" customFormat="1" ht="22.5" customHeight="1">
      <c r="A26" s="17">
        <v>2100405</v>
      </c>
      <c r="B26" s="18"/>
      <c r="C26" s="106" t="s">
        <v>85</v>
      </c>
      <c r="D26" s="34">
        <f t="shared" si="0"/>
        <v>4.88</v>
      </c>
      <c r="E26" s="104">
        <v>4.88</v>
      </c>
      <c r="F26" s="105"/>
    </row>
    <row r="27" spans="1:6" s="4" customFormat="1" ht="22.5" customHeight="1">
      <c r="A27" s="17">
        <v>2100407</v>
      </c>
      <c r="B27" s="18"/>
      <c r="C27" s="106" t="s">
        <v>86</v>
      </c>
      <c r="D27" s="34">
        <f t="shared" si="0"/>
        <v>20.6607</v>
      </c>
      <c r="E27" s="104">
        <v>20.6607</v>
      </c>
      <c r="F27" s="107"/>
    </row>
    <row r="28" spans="1:6" s="4" customFormat="1" ht="22.5" customHeight="1">
      <c r="A28" s="17">
        <v>2100408</v>
      </c>
      <c r="B28" s="18"/>
      <c r="C28" s="106" t="s">
        <v>87</v>
      </c>
      <c r="D28" s="34">
        <f t="shared" si="0"/>
        <v>90.46</v>
      </c>
      <c r="E28" s="104">
        <v>90.46</v>
      </c>
      <c r="F28" s="107"/>
    </row>
    <row r="29" spans="1:6" s="4" customFormat="1" ht="22.5" customHeight="1">
      <c r="A29" s="17">
        <v>2100409</v>
      </c>
      <c r="B29" s="18"/>
      <c r="C29" s="106" t="s">
        <v>88</v>
      </c>
      <c r="D29" s="34">
        <f t="shared" si="0"/>
        <v>1165.71075</v>
      </c>
      <c r="E29" s="104">
        <v>1165.71075</v>
      </c>
      <c r="F29" s="107"/>
    </row>
    <row r="30" spans="1:6" s="4" customFormat="1" ht="22.5" customHeight="1">
      <c r="A30" s="17">
        <v>2100499</v>
      </c>
      <c r="B30" s="18"/>
      <c r="C30" s="106" t="s">
        <v>89</v>
      </c>
      <c r="D30" s="34">
        <f t="shared" si="0"/>
        <v>32.5592</v>
      </c>
      <c r="E30" s="104">
        <v>32.5592</v>
      </c>
      <c r="F30" s="107"/>
    </row>
    <row r="31" spans="1:6" s="4" customFormat="1" ht="22.5" customHeight="1">
      <c r="A31" s="17">
        <v>21099</v>
      </c>
      <c r="B31" s="18"/>
      <c r="C31" s="106" t="s">
        <v>90</v>
      </c>
      <c r="D31" s="34">
        <f t="shared" si="0"/>
        <v>491.6154</v>
      </c>
      <c r="E31" s="104">
        <v>491.6154</v>
      </c>
      <c r="F31" s="107"/>
    </row>
    <row r="32" spans="1:6" s="4" customFormat="1" ht="22.5" customHeight="1">
      <c r="A32" s="17">
        <v>2109901</v>
      </c>
      <c r="B32" s="18"/>
      <c r="C32" s="108" t="s">
        <v>91</v>
      </c>
      <c r="D32" s="34">
        <f t="shared" si="0"/>
        <v>491.6154</v>
      </c>
      <c r="E32" s="109">
        <v>491.6154</v>
      </c>
      <c r="F32" s="107"/>
    </row>
    <row r="33" spans="1:6" ht="32.25" customHeight="1">
      <c r="A33" s="110" t="s">
        <v>119</v>
      </c>
      <c r="B33" s="111"/>
      <c r="C33" s="111"/>
      <c r="D33" s="111"/>
      <c r="E33" s="111"/>
      <c r="F33" s="111"/>
    </row>
    <row r="34" ht="14.25">
      <c r="A34" s="46"/>
    </row>
    <row r="35" ht="14.25">
      <c r="A35" s="46"/>
    </row>
    <row r="36" ht="14.25">
      <c r="A36" s="46"/>
    </row>
    <row r="37" ht="14.25">
      <c r="A37" s="46"/>
    </row>
  </sheetData>
  <sheetProtection/>
  <mergeCells count="34">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F33"/>
    <mergeCell ref="C5:C7"/>
    <mergeCell ref="D5:D7"/>
    <mergeCell ref="E5:E7"/>
    <mergeCell ref="F5:F7"/>
    <mergeCell ref="A5:B7"/>
  </mergeCells>
  <printOptions horizontalCentered="1"/>
  <pageMargins left="0.35433070866141736" right="0.35433070866141736" top="0.54" bottom="0.45999999999999996" header="0.5118110236220472" footer="0.1968503937007874"/>
  <pageSetup fitToHeight="1" fitToWidth="1" horizontalDpi="600" verticalDpi="600" orientation="landscape" paperSize="9" scale="6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tabSelected="1" workbookViewId="0" topLeftCell="C1">
      <selection activeCell="F7" sqref="F7"/>
    </sheetView>
  </sheetViews>
  <sheetFormatPr defaultColWidth="8.625" defaultRowHeight="14.25"/>
  <cols>
    <col min="1" max="1" width="8.00390625" style="82" bestFit="1" customWidth="1"/>
    <col min="2" max="2" width="26.875" style="82" customWidth="1"/>
    <col min="3" max="3" width="12.625" style="82" customWidth="1"/>
    <col min="4" max="4" width="8.00390625" style="82" customWidth="1"/>
    <col min="5" max="5" width="19.00390625" style="82" bestFit="1" customWidth="1"/>
    <col min="6" max="6" width="12.625" style="82" customWidth="1"/>
    <col min="7" max="7" width="8.00390625" style="82" customWidth="1"/>
    <col min="8" max="8" width="22.625" style="82" bestFit="1" customWidth="1"/>
    <col min="9" max="9" width="12.625" style="82" customWidth="1"/>
    <col min="10" max="10" width="8.50390625" style="82" customWidth="1"/>
    <col min="11" max="32" width="9.00390625" style="82" bestFit="1" customWidth="1"/>
    <col min="33" max="16384" width="8.625" style="82" customWidth="1"/>
  </cols>
  <sheetData>
    <row r="1" spans="1:9" ht="20.25">
      <c r="A1" s="83" t="s">
        <v>120</v>
      </c>
      <c r="B1" s="83"/>
      <c r="C1" s="83"/>
      <c r="D1" s="83"/>
      <c r="E1" s="83"/>
      <c r="F1" s="83"/>
      <c r="G1" s="83"/>
      <c r="H1" s="83"/>
      <c r="I1" s="83"/>
    </row>
    <row r="2" spans="1:9" s="79" customFormat="1" ht="20.25" customHeight="1">
      <c r="A2" s="7"/>
      <c r="B2" s="7"/>
      <c r="C2" s="7"/>
      <c r="D2" s="2"/>
      <c r="E2" s="2"/>
      <c r="F2" s="2"/>
      <c r="G2" s="2"/>
      <c r="H2" s="2"/>
      <c r="I2" s="97" t="s">
        <v>121</v>
      </c>
    </row>
    <row r="3" spans="1:9" s="80" customFormat="1" ht="15" customHeight="1">
      <c r="A3" s="84" t="s">
        <v>2</v>
      </c>
      <c r="B3" s="85"/>
      <c r="C3" s="85"/>
      <c r="D3" s="85"/>
      <c r="E3" s="85"/>
      <c r="F3" s="85"/>
      <c r="G3" s="85"/>
      <c r="H3" s="85"/>
      <c r="I3" s="98" t="s">
        <v>3</v>
      </c>
    </row>
    <row r="4" spans="1:9" s="81" customFormat="1" ht="15" customHeight="1">
      <c r="A4" s="86" t="s">
        <v>122</v>
      </c>
      <c r="B4" s="87" t="s">
        <v>123</v>
      </c>
      <c r="C4" s="87" t="s">
        <v>123</v>
      </c>
      <c r="D4" s="87" t="s">
        <v>124</v>
      </c>
      <c r="E4" s="87" t="s">
        <v>123</v>
      </c>
      <c r="F4" s="87" t="s">
        <v>123</v>
      </c>
      <c r="G4" s="87" t="s">
        <v>123</v>
      </c>
      <c r="H4" s="87" t="s">
        <v>123</v>
      </c>
      <c r="I4" s="99" t="s">
        <v>123</v>
      </c>
    </row>
    <row r="5" spans="1:9" s="81" customFormat="1" ht="15" customHeight="1">
      <c r="A5" s="88" t="s">
        <v>125</v>
      </c>
      <c r="B5" s="89" t="s">
        <v>66</v>
      </c>
      <c r="C5" s="89" t="s">
        <v>103</v>
      </c>
      <c r="D5" s="89" t="s">
        <v>125</v>
      </c>
      <c r="E5" s="89" t="s">
        <v>66</v>
      </c>
      <c r="F5" s="89" t="s">
        <v>103</v>
      </c>
      <c r="G5" s="89" t="s">
        <v>125</v>
      </c>
      <c r="H5" s="89" t="s">
        <v>66</v>
      </c>
      <c r="I5" s="100" t="s">
        <v>103</v>
      </c>
    </row>
    <row r="6" spans="1:9" s="81" customFormat="1" ht="15" customHeight="1">
      <c r="A6" s="88" t="s">
        <v>123</v>
      </c>
      <c r="B6" s="89" t="s">
        <v>123</v>
      </c>
      <c r="C6" s="89" t="s">
        <v>123</v>
      </c>
      <c r="D6" s="89" t="s">
        <v>123</v>
      </c>
      <c r="E6" s="89" t="s">
        <v>123</v>
      </c>
      <c r="F6" s="89" t="s">
        <v>123</v>
      </c>
      <c r="G6" s="89" t="s">
        <v>123</v>
      </c>
      <c r="H6" s="89" t="s">
        <v>123</v>
      </c>
      <c r="I6" s="100" t="s">
        <v>123</v>
      </c>
    </row>
    <row r="7" spans="1:9" s="81" customFormat="1" ht="13.5" customHeight="1">
      <c r="A7" s="90" t="s">
        <v>126</v>
      </c>
      <c r="B7" s="91" t="s">
        <v>127</v>
      </c>
      <c r="C7" s="92">
        <f>SUM(C8:C16)</f>
        <v>5531.900000000001</v>
      </c>
      <c r="D7" s="91" t="s">
        <v>128</v>
      </c>
      <c r="E7" s="91" t="s">
        <v>129</v>
      </c>
      <c r="F7" s="92">
        <f>SUM(F8:F34)</f>
        <v>2759.39</v>
      </c>
      <c r="G7" s="91" t="s">
        <v>130</v>
      </c>
      <c r="H7" s="91" t="s">
        <v>131</v>
      </c>
      <c r="I7" s="101">
        <v>47.7</v>
      </c>
    </row>
    <row r="8" spans="1:9" s="81" customFormat="1" ht="13.5" customHeight="1">
      <c r="A8" s="90" t="s">
        <v>132</v>
      </c>
      <c r="B8" s="91" t="s">
        <v>133</v>
      </c>
      <c r="C8" s="92">
        <v>3267.56</v>
      </c>
      <c r="D8" s="91" t="s">
        <v>134</v>
      </c>
      <c r="E8" s="91" t="s">
        <v>135</v>
      </c>
      <c r="F8" s="92">
        <v>65.7</v>
      </c>
      <c r="G8" s="91" t="s">
        <v>136</v>
      </c>
      <c r="H8" s="91" t="s">
        <v>137</v>
      </c>
      <c r="I8" s="101"/>
    </row>
    <row r="9" spans="1:9" s="81" customFormat="1" ht="13.5" customHeight="1">
      <c r="A9" s="90" t="s">
        <v>138</v>
      </c>
      <c r="B9" s="91" t="s">
        <v>139</v>
      </c>
      <c r="C9" s="92">
        <v>719.43</v>
      </c>
      <c r="D9" s="91" t="s">
        <v>140</v>
      </c>
      <c r="E9" s="91" t="s">
        <v>141</v>
      </c>
      <c r="F9" s="92">
        <v>619.7</v>
      </c>
      <c r="G9" s="91" t="s">
        <v>142</v>
      </c>
      <c r="H9" s="91" t="s">
        <v>143</v>
      </c>
      <c r="I9" s="101">
        <v>47.7</v>
      </c>
    </row>
    <row r="10" spans="1:9" s="81" customFormat="1" ht="13.5" customHeight="1">
      <c r="A10" s="90" t="s">
        <v>144</v>
      </c>
      <c r="B10" s="91" t="s">
        <v>145</v>
      </c>
      <c r="C10" s="92">
        <v>136.75</v>
      </c>
      <c r="D10" s="91" t="s">
        <v>146</v>
      </c>
      <c r="E10" s="91" t="s">
        <v>147</v>
      </c>
      <c r="F10" s="92">
        <v>45.23</v>
      </c>
      <c r="G10" s="91" t="s">
        <v>148</v>
      </c>
      <c r="H10" s="91" t="s">
        <v>149</v>
      </c>
      <c r="I10" s="101"/>
    </row>
    <row r="11" spans="1:9" s="81" customFormat="1" ht="13.5" customHeight="1">
      <c r="A11" s="90" t="s">
        <v>150</v>
      </c>
      <c r="B11" s="91" t="s">
        <v>151</v>
      </c>
      <c r="C11" s="92">
        <v>274.02</v>
      </c>
      <c r="D11" s="91" t="s">
        <v>152</v>
      </c>
      <c r="E11" s="91" t="s">
        <v>153</v>
      </c>
      <c r="F11" s="92">
        <v>50.27</v>
      </c>
      <c r="G11" s="91" t="s">
        <v>154</v>
      </c>
      <c r="H11" s="91" t="s">
        <v>155</v>
      </c>
      <c r="I11" s="101"/>
    </row>
    <row r="12" spans="1:9" s="81" customFormat="1" ht="13.5" customHeight="1">
      <c r="A12" s="90" t="s">
        <v>156</v>
      </c>
      <c r="B12" s="91" t="s">
        <v>157</v>
      </c>
      <c r="C12" s="92">
        <v>4.95</v>
      </c>
      <c r="D12" s="91" t="s">
        <v>158</v>
      </c>
      <c r="E12" s="91" t="s">
        <v>159</v>
      </c>
      <c r="F12" s="92">
        <v>11.74</v>
      </c>
      <c r="G12" s="91" t="s">
        <v>160</v>
      </c>
      <c r="H12" s="91" t="s">
        <v>161</v>
      </c>
      <c r="I12" s="101"/>
    </row>
    <row r="13" spans="1:9" s="81" customFormat="1" ht="13.5" customHeight="1">
      <c r="A13" s="90" t="s">
        <v>162</v>
      </c>
      <c r="B13" s="91" t="s">
        <v>163</v>
      </c>
      <c r="C13" s="92">
        <v>579.64</v>
      </c>
      <c r="D13" s="91" t="s">
        <v>164</v>
      </c>
      <c r="E13" s="91" t="s">
        <v>165</v>
      </c>
      <c r="F13" s="92">
        <v>46.15</v>
      </c>
      <c r="G13" s="91" t="s">
        <v>166</v>
      </c>
      <c r="H13" s="91" t="s">
        <v>167</v>
      </c>
      <c r="I13" s="101"/>
    </row>
    <row r="14" spans="1:9" s="81" customFormat="1" ht="13.5" customHeight="1">
      <c r="A14" s="90" t="s">
        <v>168</v>
      </c>
      <c r="B14" s="91" t="s">
        <v>169</v>
      </c>
      <c r="C14" s="92">
        <v>322.51</v>
      </c>
      <c r="D14" s="91" t="s">
        <v>170</v>
      </c>
      <c r="E14" s="91" t="s">
        <v>171</v>
      </c>
      <c r="F14" s="92">
        <v>26.02</v>
      </c>
      <c r="G14" s="91" t="s">
        <v>172</v>
      </c>
      <c r="H14" s="91" t="s">
        <v>173</v>
      </c>
      <c r="I14" s="101"/>
    </row>
    <row r="15" spans="1:9" s="81" customFormat="1" ht="13.5" customHeight="1">
      <c r="A15" s="90" t="s">
        <v>174</v>
      </c>
      <c r="B15" s="91" t="s">
        <v>175</v>
      </c>
      <c r="C15" s="92">
        <v>72.07</v>
      </c>
      <c r="D15" s="91" t="s">
        <v>176</v>
      </c>
      <c r="E15" s="91" t="s">
        <v>177</v>
      </c>
      <c r="F15" s="92"/>
      <c r="G15" s="91" t="s">
        <v>178</v>
      </c>
      <c r="H15" s="91" t="s">
        <v>179</v>
      </c>
      <c r="I15" s="101"/>
    </row>
    <row r="16" spans="1:9" s="81" customFormat="1" ht="13.5" customHeight="1">
      <c r="A16" s="90" t="s">
        <v>180</v>
      </c>
      <c r="B16" s="91" t="s">
        <v>181</v>
      </c>
      <c r="C16" s="92">
        <v>154.97</v>
      </c>
      <c r="D16" s="91" t="s">
        <v>182</v>
      </c>
      <c r="E16" s="91" t="s">
        <v>183</v>
      </c>
      <c r="F16" s="92">
        <v>12.07</v>
      </c>
      <c r="G16" s="91" t="s">
        <v>184</v>
      </c>
      <c r="H16" s="91" t="s">
        <v>185</v>
      </c>
      <c r="I16" s="101"/>
    </row>
    <row r="17" spans="1:9" s="81" customFormat="1" ht="13.5" customHeight="1">
      <c r="A17" s="90" t="s">
        <v>186</v>
      </c>
      <c r="B17" s="91" t="s">
        <v>187</v>
      </c>
      <c r="C17" s="92">
        <f>SUM(C18:C33)</f>
        <v>142.5</v>
      </c>
      <c r="D17" s="91" t="s">
        <v>188</v>
      </c>
      <c r="E17" s="91" t="s">
        <v>189</v>
      </c>
      <c r="F17" s="92">
        <v>72.27</v>
      </c>
      <c r="G17" s="91" t="s">
        <v>190</v>
      </c>
      <c r="H17" s="91" t="s">
        <v>191</v>
      </c>
      <c r="I17" s="101"/>
    </row>
    <row r="18" spans="1:9" s="81" customFormat="1" ht="13.5" customHeight="1">
      <c r="A18" s="90" t="s">
        <v>192</v>
      </c>
      <c r="B18" s="91" t="s">
        <v>193</v>
      </c>
      <c r="C18" s="92"/>
      <c r="D18" s="91" t="s">
        <v>194</v>
      </c>
      <c r="E18" s="91" t="s">
        <v>195</v>
      </c>
      <c r="F18" s="92"/>
      <c r="G18" s="91" t="s">
        <v>196</v>
      </c>
      <c r="H18" s="91" t="s">
        <v>197</v>
      </c>
      <c r="I18" s="101"/>
    </row>
    <row r="19" spans="1:9" s="81" customFormat="1" ht="13.5" customHeight="1">
      <c r="A19" s="90" t="s">
        <v>198</v>
      </c>
      <c r="B19" s="91" t="s">
        <v>199</v>
      </c>
      <c r="C19" s="92"/>
      <c r="D19" s="91" t="s">
        <v>200</v>
      </c>
      <c r="E19" s="91" t="s">
        <v>201</v>
      </c>
      <c r="F19" s="92">
        <v>400.45</v>
      </c>
      <c r="G19" s="91" t="s">
        <v>202</v>
      </c>
      <c r="H19" s="91" t="s">
        <v>203</v>
      </c>
      <c r="I19" s="101"/>
    </row>
    <row r="20" spans="1:9" s="81" customFormat="1" ht="13.5" customHeight="1">
      <c r="A20" s="90" t="s">
        <v>204</v>
      </c>
      <c r="B20" s="91" t="s">
        <v>205</v>
      </c>
      <c r="C20" s="92"/>
      <c r="D20" s="91" t="s">
        <v>206</v>
      </c>
      <c r="E20" s="91" t="s">
        <v>207</v>
      </c>
      <c r="F20" s="92">
        <v>5.2</v>
      </c>
      <c r="G20" s="91" t="s">
        <v>208</v>
      </c>
      <c r="H20" s="91" t="s">
        <v>209</v>
      </c>
      <c r="I20" s="101"/>
    </row>
    <row r="21" spans="1:9" s="81" customFormat="1" ht="13.5" customHeight="1">
      <c r="A21" s="90" t="s">
        <v>210</v>
      </c>
      <c r="B21" s="91" t="s">
        <v>211</v>
      </c>
      <c r="C21" s="92">
        <v>33.08</v>
      </c>
      <c r="D21" s="91" t="s">
        <v>212</v>
      </c>
      <c r="E21" s="91" t="s">
        <v>213</v>
      </c>
      <c r="F21" s="92">
        <v>30.99</v>
      </c>
      <c r="G21" s="91" t="s">
        <v>214</v>
      </c>
      <c r="H21" s="91" t="s">
        <v>215</v>
      </c>
      <c r="I21" s="101"/>
    </row>
    <row r="22" spans="1:9" s="81" customFormat="1" ht="13.5" customHeight="1">
      <c r="A22" s="90" t="s">
        <v>216</v>
      </c>
      <c r="B22" s="91" t="s">
        <v>217</v>
      </c>
      <c r="C22" s="92">
        <v>36.39</v>
      </c>
      <c r="D22" s="91" t="s">
        <v>218</v>
      </c>
      <c r="E22" s="91" t="s">
        <v>219</v>
      </c>
      <c r="F22" s="92">
        <v>388.04</v>
      </c>
      <c r="G22" s="91" t="s">
        <v>220</v>
      </c>
      <c r="H22" s="91" t="s">
        <v>221</v>
      </c>
      <c r="I22" s="101"/>
    </row>
    <row r="23" spans="1:9" s="81" customFormat="1" ht="13.5" customHeight="1">
      <c r="A23" s="90" t="s">
        <v>222</v>
      </c>
      <c r="B23" s="91" t="s">
        <v>223</v>
      </c>
      <c r="C23" s="92"/>
      <c r="D23" s="91" t="s">
        <v>224</v>
      </c>
      <c r="E23" s="91" t="s">
        <v>225</v>
      </c>
      <c r="F23" s="92">
        <v>41.33</v>
      </c>
      <c r="G23" s="91" t="s">
        <v>226</v>
      </c>
      <c r="H23" s="91" t="s">
        <v>227</v>
      </c>
      <c r="I23" s="101"/>
    </row>
    <row r="24" spans="1:9" s="81" customFormat="1" ht="13.5" customHeight="1">
      <c r="A24" s="90" t="s">
        <v>228</v>
      </c>
      <c r="B24" s="91" t="s">
        <v>229</v>
      </c>
      <c r="C24" s="92">
        <v>62.09</v>
      </c>
      <c r="D24" s="91" t="s">
        <v>230</v>
      </c>
      <c r="E24" s="91" t="s">
        <v>231</v>
      </c>
      <c r="F24" s="92">
        <v>362.17</v>
      </c>
      <c r="G24" s="91" t="s">
        <v>232</v>
      </c>
      <c r="H24" s="91" t="s">
        <v>233</v>
      </c>
      <c r="I24" s="101"/>
    </row>
    <row r="25" spans="1:9" s="81" customFormat="1" ht="13.5" customHeight="1">
      <c r="A25" s="90" t="s">
        <v>234</v>
      </c>
      <c r="B25" s="91" t="s">
        <v>235</v>
      </c>
      <c r="C25" s="92"/>
      <c r="D25" s="91" t="s">
        <v>236</v>
      </c>
      <c r="E25" s="91" t="s">
        <v>237</v>
      </c>
      <c r="F25" s="92"/>
      <c r="G25" s="91" t="s">
        <v>238</v>
      </c>
      <c r="H25" s="91" t="s">
        <v>239</v>
      </c>
      <c r="I25" s="101"/>
    </row>
    <row r="26" spans="1:9" s="81" customFormat="1" ht="13.5" customHeight="1">
      <c r="A26" s="90" t="s">
        <v>240</v>
      </c>
      <c r="B26" s="91" t="s">
        <v>241</v>
      </c>
      <c r="C26" s="92">
        <v>2.68</v>
      </c>
      <c r="D26" s="91" t="s">
        <v>242</v>
      </c>
      <c r="E26" s="91" t="s">
        <v>243</v>
      </c>
      <c r="F26" s="92">
        <v>40.46</v>
      </c>
      <c r="G26" s="91" t="s">
        <v>244</v>
      </c>
      <c r="H26" s="91" t="s">
        <v>245</v>
      </c>
      <c r="I26" s="101"/>
    </row>
    <row r="27" spans="1:9" s="81" customFormat="1" ht="13.5" customHeight="1">
      <c r="A27" s="90" t="s">
        <v>246</v>
      </c>
      <c r="B27" s="91" t="s">
        <v>247</v>
      </c>
      <c r="C27" s="92"/>
      <c r="D27" s="91" t="s">
        <v>248</v>
      </c>
      <c r="E27" s="91" t="s">
        <v>249</v>
      </c>
      <c r="F27" s="92">
        <v>108.95</v>
      </c>
      <c r="G27" s="91" t="s">
        <v>250</v>
      </c>
      <c r="H27" s="91" t="s">
        <v>251</v>
      </c>
      <c r="I27" s="101"/>
    </row>
    <row r="28" spans="1:9" s="81" customFormat="1" ht="13.5" customHeight="1">
      <c r="A28" s="90" t="s">
        <v>252</v>
      </c>
      <c r="B28" s="91" t="s">
        <v>253</v>
      </c>
      <c r="C28" s="92"/>
      <c r="D28" s="91" t="s">
        <v>254</v>
      </c>
      <c r="E28" s="91" t="s">
        <v>255</v>
      </c>
      <c r="F28" s="92">
        <v>147.15</v>
      </c>
      <c r="G28" s="91" t="s">
        <v>256</v>
      </c>
      <c r="H28" s="91" t="s">
        <v>257</v>
      </c>
      <c r="I28" s="101"/>
    </row>
    <row r="29" spans="1:9" s="81" customFormat="1" ht="13.5" customHeight="1">
      <c r="A29" s="90" t="s">
        <v>258</v>
      </c>
      <c r="B29" s="91" t="s">
        <v>259</v>
      </c>
      <c r="C29" s="92"/>
      <c r="D29" s="91" t="s">
        <v>260</v>
      </c>
      <c r="E29" s="91" t="s">
        <v>261</v>
      </c>
      <c r="F29" s="92">
        <v>24.42</v>
      </c>
      <c r="G29" s="91" t="s">
        <v>262</v>
      </c>
      <c r="H29" s="91" t="s">
        <v>263</v>
      </c>
      <c r="I29" s="101"/>
    </row>
    <row r="30" spans="1:9" s="81" customFormat="1" ht="13.5" customHeight="1">
      <c r="A30" s="90" t="s">
        <v>264</v>
      </c>
      <c r="B30" s="91" t="s">
        <v>265</v>
      </c>
      <c r="C30" s="92"/>
      <c r="D30" s="91" t="s">
        <v>266</v>
      </c>
      <c r="E30" s="91" t="s">
        <v>267</v>
      </c>
      <c r="F30" s="92">
        <v>1.63</v>
      </c>
      <c r="G30" s="91" t="s">
        <v>268</v>
      </c>
      <c r="H30" s="91" t="s">
        <v>269</v>
      </c>
      <c r="I30" s="101"/>
    </row>
    <row r="31" spans="1:9" s="81" customFormat="1" ht="13.5" customHeight="1">
      <c r="A31" s="90" t="s">
        <v>270</v>
      </c>
      <c r="B31" s="91" t="s">
        <v>271</v>
      </c>
      <c r="C31" s="92"/>
      <c r="D31" s="91" t="s">
        <v>272</v>
      </c>
      <c r="E31" s="91" t="s">
        <v>273</v>
      </c>
      <c r="F31" s="92">
        <v>3</v>
      </c>
      <c r="G31" s="91" t="s">
        <v>274</v>
      </c>
      <c r="H31" s="91" t="s">
        <v>275</v>
      </c>
      <c r="I31" s="101"/>
    </row>
    <row r="32" spans="1:9" s="81" customFormat="1" ht="13.5" customHeight="1">
      <c r="A32" s="90" t="s">
        <v>276</v>
      </c>
      <c r="B32" s="91" t="s">
        <v>277</v>
      </c>
      <c r="C32" s="92"/>
      <c r="D32" s="91" t="s">
        <v>278</v>
      </c>
      <c r="E32" s="91" t="s">
        <v>279</v>
      </c>
      <c r="F32" s="92">
        <v>93.49</v>
      </c>
      <c r="G32" s="91" t="s">
        <v>280</v>
      </c>
      <c r="H32" s="91" t="s">
        <v>281</v>
      </c>
      <c r="I32" s="101"/>
    </row>
    <row r="33" spans="1:9" s="81" customFormat="1" ht="13.5" customHeight="1">
      <c r="A33" s="90" t="s">
        <v>282</v>
      </c>
      <c r="B33" s="91" t="s">
        <v>283</v>
      </c>
      <c r="C33" s="92">
        <v>8.26</v>
      </c>
      <c r="D33" s="91" t="s">
        <v>284</v>
      </c>
      <c r="E33" s="91" t="s">
        <v>285</v>
      </c>
      <c r="F33" s="92"/>
      <c r="G33" s="91" t="s">
        <v>123</v>
      </c>
      <c r="H33" s="91" t="s">
        <v>123</v>
      </c>
      <c r="I33" s="101"/>
    </row>
    <row r="34" spans="1:9" s="81" customFormat="1" ht="13.5" customHeight="1">
      <c r="A34" s="90" t="s">
        <v>123</v>
      </c>
      <c r="B34" s="91" t="s">
        <v>123</v>
      </c>
      <c r="C34" s="92" t="s">
        <v>123</v>
      </c>
      <c r="D34" s="91" t="s">
        <v>286</v>
      </c>
      <c r="E34" s="91" t="s">
        <v>287</v>
      </c>
      <c r="F34" s="92">
        <v>162.96</v>
      </c>
      <c r="G34" s="91" t="s">
        <v>123</v>
      </c>
      <c r="H34" s="91" t="s">
        <v>123</v>
      </c>
      <c r="I34" s="101"/>
    </row>
    <row r="35" spans="1:9" s="81" customFormat="1" ht="15" customHeight="1">
      <c r="A35" s="93" t="s">
        <v>288</v>
      </c>
      <c r="B35" s="94" t="s">
        <v>123</v>
      </c>
      <c r="C35" s="95">
        <f>C7+C17</f>
        <v>5674.400000000001</v>
      </c>
      <c r="D35" s="94" t="s">
        <v>289</v>
      </c>
      <c r="E35" s="94" t="s">
        <v>123</v>
      </c>
      <c r="F35" s="94" t="s">
        <v>123</v>
      </c>
      <c r="G35" s="94" t="s">
        <v>123</v>
      </c>
      <c r="H35" s="94" t="s">
        <v>123</v>
      </c>
      <c r="I35" s="102">
        <v>2807.09</v>
      </c>
    </row>
    <row r="36" spans="1:9" ht="19.5" customHeight="1">
      <c r="A36" s="96" t="s">
        <v>290</v>
      </c>
      <c r="B36" s="96"/>
      <c r="C36" s="96"/>
      <c r="D36" s="96"/>
      <c r="E36" s="96"/>
      <c r="F36" s="96"/>
      <c r="G36" s="96"/>
      <c r="H36" s="96"/>
      <c r="I36" s="96"/>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10" sqref="A10"/>
    </sheetView>
  </sheetViews>
  <sheetFormatPr defaultColWidth="8.625" defaultRowHeight="14.25"/>
  <cols>
    <col min="1" max="12" width="10.125" style="5" customWidth="1"/>
    <col min="13" max="32" width="9.00390625" style="5" bestFit="1" customWidth="1"/>
    <col min="33" max="16384" width="8.625" style="5" customWidth="1"/>
  </cols>
  <sheetData>
    <row r="1" spans="1:12" s="1" customFormat="1" ht="30" customHeight="1">
      <c r="A1" s="6" t="s">
        <v>291</v>
      </c>
      <c r="B1" s="6"/>
      <c r="C1" s="6"/>
      <c r="D1" s="6"/>
      <c r="E1" s="6"/>
      <c r="F1" s="6"/>
      <c r="G1" s="6"/>
      <c r="H1" s="6"/>
      <c r="I1" s="6"/>
      <c r="J1" s="6"/>
      <c r="K1" s="6"/>
      <c r="L1" s="6"/>
    </row>
    <row r="2" s="2" customFormat="1" ht="10.5" customHeight="1">
      <c r="L2" s="47" t="s">
        <v>292</v>
      </c>
    </row>
    <row r="3" spans="1:12" s="2" customFormat="1" ht="15" customHeight="1">
      <c r="A3" s="8" t="s">
        <v>2</v>
      </c>
      <c r="B3" s="9"/>
      <c r="C3" s="9"/>
      <c r="D3" s="9"/>
      <c r="E3" s="9"/>
      <c r="F3" s="9"/>
      <c r="G3" s="9"/>
      <c r="H3" s="9"/>
      <c r="I3" s="9"/>
      <c r="J3" s="9"/>
      <c r="K3" s="10"/>
      <c r="L3" s="47" t="s">
        <v>3</v>
      </c>
    </row>
    <row r="4" spans="1:12" s="3" customFormat="1" ht="27.75" customHeight="1">
      <c r="A4" s="55" t="s">
        <v>293</v>
      </c>
      <c r="B4" s="56"/>
      <c r="C4" s="56"/>
      <c r="D4" s="56"/>
      <c r="E4" s="56"/>
      <c r="F4" s="57"/>
      <c r="G4" s="58" t="s">
        <v>8</v>
      </c>
      <c r="H4" s="56"/>
      <c r="I4" s="56"/>
      <c r="J4" s="56"/>
      <c r="K4" s="56"/>
      <c r="L4" s="73"/>
    </row>
    <row r="5" spans="1:12" s="3" customFormat="1" ht="30" customHeight="1">
      <c r="A5" s="59" t="s">
        <v>68</v>
      </c>
      <c r="B5" s="60" t="s">
        <v>294</v>
      </c>
      <c r="C5" s="61" t="s">
        <v>295</v>
      </c>
      <c r="D5" s="62"/>
      <c r="E5" s="63"/>
      <c r="F5" s="64" t="s">
        <v>296</v>
      </c>
      <c r="G5" s="65" t="s">
        <v>68</v>
      </c>
      <c r="H5" s="60" t="s">
        <v>294</v>
      </c>
      <c r="I5" s="61" t="s">
        <v>295</v>
      </c>
      <c r="J5" s="62"/>
      <c r="K5" s="63"/>
      <c r="L5" s="74" t="s">
        <v>296</v>
      </c>
    </row>
    <row r="6" spans="1:12" s="3" customFormat="1" ht="30" customHeight="1">
      <c r="A6" s="66"/>
      <c r="B6" s="67"/>
      <c r="C6" s="67" t="s">
        <v>117</v>
      </c>
      <c r="D6" s="67" t="s">
        <v>297</v>
      </c>
      <c r="E6" s="67" t="s">
        <v>298</v>
      </c>
      <c r="F6" s="64"/>
      <c r="G6" s="68"/>
      <c r="H6" s="67"/>
      <c r="I6" s="67" t="s">
        <v>117</v>
      </c>
      <c r="J6" s="67" t="s">
        <v>297</v>
      </c>
      <c r="K6" s="67" t="s">
        <v>298</v>
      </c>
      <c r="L6" s="75"/>
    </row>
    <row r="7" spans="1:12" s="3" customFormat="1" ht="27.75" customHeight="1">
      <c r="A7" s="69">
        <v>1</v>
      </c>
      <c r="B7" s="70">
        <v>2</v>
      </c>
      <c r="C7" s="70">
        <v>3</v>
      </c>
      <c r="D7" s="70">
        <v>4</v>
      </c>
      <c r="E7" s="70">
        <v>5</v>
      </c>
      <c r="F7" s="70">
        <v>6</v>
      </c>
      <c r="G7" s="70">
        <v>7</v>
      </c>
      <c r="H7" s="70">
        <v>8</v>
      </c>
      <c r="I7" s="70">
        <v>9</v>
      </c>
      <c r="J7" s="70">
        <v>10</v>
      </c>
      <c r="K7" s="70">
        <v>11</v>
      </c>
      <c r="L7" s="76">
        <v>12</v>
      </c>
    </row>
    <row r="8" spans="1:12" s="4" customFormat="1" ht="42.75" customHeight="1">
      <c r="A8" s="71">
        <v>48</v>
      </c>
      <c r="B8" s="72"/>
      <c r="C8" s="72">
        <v>3</v>
      </c>
      <c r="D8" s="72"/>
      <c r="E8" s="72">
        <v>3</v>
      </c>
      <c r="F8" s="72">
        <v>45</v>
      </c>
      <c r="G8" s="72">
        <v>44.33</v>
      </c>
      <c r="H8" s="72"/>
      <c r="I8" s="72">
        <v>3</v>
      </c>
      <c r="J8" s="72"/>
      <c r="K8" s="77">
        <v>3</v>
      </c>
      <c r="L8" s="78">
        <v>41.33</v>
      </c>
    </row>
    <row r="9" spans="1:12" ht="45" customHeight="1">
      <c r="A9" s="43" t="s">
        <v>299</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2" sqref="F21:F22"/>
    </sheetView>
  </sheetViews>
  <sheetFormatPr defaultColWidth="8.625" defaultRowHeight="14.25"/>
  <cols>
    <col min="1" max="2" width="4.625" style="5" customWidth="1"/>
    <col min="3" max="3" width="11.00390625" style="5" customWidth="1"/>
    <col min="4" max="9" width="16.625" style="5" customWidth="1"/>
    <col min="10" max="32" width="9.00390625" style="5" bestFit="1" customWidth="1"/>
    <col min="33" max="16384" width="8.625" style="5" customWidth="1"/>
  </cols>
  <sheetData>
    <row r="1" spans="1:9" s="1" customFormat="1" ht="30" customHeight="1">
      <c r="A1" s="6" t="s">
        <v>300</v>
      </c>
      <c r="B1" s="6"/>
      <c r="C1" s="6"/>
      <c r="D1" s="6"/>
      <c r="E1" s="6"/>
      <c r="F1" s="6"/>
      <c r="G1" s="6"/>
      <c r="H1" s="6"/>
      <c r="I1" s="6"/>
    </row>
    <row r="2" spans="1:9" s="2" customFormat="1" ht="10.5" customHeight="1">
      <c r="A2" s="7"/>
      <c r="B2" s="7"/>
      <c r="C2" s="7"/>
      <c r="I2" s="47" t="s">
        <v>301</v>
      </c>
    </row>
    <row r="3" spans="1:9" s="2" customFormat="1" ht="15" customHeight="1">
      <c r="A3" s="8" t="s">
        <v>2</v>
      </c>
      <c r="B3" s="7"/>
      <c r="C3" s="7"/>
      <c r="D3" s="9"/>
      <c r="E3" s="9"/>
      <c r="F3" s="9"/>
      <c r="G3" s="9"/>
      <c r="H3" s="10"/>
      <c r="I3" s="47" t="s">
        <v>3</v>
      </c>
    </row>
    <row r="4" spans="1:9" s="3" customFormat="1" ht="20.25" customHeight="1">
      <c r="A4" s="11" t="s">
        <v>115</v>
      </c>
      <c r="B4" s="12"/>
      <c r="C4" s="12"/>
      <c r="D4" s="13" t="s">
        <v>302</v>
      </c>
      <c r="E4" s="14" t="s">
        <v>303</v>
      </c>
      <c r="F4" s="15" t="s">
        <v>116</v>
      </c>
      <c r="G4" s="16"/>
      <c r="H4" s="16"/>
      <c r="I4" s="48" t="s">
        <v>304</v>
      </c>
    </row>
    <row r="5" spans="1:9" s="3" customFormat="1" ht="27" customHeight="1">
      <c r="A5" s="17" t="s">
        <v>65</v>
      </c>
      <c r="B5" s="18"/>
      <c r="C5" s="18" t="s">
        <v>66</v>
      </c>
      <c r="D5" s="19"/>
      <c r="E5" s="20"/>
      <c r="F5" s="20" t="s">
        <v>117</v>
      </c>
      <c r="G5" s="20" t="s">
        <v>118</v>
      </c>
      <c r="H5" s="19" t="s">
        <v>96</v>
      </c>
      <c r="I5" s="49"/>
    </row>
    <row r="6" spans="1:9" s="3" customFormat="1" ht="18" customHeight="1">
      <c r="A6" s="17"/>
      <c r="B6" s="18"/>
      <c r="C6" s="18"/>
      <c r="D6" s="19"/>
      <c r="E6" s="20"/>
      <c r="F6" s="20"/>
      <c r="G6" s="20"/>
      <c r="H6" s="19"/>
      <c r="I6" s="49"/>
    </row>
    <row r="7" spans="1:9" s="3" customFormat="1" ht="22.5" customHeight="1">
      <c r="A7" s="17"/>
      <c r="B7" s="18"/>
      <c r="C7" s="18"/>
      <c r="D7" s="21"/>
      <c r="E7" s="22"/>
      <c r="F7" s="22"/>
      <c r="G7" s="22"/>
      <c r="H7" s="21"/>
      <c r="I7" s="50"/>
    </row>
    <row r="8" spans="1:9" s="3" customFormat="1" ht="22.5" customHeight="1">
      <c r="A8" s="23" t="s">
        <v>67</v>
      </c>
      <c r="B8" s="24"/>
      <c r="C8" s="25"/>
      <c r="D8" s="18">
        <v>1</v>
      </c>
      <c r="E8" s="18">
        <v>2</v>
      </c>
      <c r="F8" s="18">
        <v>3</v>
      </c>
      <c r="G8" s="18">
        <v>4</v>
      </c>
      <c r="H8" s="26">
        <v>5</v>
      </c>
      <c r="I8" s="51">
        <v>6</v>
      </c>
    </row>
    <row r="9" spans="1:9" s="3" customFormat="1" ht="22.5" customHeight="1">
      <c r="A9" s="27" t="s">
        <v>68</v>
      </c>
      <c r="B9" s="28"/>
      <c r="C9" s="29"/>
      <c r="D9" s="30">
        <v>0</v>
      </c>
      <c r="E9" s="30">
        <v>0</v>
      </c>
      <c r="F9" s="30">
        <v>0</v>
      </c>
      <c r="G9" s="30">
        <v>0</v>
      </c>
      <c r="H9" s="31">
        <v>0</v>
      </c>
      <c r="I9" s="52">
        <v>0</v>
      </c>
    </row>
    <row r="10" spans="1:9" s="4" customFormat="1" ht="22.5" customHeight="1">
      <c r="A10" s="17"/>
      <c r="B10" s="18"/>
      <c r="C10" s="32"/>
      <c r="D10" s="33"/>
      <c r="E10" s="33"/>
      <c r="F10" s="33"/>
      <c r="G10" s="34"/>
      <c r="H10" s="35"/>
      <c r="I10" s="53"/>
    </row>
    <row r="11" spans="1:9" s="4" customFormat="1" ht="22.5" customHeight="1">
      <c r="A11" s="17"/>
      <c r="B11" s="18"/>
      <c r="C11" s="36"/>
      <c r="D11" s="33"/>
      <c r="E11" s="33"/>
      <c r="F11" s="33"/>
      <c r="G11" s="33"/>
      <c r="H11" s="37"/>
      <c r="I11" s="53"/>
    </row>
    <row r="12" spans="1:9" s="4" customFormat="1" ht="22.5" customHeight="1">
      <c r="A12" s="17"/>
      <c r="B12" s="18"/>
      <c r="C12" s="32"/>
      <c r="D12" s="33"/>
      <c r="E12" s="33"/>
      <c r="F12" s="33"/>
      <c r="G12" s="33"/>
      <c r="H12" s="37"/>
      <c r="I12" s="53"/>
    </row>
    <row r="13" spans="1:9" s="4" customFormat="1" ht="22.5" customHeight="1">
      <c r="A13" s="17"/>
      <c r="B13" s="18"/>
      <c r="C13" s="36"/>
      <c r="D13" s="33"/>
      <c r="E13" s="33"/>
      <c r="F13" s="33"/>
      <c r="G13" s="33"/>
      <c r="H13" s="37"/>
      <c r="I13" s="53"/>
    </row>
    <row r="14" spans="1:9" s="4" customFormat="1" ht="22.5" customHeight="1">
      <c r="A14" s="17"/>
      <c r="B14" s="18"/>
      <c r="C14" s="36"/>
      <c r="D14" s="33"/>
      <c r="E14" s="33"/>
      <c r="F14" s="33"/>
      <c r="G14" s="33"/>
      <c r="H14" s="37"/>
      <c r="I14" s="53"/>
    </row>
    <row r="15" spans="1:9" s="4" customFormat="1" ht="22.5" customHeight="1">
      <c r="A15" s="38"/>
      <c r="B15" s="39"/>
      <c r="C15" s="40"/>
      <c r="D15" s="41"/>
      <c r="E15" s="41"/>
      <c r="F15" s="41"/>
      <c r="G15" s="41"/>
      <c r="H15" s="42"/>
      <c r="I15" s="54"/>
    </row>
    <row r="16" spans="1:9" ht="32.25" customHeight="1">
      <c r="A16" s="43" t="s">
        <v>305</v>
      </c>
      <c r="B16" s="44"/>
      <c r="C16" s="44"/>
      <c r="D16" s="44"/>
      <c r="E16" s="44"/>
      <c r="F16" s="44"/>
      <c r="G16" s="44"/>
      <c r="H16" s="44"/>
      <c r="I16" s="44"/>
    </row>
    <row r="17" spans="1:5" ht="21" customHeight="1">
      <c r="A17" s="45" t="s">
        <v>306</v>
      </c>
      <c r="B17" s="45"/>
      <c r="C17" s="45"/>
      <c r="D17" s="45"/>
      <c r="E17" s="45"/>
    </row>
    <row r="18" ht="14.25">
      <c r="A18" s="46"/>
    </row>
    <row r="19" ht="14.25">
      <c r="A19" s="46"/>
    </row>
    <row r="20" ht="14.25">
      <c r="A20" s="46"/>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E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cp:lastModifiedBy>
  <cp:lastPrinted>2019-12-10T00:44:46Z</cp:lastPrinted>
  <dcterms:created xsi:type="dcterms:W3CDTF">2011-12-26T04:36:18Z</dcterms:created>
  <dcterms:modified xsi:type="dcterms:W3CDTF">2019-12-14T03:16:54Z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