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41" activeTab="0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拨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</sheets>
  <definedNames>
    <definedName name="_xlnm.Print_Area" localSheetId="0">'1、部门收支总表'!$A$1:$H$28</definedName>
    <definedName name="_xlnm.Print_Area" localSheetId="9">'10、基本-个人和家庭'!$A$1:$L$8</definedName>
    <definedName name="_xlnm.Print_Area" localSheetId="10">'11、个人家庭(政府预算)'!$A$1:$K$7</definedName>
    <definedName name="_xlnm.Print_Area" localSheetId="11">'12、财政拨款收支总表'!$A$1:$F$26</definedName>
    <definedName name="_xlnm.Print_Area" localSheetId="12">'13、一般预算支出'!$A$1:$S$8</definedName>
    <definedName name="_xlnm.Print_Area" localSheetId="13">'14、一般预算基本支出表'!$A$1:$I$8</definedName>
    <definedName name="_xlnm.Print_Area" localSheetId="14">'15、一般-工资福利'!$A$1:$AA$8</definedName>
    <definedName name="_xlnm.Print_Area" localSheetId="15">'16、工资福利(政府预算)(2)'!$A$1:$N$7</definedName>
    <definedName name="_xlnm.Print_Area" localSheetId="16">'17、一般-商品和服务'!$A$1:$Z$8</definedName>
    <definedName name="_xlnm.Print_Area" localSheetId="17">'18、商品服务(政府预算)(2)'!$A$1:$T$7</definedName>
    <definedName name="_xlnm.Print_Area" localSheetId="18">'19、一般-个人和家庭'!$A$1:$L$8</definedName>
    <definedName name="_xlnm.Print_Area" localSheetId="1">'2、部门收入总表'!$A$1:$M$7</definedName>
    <definedName name="_xlnm.Print_Area" localSheetId="19">'20、个人家庭(政府预算)(2)'!$A$1:$K$7</definedName>
    <definedName name="_xlnm.Print_Area" localSheetId="20">'21、项目明细表'!$A$1:$N$7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23">'24、专户'!$A$1:$U$8</definedName>
    <definedName name="_xlnm.Print_Area" localSheetId="24">'25、专户(政府预算)'!$A$1:$U$7</definedName>
    <definedName name="_xlnm.Print_Area" localSheetId="25">'26、经费拨款'!$A$1:$V$8</definedName>
    <definedName name="_xlnm.Print_Area" localSheetId="26">'27、经费拨款(政府预算)'!$A$1:$U$7</definedName>
    <definedName name="_xlnm.Print_Area" localSheetId="27">'28、三公'!$A$1:$O$8</definedName>
    <definedName name="_xlnm.Print_Area" localSheetId="28">'29、整体绩效'!$A$1:$I$6</definedName>
    <definedName name="_xlnm.Print_Area" localSheetId="2">'3、部门支出总表 '!$A$1:$P$7</definedName>
    <definedName name="_xlnm.Print_Area" localSheetId="29">'30、项目绩效'!$A$1:$N$7</definedName>
    <definedName name="_xlnm.Print_Area" localSheetId="3">'4、部门支出总表（分类）'!$A$1:$U$8</definedName>
    <definedName name="_xlnm.Print_Area" localSheetId="4">'5、支出分类(政府预算)'!$1:$7</definedName>
    <definedName name="_xlnm.Print_Area" localSheetId="5">'6、基本-工资福利'!$A$1:$AA$8</definedName>
    <definedName name="_xlnm.Print_Area" localSheetId="6">'7、工资福利(政府预算)'!$A$1:$N$7</definedName>
    <definedName name="_xlnm.Print_Area" localSheetId="7">'8、基本-一般商品服务'!$A$1:$Z$8</definedName>
    <definedName name="_xlnm.Print_Area" localSheetId="8">'9、商品服务(政府预算)'!$A$1:$X$26</definedName>
    <definedName name="_xlnm.Print_Area">#N/A</definedName>
    <definedName name="_xlnm.Print_Titles" localSheetId="0">'1、部门收支总表'!$1:$5</definedName>
    <definedName name="_xlnm.Print_Titles" localSheetId="10">'11、个人家庭(政府预算)'!$1:$6</definedName>
    <definedName name="_xlnm.Print_Titles" localSheetId="11">'12、财政拨款收支总表'!$1:$5</definedName>
    <definedName name="_xlnm.Print_Titles" localSheetId="15">'16、工资福利(政府预算)(2)'!$1:$6</definedName>
    <definedName name="_xlnm.Print_Titles" localSheetId="17">'18、商品服务(政府预算)(2)'!$1:$6</definedName>
    <definedName name="_xlnm.Print_Titles" localSheetId="1">'2、部门收入总表'!$1:$6</definedName>
    <definedName name="_xlnm.Print_Titles" localSheetId="19">'20、个人家庭(政府预算)(2)'!$1:$6</definedName>
    <definedName name="_xlnm.Print_Titles" localSheetId="22">'23、政府性基金(政府预算)'!$1:$6</definedName>
    <definedName name="_xlnm.Print_Titles" localSheetId="24">'25、专户(政府预算)'!$2:$6</definedName>
    <definedName name="_xlnm.Print_Titles" localSheetId="26">'27、经费拨款(政府预算)'!$1:$6</definedName>
    <definedName name="_xlnm.Print_Titles" localSheetId="4">'5、支出分类(政府预算)'!$1:$6</definedName>
    <definedName name="_xlnm.Print_Titles" localSheetId="6">'7、工资福利(政府预算)'!$1:$6</definedName>
    <definedName name="_xlnm.Print_Titles" localSheetId="8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<sst xmlns="http://schemas.openxmlformats.org/spreadsheetml/2006/main" count="982" uniqueCount="306">
  <si>
    <t>表-01</t>
  </si>
  <si>
    <t>部门收支总表</t>
  </si>
  <si>
    <t>部门：岳阳县张谷英管理处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</si>
  <si>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</si>
  <si>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</si>
  <si>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</si>
  <si>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</si>
  <si>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</si>
  <si>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</si>
  <si>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</si>
  <si>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</si>
  <si>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</si>
  <si>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</si>
  <si>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</si>
  <si>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</si>
  <si>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</si>
  <si>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</si>
  <si>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</si>
  <si>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</si>
  <si>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</si>
  <si>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</si>
  <si>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</si>
  <si>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</si>
  <si>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</si>
  <si>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</si>
  <si>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</si>
  <si>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</si>
  <si>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</si>
  <si>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</si>
  <si>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</si>
  <si>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</si>
  <si>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</si>
  <si>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</si>
  <si>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</si>
  <si>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</si>
  <si>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</si>
  <si>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</si>
  <si>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</si>
  <si>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</si>
  <si>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</si>
  <si>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</si>
  <si>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</si>
  <si>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</si>
  <si>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</si>
  <si>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</si>
  <si>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</si>
  <si>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</si>
  <si>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</si>
  <si>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</si>
  <si>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</si>
  <si>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</si>
  <si>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</si>
  <si>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</si>
  <si>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</si>
  <si>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</si>
  <si>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</si>
  <si>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</si>
  <si>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</si>
  <si>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</si>
  <si>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</si>
  <si>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</si>
  <si>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</si>
  <si>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</si>
  <si>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</si>
  <si>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</si>
  <si>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</si>
  <si>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</si>
  <si>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</si>
  <si>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</si>
  <si>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</si>
  <si>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</si>
  <si>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</si>
  <si>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</si>
  <si>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</si>
  <si>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</si>
  <si>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</si>
  <si>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</si>
  <si>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</si>
  <si>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</si>
  <si>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</si>
  <si>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</si>
  <si>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</si>
  <si>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</si>
  <si>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</si>
  <si>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</si>
  <si>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</si>
  <si>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</si>
  <si>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</si>
  <si>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</si>
  <si>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</si>
  <si>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</si>
  <si>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</si>
  <si>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</si>
  <si>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</si>
  <si>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2</t>
    </r>
    <r>
      <rPr>
        <sz val="10"/>
        <rFont val="宋体"/>
        <family val="0"/>
      </rPr>
      <t>03</t>
    </r>
  </si>
  <si>
    <t>岳阳县张谷英管理处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</si>
  <si>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</si>
  <si>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</si>
  <si>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</si>
  <si>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</si>
  <si>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</si>
  <si>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</si>
  <si>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</si>
  <si>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</si>
  <si>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r>
      <t>2</t>
    </r>
    <r>
      <rPr>
        <sz val="10"/>
        <rFont val="宋体"/>
        <family val="0"/>
      </rPr>
      <t>07</t>
    </r>
  </si>
  <si>
    <t>02</t>
  </si>
  <si>
    <t>01</t>
  </si>
  <si>
    <t>203</t>
  </si>
  <si>
    <t>文化体育与传媒支出—文物—行政运行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</si>
  <si>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</si>
  <si>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</si>
  <si>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</si>
  <si>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</si>
  <si>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</si>
  <si>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</si>
  <si>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</si>
  <si>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</si>
  <si>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</si>
  <si>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</si>
  <si>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</si>
  <si>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</si>
  <si>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</si>
  <si>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</si>
  <si>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</si>
  <si>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</si>
  <si>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</si>
  <si>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</si>
  <si>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</si>
  <si>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</si>
  <si>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</si>
  <si>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</si>
  <si>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</si>
  <si>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</si>
  <si>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</si>
  <si>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</si>
  <si>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</si>
  <si>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</si>
  <si>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</si>
  <si>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</si>
  <si>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</si>
  <si>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</si>
  <si>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</si>
  <si>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</si>
  <si>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</si>
  <si>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</si>
  <si>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</si>
  <si>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</si>
  <si>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</si>
  <si>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</si>
  <si>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</si>
  <si>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</si>
  <si>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</si>
  <si>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</si>
  <si>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</si>
  <si>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</si>
  <si>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</si>
  <si>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</si>
  <si>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</si>
  <si>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</si>
  <si>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</si>
  <si>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</si>
  <si>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</si>
  <si>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</si>
  <si>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</si>
  <si>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</si>
  <si>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</si>
  <si>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</si>
  <si>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</si>
  <si>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</si>
  <si>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</si>
  <si>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</si>
  <si>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</si>
  <si>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</si>
  <si>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</si>
  <si>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</si>
  <si>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</si>
  <si>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</si>
  <si>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</si>
  <si>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</si>
  <si>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</si>
  <si>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</si>
  <si>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</si>
  <si>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</si>
  <si>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</si>
  <si>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</si>
  <si>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</si>
  <si>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</si>
  <si>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</si>
  <si>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</si>
  <si>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</si>
  <si>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</si>
  <si>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</si>
  <si>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</si>
  <si>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</si>
  <si>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</si>
  <si>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</si>
  <si>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</si>
  <si>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</si>
  <si>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</si>
  <si>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</si>
  <si>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</si>
  <si>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</si>
  <si>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</si>
  <si>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</si>
  <si>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</si>
  <si>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</si>
  <si>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</si>
  <si>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</si>
  <si>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</si>
  <si>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我单位本表无数据，以空表列示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</si>
  <si>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</si>
  <si>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</si>
  <si>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</si>
  <si>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</si>
  <si>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</si>
  <si>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</si>
  <si>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</si>
  <si>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</si>
  <si>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</si>
  <si>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</si>
  <si>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</si>
  <si>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</si>
  <si>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</si>
  <si>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</si>
  <si>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</si>
  <si>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</si>
  <si>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</si>
  <si>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</si>
  <si>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</si>
  <si>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</si>
  <si>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</si>
  <si>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</si>
  <si>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</si>
  <si>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</si>
  <si>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</si>
  <si>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</si>
  <si>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</si>
  <si>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</si>
  <si>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说明：2019年未安排对个人和家庭的补助支出预算，故本部无数据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</si>
  <si>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</si>
  <si>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</si>
  <si>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</si>
  <si>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</si>
  <si>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</si>
  <si>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</si>
  <si>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文物保护和消防设备维护</t>
  </si>
  <si>
    <t>表-22</t>
  </si>
  <si>
    <t>政府性基金拨款支出预算表</t>
  </si>
  <si>
    <t>说明：2019年未安排对政府性基金拨款支出预算，故本部无数据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</si>
  <si>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</si>
  <si>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</si>
  <si>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</si>
  <si>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</si>
  <si>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说明：2019年未安排对纳入专户管理的非税收入拨款支出预算，故本部无数据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</si>
  <si>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</si>
  <si>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</si>
  <si>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</si>
  <si>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</si>
  <si>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</si>
  <si>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</si>
  <si>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</si>
  <si>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</si>
  <si>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</si>
  <si>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2018年“三公”经费预算公开表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</si>
  <si>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</si>
  <si>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</si>
  <si>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</si>
  <si>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</si>
  <si>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</si>
  <si>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</si>
  <si>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</si>
  <si>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</si>
  <si>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</si>
  <si>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</si>
  <si>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</si>
  <si>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</si>
  <si>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</si>
  <si>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</si>
  <si>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</si>
  <si>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1、负责张谷英古建筑群内文物法律、法规的宣传、贯彻。
2、负责张谷英古建筑内文物普查、登记、建档、保护工作。
3、负责编制张谷英古建筑群维修方案、保护规划并组织实施。
4、负责编制张谷英民俗文化村旅游发展规划并组织。
5、负责争取文物保护、旅游开发建设项目，并组织实施。
6、负责主持张谷英民俗文化村重大项目招标、招商。
7、负责张谷英民俗文化村旅游开发策划、市场营销及旅游环境治理。
</t>
  </si>
  <si>
    <t>1、实现旅游门票收入400万元；
2、争取国家重点投入500万元
3、完成张谷英古建筑群传统村落本体维修七个点的维修工程                        。</t>
  </si>
  <si>
    <t>1、三公经费控制率100%；
2、政府采购执行率100%
3、公务卡刷卡率60%
4、固定资产利用率100%</t>
  </si>
  <si>
    <r>
      <t>1、解决劳动就业成效明显 2、</t>
    </r>
    <r>
      <rPr>
        <sz val="10"/>
        <rFont val="宋体"/>
        <family val="0"/>
      </rPr>
      <t>与古建筑不协调建造物的拆除和整饰</t>
    </r>
    <r>
      <rPr>
        <sz val="10"/>
        <rFont val="宋体"/>
        <family val="0"/>
      </rPr>
      <t xml:space="preserve">            3、</t>
    </r>
    <r>
      <rPr>
        <sz val="10"/>
        <rFont val="宋体"/>
        <family val="0"/>
      </rPr>
      <t>旅游产业发展成效明显</t>
    </r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</si>
  <si>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</si>
  <si>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</si>
  <si>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</si>
  <si>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</si>
  <si>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</si>
  <si>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</si>
  <si>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</si>
  <si>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</si>
  <si>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</si>
  <si>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</si>
  <si>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</si>
  <si>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</si>
  <si>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</si>
  <si>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</si>
  <si>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文物维修、安全消防</t>
  </si>
  <si>
    <t>延续项目</t>
  </si>
  <si>
    <t>保持原有项目工作的职能、职责</t>
  </si>
  <si>
    <t>2019年1月-2020年12月</t>
  </si>
  <si>
    <t>“整体保护、协调发展，惠及民生、尊重民意，因地制宜、突出特色”的原则，邀请具有专业资质的单位制定了《张谷英村文物保护规划》《张谷英历史文化名村保护规划》《张谷英村古建筑群周边民居改造及环境整治方案》《张谷英村古建筑群维修方案》《中国传统村落张谷英村保护整体实施方案》。并对古建筑群进行了全面摸底普查，确定了当大门、王家塅、上新屋3处重点保护区。同时，还聘请中国文研院、湖南大学、岳阳市文物处等多家专业文物保护单位对张谷英村所有文物建筑、历史建筑进行实测，逐一登记造册，建立档案，设立标志。</t>
  </si>
  <si>
    <t>大力强化综合治理，强化禁违拆违治违、景区卫生管理、景区秩序管理。景区环境保洁水平得到了进一步提升。联合相关部门和单位通过加强宣传教育和管理，进一步强化了景区餐饮、鞭炮燃放、禁赌等方面管理，努力营造优质规范的景区。</t>
  </si>
  <si>
    <t>通过积极整合项目，持续加大投入，切实改善张谷英村水、电、路、居民点等基础设施和旅游配套设施，大力整治村内环境卫生，改善核心区周边环境，不断促进整体风貌的协调和完整。</t>
  </si>
  <si>
    <t>经费拨款支出预算表</t>
  </si>
  <si>
    <t>经费拨款支出预算表(按政府预算经济分类)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</si>
</sst>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4" applyNumberFormat="0" applyAlignment="0" applyProtection="0"/>
    <xf numFmtId="0" fontId="25" fillId="12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1" fillId="17" borderId="0" applyNumberFormat="0" applyBorder="0" applyAlignment="0" applyProtection="0"/>
    <xf numFmtId="0" fontId="18" fillId="11" borderId="7" applyNumberFormat="0" applyAlignment="0" applyProtection="0"/>
    <xf numFmtId="0" fontId="19" fillId="5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2">
    <xf numFmtId="0" fontId="0" fillId="0" borderId="0" xfId="0" applyAlignment="1">
      <alignment/>
    </xf>
    <xf numFmtId="0" fontId="2" fillId="0" borderId="0" xfId="60" applyFill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NumberFormat="1" applyFont="1" applyAlignment="1">
      <alignment horizontal="center" vertical="center"/>
      <protection/>
    </xf>
    <xf numFmtId="0" fontId="3" fillId="0" borderId="0" xfId="58" applyFont="1" applyAlignment="1">
      <alignment horizontal="left" vertical="center"/>
      <protection/>
    </xf>
    <xf numFmtId="0" fontId="5" fillId="11" borderId="9" xfId="60" applyNumberFormat="1" applyFont="1" applyFill="1" applyBorder="1" applyAlignment="1" applyProtection="1">
      <alignment horizontal="center" vertical="center" wrapText="1"/>
      <protection/>
    </xf>
    <xf numFmtId="0" fontId="5" fillId="11" borderId="9" xfId="60" applyNumberFormat="1" applyFont="1" applyFill="1" applyBorder="1" applyAlignment="1" applyProtection="1">
      <alignment vertical="center" wrapText="1"/>
      <protection/>
    </xf>
    <xf numFmtId="0" fontId="3" fillId="11" borderId="10" xfId="60" applyFont="1" applyFill="1" applyBorder="1" applyAlignment="1">
      <alignment horizontal="center" vertical="center"/>
      <protection/>
    </xf>
    <xf numFmtId="0" fontId="3" fillId="11" borderId="9" xfId="60" applyFont="1" applyFill="1" applyBorder="1" applyAlignment="1">
      <alignment horizontal="center" vertical="center"/>
      <protection/>
    </xf>
    <xf numFmtId="0" fontId="3" fillId="11" borderId="11" xfId="60" applyFont="1" applyFill="1" applyBorder="1" applyAlignment="1">
      <alignment horizontal="center" vertical="center"/>
      <protection/>
    </xf>
    <xf numFmtId="49" fontId="3" fillId="0" borderId="9" xfId="60" applyNumberFormat="1" applyFont="1" applyFill="1" applyBorder="1" applyAlignment="1" applyProtection="1">
      <alignment horizontal="center" vertical="center" wrapText="1"/>
      <protection/>
    </xf>
    <xf numFmtId="49" fontId="3" fillId="0" borderId="9" xfId="60" applyNumberFormat="1" applyFont="1" applyFill="1" applyBorder="1" applyAlignment="1" applyProtection="1">
      <alignment horizontal="left" vertical="center" wrapText="1"/>
      <protection/>
    </xf>
    <xf numFmtId="49" fontId="3" fillId="0" borderId="12" xfId="60" applyNumberFormat="1" applyFont="1" applyFill="1" applyBorder="1" applyAlignment="1" applyProtection="1">
      <alignment horizontal="left" vertical="center" wrapText="1"/>
      <protection/>
    </xf>
    <xf numFmtId="176" fontId="3" fillId="0" borderId="13" xfId="60" applyNumberFormat="1" applyFont="1" applyFill="1" applyBorder="1" applyAlignment="1" applyProtection="1">
      <alignment horizontal="right"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49" fontId="3" fillId="0" borderId="13" xfId="60" applyNumberFormat="1" applyFont="1" applyFill="1" applyBorder="1" applyAlignment="1" applyProtection="1">
      <alignment horizontal="left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2" fillId="0" borderId="0" xfId="60" applyAlignment="1">
      <alignment horizontal="center"/>
      <protection/>
    </xf>
    <xf numFmtId="49" fontId="3" fillId="0" borderId="14" xfId="6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4" applyFill="1">
      <alignment/>
      <protection/>
    </xf>
    <xf numFmtId="0" fontId="2" fillId="0" borderId="0" xfId="44">
      <alignment/>
      <protection/>
    </xf>
    <xf numFmtId="0" fontId="3" fillId="0" borderId="0" xfId="44" applyFont="1" applyAlignment="1">
      <alignment horizontal="center" vertical="center"/>
      <protection/>
    </xf>
    <xf numFmtId="0" fontId="3" fillId="0" borderId="0" xfId="44" applyNumberFormat="1" applyFont="1" applyAlignment="1">
      <alignment horizontal="center" vertical="center"/>
      <protection/>
    </xf>
    <xf numFmtId="0" fontId="5" fillId="11" borderId="15" xfId="44" applyNumberFormat="1" applyFont="1" applyFill="1" applyBorder="1" applyAlignment="1" applyProtection="1">
      <alignment horizontal="center" vertical="center" wrapText="1"/>
      <protection/>
    </xf>
    <xf numFmtId="0" fontId="5" fillId="11" borderId="10" xfId="44" applyNumberFormat="1" applyFont="1" applyFill="1" applyBorder="1" applyAlignment="1" applyProtection="1">
      <alignment horizontal="center" vertical="center"/>
      <protection/>
    </xf>
    <xf numFmtId="0" fontId="5" fillId="11" borderId="16" xfId="44" applyNumberFormat="1" applyFont="1" applyFill="1" applyBorder="1" applyAlignment="1" applyProtection="1">
      <alignment horizontal="center" vertical="center"/>
      <protection/>
    </xf>
    <xf numFmtId="0" fontId="5" fillId="11" borderId="0" xfId="44" applyNumberFormat="1" applyFont="1" applyFill="1" applyAlignment="1" applyProtection="1">
      <alignment horizontal="center" vertical="center" wrapText="1"/>
      <protection/>
    </xf>
    <xf numFmtId="49" fontId="3" fillId="0" borderId="12" xfId="44" applyNumberFormat="1" applyFont="1" applyFill="1" applyBorder="1" applyAlignment="1" applyProtection="1">
      <alignment horizontal="center" vertical="center" wrapText="1"/>
      <protection/>
    </xf>
    <xf numFmtId="49" fontId="3" fillId="0" borderId="13" xfId="44" applyNumberFormat="1" applyFont="1" applyFill="1" applyBorder="1" applyAlignment="1" applyProtection="1">
      <alignment horizontal="left" vertical="center" wrapText="1"/>
      <protection/>
    </xf>
    <xf numFmtId="176" fontId="3" fillId="0" borderId="13" xfId="44" applyNumberFormat="1" applyFont="1" applyFill="1" applyBorder="1" applyAlignment="1" applyProtection="1">
      <alignment horizontal="right" vertical="center" wrapText="1"/>
      <protection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NumberFormat="1" applyFont="1" applyFill="1" applyAlignment="1">
      <alignment horizontal="center" vertical="center"/>
      <protection/>
    </xf>
    <xf numFmtId="0" fontId="2" fillId="0" borderId="0" xfId="44" applyAlignment="1">
      <alignment horizontal="center"/>
      <protection/>
    </xf>
    <xf numFmtId="0" fontId="5" fillId="11" borderId="17" xfId="44" applyNumberFormat="1" applyFont="1" applyFill="1" applyBorder="1" applyAlignment="1" applyProtection="1">
      <alignment horizontal="center" vertical="center"/>
      <protection/>
    </xf>
    <xf numFmtId="49" fontId="3" fillId="0" borderId="9" xfId="44" applyNumberFormat="1" applyFont="1" applyFill="1" applyBorder="1" applyAlignment="1" applyProtection="1">
      <alignment horizontal="left" vertical="center" wrapText="1"/>
      <protection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2" fillId="0" borderId="0" xfId="45" applyAlignment="1">
      <alignment horizontal="center" vertical="center"/>
      <protection/>
    </xf>
    <xf numFmtId="0" fontId="2" fillId="11" borderId="11" xfId="45" applyFill="1" applyBorder="1" applyAlignment="1">
      <alignment horizontal="center" vertical="center" wrapText="1"/>
      <protection/>
    </xf>
    <xf numFmtId="0" fontId="2" fillId="11" borderId="10" xfId="45" applyFill="1" applyBorder="1" applyAlignment="1">
      <alignment horizontal="center" vertical="center" wrapText="1"/>
      <protection/>
    </xf>
    <xf numFmtId="49" fontId="2" fillId="0" borderId="9" xfId="45" applyNumberFormat="1" applyFont="1" applyFill="1" applyBorder="1" applyAlignment="1" applyProtection="1">
      <alignment vertical="center" wrapText="1"/>
      <protection/>
    </xf>
    <xf numFmtId="176" fontId="2" fillId="0" borderId="13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Alignment="1">
      <alignment horizontal="right" vertical="center"/>
      <protection/>
    </xf>
    <xf numFmtId="177" fontId="2" fillId="0" borderId="12" xfId="45" applyNumberFormat="1" applyFont="1" applyFill="1" applyBorder="1" applyAlignment="1" applyProtection="1">
      <alignment horizontal="right" vertical="center" wrapText="1"/>
      <protection/>
    </xf>
    <xf numFmtId="177" fontId="2" fillId="0" borderId="13" xfId="45" applyNumberFormat="1" applyFont="1" applyFill="1" applyBorder="1" applyAlignment="1" applyProtection="1">
      <alignment horizontal="right" vertical="center" wrapText="1"/>
      <protection/>
    </xf>
    <xf numFmtId="177" fontId="2" fillId="0" borderId="9" xfId="45" applyNumberFormat="1" applyFont="1" applyFill="1" applyBorder="1" applyAlignment="1" applyProtection="1">
      <alignment horizontal="right" vertical="center" wrapText="1"/>
      <protection/>
    </xf>
    <xf numFmtId="4" fontId="2" fillId="0" borderId="0" xfId="45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46" applyFont="1" applyFill="1" applyAlignment="1">
      <alignment vertical="center"/>
      <protection/>
    </xf>
    <xf numFmtId="0" fontId="2" fillId="0" borderId="0" xfId="46" applyFill="1" applyAlignment="1">
      <alignment vertical="center"/>
      <protection/>
    </xf>
    <xf numFmtId="0" fontId="2" fillId="0" borderId="0" xfId="46" applyAlignment="1">
      <alignment horizontal="center" vertical="center" wrapText="1"/>
      <protection/>
    </xf>
    <xf numFmtId="0" fontId="2" fillId="0" borderId="0" xfId="46">
      <alignment vertical="center"/>
      <protection/>
    </xf>
    <xf numFmtId="0" fontId="2" fillId="0" borderId="0" xfId="46" applyNumberFormat="1" applyFont="1" applyFill="1" applyAlignment="1" applyProtection="1">
      <alignment vertical="center"/>
      <protection/>
    </xf>
    <xf numFmtId="0" fontId="3" fillId="11" borderId="9" xfId="46" applyFont="1" applyFill="1" applyBorder="1" applyAlignment="1">
      <alignment horizontal="centerContinuous" vertical="center"/>
      <protection/>
    </xf>
    <xf numFmtId="0" fontId="3" fillId="11" borderId="9" xfId="46" applyNumberFormat="1" applyFont="1" applyFill="1" applyBorder="1" applyAlignment="1" applyProtection="1">
      <alignment horizontal="centerContinuous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178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ill="1" applyAlignment="1">
      <alignment horizontal="center" vertical="center" wrapText="1"/>
      <protection/>
    </xf>
    <xf numFmtId="0" fontId="3" fillId="0" borderId="9" xfId="46" applyFont="1" applyFill="1" applyBorder="1" applyAlignment="1">
      <alignment horizontal="center" vertical="center" wrapText="1"/>
      <protection/>
    </xf>
    <xf numFmtId="0" fontId="2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Border="1" applyAlignment="1">
      <alignment horizontal="right" vertical="center"/>
      <protection/>
    </xf>
    <xf numFmtId="0" fontId="3" fillId="11" borderId="0" xfId="46" applyFont="1" applyFill="1" applyAlignment="1">
      <alignment horizontal="center" vertical="center"/>
      <protection/>
    </xf>
    <xf numFmtId="178" fontId="2" fillId="0" borderId="9" xfId="46" applyNumberFormat="1" applyFill="1" applyBorder="1" applyAlignment="1">
      <alignment horizontal="right" vertical="center" wrapText="1"/>
      <protection/>
    </xf>
    <xf numFmtId="0" fontId="0" fillId="0" borderId="0" xfId="41">
      <alignment/>
      <protection/>
    </xf>
    <xf numFmtId="49" fontId="3" fillId="11" borderId="0" xfId="51" applyNumberFormat="1" applyFont="1" applyFill="1" applyAlignment="1">
      <alignment horizontal="center" vertical="center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13" xfId="47" applyNumberFormat="1" applyFont="1" applyFill="1" applyBorder="1" applyAlignment="1" applyProtection="1">
      <alignment horizontal="left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0" fillId="0" borderId="0" xfId="40">
      <alignment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center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11" borderId="11" xfId="50" applyFont="1" applyFill="1" applyBorder="1" applyAlignment="1">
      <alignment horizontal="centerContinuous" vertical="center"/>
      <protection/>
    </xf>
    <xf numFmtId="0" fontId="3" fillId="11" borderId="19" xfId="50" applyFont="1" applyFill="1" applyBorder="1" applyAlignment="1">
      <alignment horizontal="centerContinuous" vertical="center"/>
      <protection/>
    </xf>
    <xf numFmtId="0" fontId="3" fillId="11" borderId="20" xfId="50" applyFont="1" applyFill="1" applyBorder="1" applyAlignment="1">
      <alignment horizontal="centerContinuous" vertical="center"/>
      <protection/>
    </xf>
    <xf numFmtId="0" fontId="3" fillId="11" borderId="18" xfId="50" applyFont="1" applyFill="1" applyBorder="1" applyAlignment="1">
      <alignment horizontal="center" vertical="center" wrapText="1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49" fontId="3" fillId="0" borderId="13" xfId="50" applyNumberFormat="1" applyFont="1" applyFill="1" applyBorder="1" applyAlignment="1" applyProtection="1">
      <alignment horizontal="center" vertical="center" wrapText="1"/>
      <protection/>
    </xf>
    <xf numFmtId="49" fontId="3" fillId="0" borderId="9" xfId="50" applyNumberFormat="1" applyFont="1" applyFill="1" applyBorder="1" applyAlignment="1" applyProtection="1">
      <alignment horizontal="center" vertical="center" wrapText="1"/>
      <protection/>
    </xf>
    <xf numFmtId="49" fontId="3" fillId="0" borderId="12" xfId="50" applyNumberFormat="1" applyFont="1" applyFill="1" applyBorder="1" applyAlignment="1" applyProtection="1">
      <alignment horizontal="left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179" fontId="3" fillId="0" borderId="0" xfId="50" applyNumberFormat="1" applyFont="1" applyFill="1" applyAlignment="1">
      <alignment horizontal="center" vertical="center"/>
      <protection/>
    </xf>
    <xf numFmtId="49" fontId="3" fillId="0" borderId="0" xfId="50" applyNumberFormat="1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left" vertical="center"/>
      <protection/>
    </xf>
    <xf numFmtId="179" fontId="3" fillId="11" borderId="0" xfId="50" applyNumberFormat="1" applyFont="1" applyFill="1" applyAlignment="1">
      <alignment horizontal="center" vertical="center"/>
      <protection/>
    </xf>
    <xf numFmtId="49" fontId="3" fillId="11" borderId="0" xfId="50" applyNumberFormat="1" applyFont="1" applyFill="1" applyAlignment="1">
      <alignment horizontal="center" vertical="center"/>
      <protection/>
    </xf>
    <xf numFmtId="0" fontId="3" fillId="11" borderId="0" xfId="50" applyFont="1" applyFill="1" applyAlignment="1">
      <alignment horizontal="left" vertical="center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Alignment="1">
      <alignment horizontal="right" vertical="center" wrapText="1"/>
      <protection/>
    </xf>
    <xf numFmtId="179" fontId="3" fillId="11" borderId="0" xfId="50" applyNumberFormat="1" applyFont="1" applyFill="1" applyAlignment="1">
      <alignment vertical="center"/>
      <protection/>
    </xf>
    <xf numFmtId="0" fontId="2" fillId="0" borderId="18" xfId="50" applyFont="1" applyBorder="1" applyAlignment="1">
      <alignment horizontal="left" vertical="center" wrapText="1"/>
      <protection/>
    </xf>
    <xf numFmtId="0" fontId="3" fillId="11" borderId="0" xfId="50" applyFont="1" applyFill="1" applyAlignment="1">
      <alignment vertical="center"/>
      <protection/>
    </xf>
    <xf numFmtId="176" fontId="2" fillId="0" borderId="13" xfId="50" applyNumberFormat="1" applyFont="1" applyFill="1" applyBorder="1" applyAlignment="1" applyProtection="1">
      <alignment horizontal="right" vertical="center" wrapText="1"/>
      <protection/>
    </xf>
    <xf numFmtId="176" fontId="2" fillId="0" borderId="9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50" applyFont="1" applyAlignment="1">
      <alignment horizontal="centerContinuous" vertical="center"/>
      <protection/>
    </xf>
    <xf numFmtId="0" fontId="2" fillId="0" borderId="0" xfId="54" applyFill="1">
      <alignment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11" borderId="17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left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/>
      <protection/>
    </xf>
    <xf numFmtId="176" fontId="3" fillId="0" borderId="12" xfId="54" applyNumberFormat="1" applyFont="1" applyFill="1" applyBorder="1" applyAlignment="1" applyProtection="1">
      <alignment horizontal="right" vertical="center" wrapText="1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176" fontId="3" fillId="0" borderId="13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180" fontId="3" fillId="0" borderId="0" xfId="54" applyNumberFormat="1" applyFont="1" applyFill="1" applyAlignment="1" applyProtection="1">
      <alignment horizontal="centerContinuous" vertical="center"/>
      <protection/>
    </xf>
    <xf numFmtId="0" fontId="3" fillId="0" borderId="0" xfId="54" applyFont="1" applyAlignment="1">
      <alignment horizontal="centerContinuous" vertical="center"/>
      <protection/>
    </xf>
    <xf numFmtId="0" fontId="3" fillId="0" borderId="0" xfId="54" applyNumberFormat="1" applyFont="1" applyFill="1" applyAlignment="1" applyProtection="1">
      <alignment vertical="center" wrapText="1"/>
      <protection/>
    </xf>
    <xf numFmtId="0" fontId="3" fillId="0" borderId="0" xfId="54" applyNumberFormat="1" applyFont="1" applyFill="1" applyAlignment="1" applyProtection="1">
      <alignment horizontal="right" vertical="center"/>
      <protection/>
    </xf>
    <xf numFmtId="0" fontId="3" fillId="0" borderId="18" xfId="54" applyNumberFormat="1" applyFont="1" applyFill="1" applyBorder="1" applyAlignment="1" applyProtection="1">
      <alignment wrapText="1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2" fillId="11" borderId="11" xfId="54" applyFill="1" applyBorder="1" applyAlignment="1">
      <alignment horizontal="center" vertical="center"/>
      <protection/>
    </xf>
    <xf numFmtId="0" fontId="3" fillId="11" borderId="9" xfId="54" applyFont="1" applyFill="1" applyBorder="1" applyAlignment="1">
      <alignment horizontal="center" vertical="center"/>
      <protection/>
    </xf>
    <xf numFmtId="176" fontId="2" fillId="0" borderId="12" xfId="54" applyNumberFormat="1" applyFont="1" applyFill="1" applyBorder="1" applyAlignment="1" applyProtection="1">
      <alignment horizontal="right" vertical="center" wrapText="1"/>
      <protection/>
    </xf>
    <xf numFmtId="0" fontId="2" fillId="0" borderId="0" xfId="42">
      <alignment vertical="center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42" applyFont="1" applyAlignment="1">
      <alignment horizontal="center" vertical="center"/>
      <protection/>
    </xf>
    <xf numFmtId="0" fontId="0" fillId="0" borderId="0" xfId="40" applyFont="1">
      <alignment/>
      <protection/>
    </xf>
    <xf numFmtId="0" fontId="3" fillId="0" borderId="0" xfId="42" applyFont="1" applyBorder="1" applyAlignment="1">
      <alignment horizontal="center" vertical="center"/>
      <protection/>
    </xf>
    <xf numFmtId="0" fontId="2" fillId="0" borderId="0" xfId="42" applyFill="1">
      <alignment vertical="center"/>
      <protection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11" xfId="42" applyFont="1" applyFill="1" applyBorder="1" applyAlignment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center" vertical="center" wrapText="1"/>
      <protection/>
    </xf>
    <xf numFmtId="49" fontId="3" fillId="0" borderId="9" xfId="42" applyNumberFormat="1" applyFont="1" applyFill="1" applyBorder="1" applyAlignment="1" applyProtection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left" vertical="center" wrapText="1"/>
      <protection/>
    </xf>
    <xf numFmtId="0" fontId="3" fillId="0" borderId="13" xfId="42" applyNumberFormat="1" applyFont="1" applyFill="1" applyBorder="1" applyAlignment="1" applyProtection="1">
      <alignment horizontal="left" vertical="center" wrapText="1"/>
      <protection/>
    </xf>
    <xf numFmtId="176" fontId="2" fillId="0" borderId="9" xfId="42" applyNumberFormat="1" applyFill="1" applyBorder="1" applyAlignment="1">
      <alignment horizontal="right" vertical="center" wrapText="1"/>
      <protection/>
    </xf>
    <xf numFmtId="180" fontId="3" fillId="0" borderId="0" xfId="42" applyNumberFormat="1" applyFont="1" applyFill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horizontal="right" vertical="center" wrapText="1"/>
      <protection/>
    </xf>
    <xf numFmtId="0" fontId="3" fillId="0" borderId="18" xfId="43" applyFont="1" applyBorder="1" applyAlignment="1">
      <alignment horizontal="centerContinuous" vertical="center" wrapText="1"/>
      <protection/>
    </xf>
    <xf numFmtId="0" fontId="3" fillId="0" borderId="0" xfId="43" applyFont="1" applyAlignment="1">
      <alignment horizontal="left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176" fontId="3" fillId="0" borderId="9" xfId="43" applyNumberFormat="1" applyFont="1" applyFill="1" applyBorder="1" applyAlignment="1" applyProtection="1">
      <alignment horizontal="right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181" fontId="3" fillId="0" borderId="0" xfId="43" applyNumberFormat="1" applyFont="1" applyFill="1" applyAlignment="1" applyProtection="1">
      <alignment horizontal="centerContinuous" vertical="center"/>
      <protection/>
    </xf>
    <xf numFmtId="0" fontId="3" fillId="0" borderId="0" xfId="43" applyFont="1" applyFill="1" applyAlignment="1">
      <alignment horizontal="centerContinuous" vertical="center"/>
      <protection/>
    </xf>
    <xf numFmtId="176" fontId="2" fillId="0" borderId="9" xfId="49" applyNumberFormat="1" applyFill="1" applyBorder="1" applyAlignment="1" applyProtection="1">
      <alignment horizontal="right" vertical="center" wrapText="1"/>
      <protection/>
    </xf>
    <xf numFmtId="176" fontId="2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horizontal="centerContinuous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180" fontId="3" fillId="0" borderId="0" xfId="56" applyNumberFormat="1" applyFont="1" applyFill="1" applyAlignment="1">
      <alignment horizontal="centerContinuous" vertical="center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0" fontId="3" fillId="11" borderId="0" xfId="52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182" fontId="3" fillId="11" borderId="0" xfId="52" applyNumberFormat="1" applyFont="1" applyFill="1" applyAlignment="1">
      <alignment horizontal="center" vertical="center"/>
      <protection/>
    </xf>
    <xf numFmtId="183" fontId="3" fillId="11" borderId="0" xfId="52" applyNumberFormat="1" applyFont="1" applyFill="1" applyAlignment="1">
      <alignment horizontal="center" vertical="center"/>
      <protection/>
    </xf>
    <xf numFmtId="4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left" vertical="center"/>
      <protection/>
    </xf>
    <xf numFmtId="17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center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11" borderId="9" xfId="52" applyFont="1" applyFill="1" applyBorder="1" applyAlignment="1">
      <alignment horizontal="centerContinuous" vertical="center"/>
      <protection/>
    </xf>
    <xf numFmtId="0" fontId="3" fillId="11" borderId="9" xfId="52" applyNumberFormat="1" applyFont="1" applyFill="1" applyBorder="1" applyAlignment="1" applyProtection="1">
      <alignment horizontal="centerContinuous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178" fontId="3" fillId="0" borderId="13" xfId="52" applyNumberFormat="1" applyFont="1" applyFill="1" applyBorder="1" applyAlignment="1" applyProtection="1">
      <alignment horizontal="right" vertical="center" wrapText="1"/>
      <protection/>
    </xf>
    <xf numFmtId="182" fontId="3" fillId="0" borderId="0" xfId="52" applyNumberFormat="1" applyFont="1" applyFill="1" applyAlignment="1">
      <alignment horizontal="center" vertical="center"/>
      <protection/>
    </xf>
    <xf numFmtId="183" fontId="3" fillId="0" borderId="0" xfId="52" applyNumberFormat="1" applyFont="1" applyFill="1" applyAlignment="1">
      <alignment horizontal="center"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179" fontId="3" fillId="0" borderId="0" xfId="52" applyNumberFormat="1" applyFont="1" applyFill="1" applyAlignment="1">
      <alignment horizontal="center" vertical="center"/>
      <protection/>
    </xf>
    <xf numFmtId="0" fontId="3" fillId="0" borderId="9" xfId="52" applyFont="1" applyFill="1" applyBorder="1" applyAlignment="1">
      <alignment horizontal="center" vertical="center" wrapText="1"/>
      <protection/>
    </xf>
    <xf numFmtId="178" fontId="3" fillId="0" borderId="9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vertical="center"/>
      <protection/>
    </xf>
    <xf numFmtId="0" fontId="3" fillId="11" borderId="9" xfId="52" applyFont="1" applyFill="1" applyBorder="1" applyAlignment="1">
      <alignment horizontal="center" vertical="center"/>
      <protection/>
    </xf>
    <xf numFmtId="176" fontId="2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3" fillId="18" borderId="0" xfId="0" applyFont="1" applyFill="1" applyAlignment="1">
      <alignment/>
    </xf>
    <xf numFmtId="0" fontId="0" fillId="19" borderId="0" xfId="0" applyFill="1" applyAlignment="1">
      <alignment/>
    </xf>
    <xf numFmtId="0" fontId="2" fillId="0" borderId="0" xfId="53" applyFill="1" applyAlignment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11" borderId="10" xfId="53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left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176" fontId="3" fillId="0" borderId="13" xfId="53" applyNumberFormat="1" applyFont="1" applyFill="1" applyBorder="1" applyAlignment="1" applyProtection="1">
      <alignment horizontal="righ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4" fillId="18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0" fontId="34" fillId="18" borderId="0" xfId="53" applyFont="1" applyFill="1" applyAlignment="1">
      <alignment horizontal="centerContinuous" vertical="center"/>
      <protection/>
    </xf>
    <xf numFmtId="0" fontId="35" fillId="18" borderId="0" xfId="53" applyFont="1" applyFill="1">
      <alignment vertical="center"/>
      <protection/>
    </xf>
    <xf numFmtId="184" fontId="3" fillId="0" borderId="9" xfId="0" applyNumberFormat="1" applyFont="1" applyFill="1" applyBorder="1" applyAlignment="1">
      <alignment horizontal="right" vertical="center" wrapText="1"/>
    </xf>
    <xf numFmtId="0" fontId="3" fillId="0" borderId="0" xfId="49" applyFont="1" applyFill="1" applyAlignment="1">
      <alignment horizontal="centerContinuous" vertical="center"/>
      <protection/>
    </xf>
    <xf numFmtId="0" fontId="3" fillId="0" borderId="0" xfId="49" applyFont="1" applyAlignment="1">
      <alignment horizontal="centerContinuous" vertical="center"/>
      <protection/>
    </xf>
    <xf numFmtId="0" fontId="3" fillId="0" borderId="0" xfId="49" applyFont="1" applyAlignment="1">
      <alignment horizontal="right" vertical="center" wrapText="1"/>
      <protection/>
    </xf>
    <xf numFmtId="0" fontId="3" fillId="0" borderId="18" xfId="49" applyFont="1" applyBorder="1" applyAlignment="1">
      <alignment horizontal="centerContinuous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 applyProtection="1">
      <alignment vertical="center" wrapText="1"/>
      <protection/>
    </xf>
    <xf numFmtId="0" fontId="2" fillId="0" borderId="18" xfId="49" applyNumberFormat="1" applyFont="1" applyFill="1" applyBorder="1" applyAlignment="1" applyProtection="1">
      <alignment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>
      <alignment vertical="center"/>
      <protection/>
    </xf>
    <xf numFmtId="0" fontId="3" fillId="0" borderId="0" xfId="59" applyFont="1" applyAlignment="1">
      <alignment horizontal="right" vertical="center" wrapText="1"/>
      <protection/>
    </xf>
    <xf numFmtId="0" fontId="3" fillId="0" borderId="18" xfId="59" applyFont="1" applyBorder="1" applyAlignment="1">
      <alignment horizontal="centerContinuous" vertical="center" wrapText="1"/>
      <protection/>
    </xf>
    <xf numFmtId="0" fontId="3" fillId="0" borderId="0" xfId="59" applyFont="1" applyAlignment="1">
      <alignment horizontal="left" vertical="center" wrapText="1"/>
      <protection/>
    </xf>
    <xf numFmtId="0" fontId="3" fillId="11" borderId="9" xfId="59" applyFont="1" applyFill="1" applyBorder="1" applyAlignment="1">
      <alignment horizontal="center" vertical="center" wrapText="1"/>
      <protection/>
    </xf>
    <xf numFmtId="176" fontId="3" fillId="0" borderId="9" xfId="59" applyNumberFormat="1" applyFont="1" applyFill="1" applyBorder="1" applyAlignment="1" applyProtection="1">
      <alignment horizontal="right" vertical="center" wrapText="1"/>
      <protection/>
    </xf>
    <xf numFmtId="0" fontId="3" fillId="0" borderId="0" xfId="59" applyFont="1" applyFill="1" applyAlignment="1">
      <alignment horizontal="centerContinuous" vertical="center"/>
      <protection/>
    </xf>
    <xf numFmtId="176" fontId="2" fillId="0" borderId="9" xfId="59" applyNumberFormat="1" applyFont="1" applyFill="1" applyBorder="1" applyAlignment="1" applyProtection="1">
      <alignment horizontal="right" vertical="center" wrapText="1"/>
      <protection/>
    </xf>
    <xf numFmtId="0" fontId="2" fillId="0" borderId="0" xfId="59" applyFill="1">
      <alignment vertical="center"/>
      <protection/>
    </xf>
    <xf numFmtId="0" fontId="3" fillId="0" borderId="0" xfId="59" applyNumberFormat="1" applyFont="1" applyFill="1" applyAlignment="1" applyProtection="1">
      <alignment horizontal="right" vertical="center" wrapText="1"/>
      <protection/>
    </xf>
    <xf numFmtId="0" fontId="3" fillId="0" borderId="0" xfId="59" applyNumberFormat="1" applyFont="1" applyFill="1" applyAlignment="1" applyProtection="1">
      <alignment vertical="center" wrapText="1"/>
      <protection/>
    </xf>
    <xf numFmtId="0" fontId="3" fillId="0" borderId="0" xfId="59" applyNumberFormat="1" applyFont="1" applyFill="1" applyAlignment="1" applyProtection="1">
      <alignment horizontal="center" wrapText="1"/>
      <protection/>
    </xf>
    <xf numFmtId="178" fontId="3" fillId="0" borderId="0" xfId="59" applyNumberFormat="1" applyFont="1" applyFill="1" applyAlignment="1">
      <alignment horizontal="right" vertical="center"/>
      <protection/>
    </xf>
    <xf numFmtId="0" fontId="3" fillId="11" borderId="0" xfId="55" applyFont="1" applyFill="1" applyAlignment="1">
      <alignment vertical="center"/>
      <protection/>
    </xf>
    <xf numFmtId="0" fontId="2" fillId="0" borderId="0" xfId="55" applyFill="1" applyAlignment="1">
      <alignment vertical="center"/>
      <protection/>
    </xf>
    <xf numFmtId="49" fontId="3" fillId="11" borderId="0" xfId="55" applyNumberFormat="1" applyFont="1" applyFill="1" applyAlignment="1">
      <alignment horizontal="center" vertical="center"/>
      <protection/>
    </xf>
    <xf numFmtId="0" fontId="3" fillId="11" borderId="0" xfId="55" applyFont="1" applyFill="1" applyAlignment="1">
      <alignment horizontal="left" vertical="center"/>
      <protection/>
    </xf>
    <xf numFmtId="179" fontId="3" fillId="11" borderId="0" xfId="55" applyNumberFormat="1" applyFont="1" applyFill="1" applyAlignment="1">
      <alignment horizontal="center" vertical="center"/>
      <protection/>
    </xf>
    <xf numFmtId="0" fontId="2" fillId="0" borderId="0" xfId="55">
      <alignment vertical="center"/>
      <protection/>
    </xf>
    <xf numFmtId="0" fontId="2" fillId="0" borderId="0" xfId="55" applyFont="1" applyAlignment="1">
      <alignment horizontal="centerContinuous" vertical="center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Alignment="1">
      <alignment horizontal="centerContinuous" vertical="center"/>
      <protection/>
    </xf>
    <xf numFmtId="0" fontId="3" fillId="11" borderId="11" xfId="55" applyFont="1" applyFill="1" applyBorder="1" applyAlignment="1">
      <alignment horizontal="centerContinuous" vertical="center"/>
      <protection/>
    </xf>
    <xf numFmtId="0" fontId="3" fillId="11" borderId="19" xfId="55" applyFont="1" applyFill="1" applyBorder="1" applyAlignment="1">
      <alignment horizontal="centerContinuous" vertical="center"/>
      <protection/>
    </xf>
    <xf numFmtId="0" fontId="3" fillId="11" borderId="20" xfId="55" applyFont="1" applyFill="1" applyBorder="1" applyAlignment="1">
      <alignment horizontal="centerContinuous" vertical="center"/>
      <protection/>
    </xf>
    <xf numFmtId="0" fontId="3" fillId="11" borderId="18" xfId="55" applyFont="1" applyFill="1" applyBorder="1" applyAlignment="1">
      <alignment horizontal="center" vertical="center" wrapText="1"/>
      <protection/>
    </xf>
    <xf numFmtId="0" fontId="3" fillId="11" borderId="10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178" fontId="3" fillId="0" borderId="9" xfId="55" applyNumberFormat="1" applyFont="1" applyFill="1" applyBorder="1" applyAlignment="1" applyProtection="1">
      <alignment horizontal="right" vertical="center" wrapText="1"/>
      <protection/>
    </xf>
    <xf numFmtId="178" fontId="3" fillId="0" borderId="12" xfId="55" applyNumberFormat="1" applyFont="1" applyFill="1" applyBorder="1" applyAlignment="1" applyProtection="1">
      <alignment horizontal="right" vertical="center" wrapText="1"/>
      <protection/>
    </xf>
    <xf numFmtId="178" fontId="3" fillId="0" borderId="13" xfId="55" applyNumberFormat="1" applyFont="1" applyFill="1" applyBorder="1" applyAlignment="1" applyProtection="1">
      <alignment horizontal="right" vertical="center" wrapText="1"/>
      <protection/>
    </xf>
    <xf numFmtId="49" fontId="3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left" vertical="center"/>
      <protection/>
    </xf>
    <xf numFmtId="179" fontId="3" fillId="0" borderId="0" xfId="55" applyNumberFormat="1" applyFont="1" applyFill="1" applyAlignment="1">
      <alignment horizontal="center" vertical="center"/>
      <protection/>
    </xf>
    <xf numFmtId="179" fontId="3" fillId="11" borderId="0" xfId="55" applyNumberFormat="1" applyFont="1" applyFill="1" applyAlignment="1">
      <alignment vertical="center"/>
      <protection/>
    </xf>
    <xf numFmtId="0" fontId="2" fillId="0" borderId="0" xfId="55" applyFont="1" applyAlignment="1">
      <alignment horizontal="right" vertical="center" wrapText="1"/>
      <protection/>
    </xf>
    <xf numFmtId="0" fontId="2" fillId="0" borderId="18" xfId="55" applyFont="1" applyBorder="1" applyAlignment="1">
      <alignment horizontal="left" vertical="center" wrapText="1"/>
      <protection/>
    </xf>
    <xf numFmtId="178" fontId="2" fillId="0" borderId="9" xfId="55" applyNumberFormat="1" applyFont="1" applyFill="1" applyBorder="1" applyAlignment="1" applyProtection="1">
      <alignment horizontal="right" vertical="center" wrapText="1"/>
      <protection/>
    </xf>
    <xf numFmtId="178" fontId="2" fillId="0" borderId="12" xfId="55" applyNumberFormat="1" applyFont="1" applyFill="1" applyBorder="1" applyAlignment="1" applyProtection="1">
      <alignment horizontal="right" vertical="center" wrapText="1"/>
      <protection/>
    </xf>
    <xf numFmtId="178" fontId="2" fillId="0" borderId="13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5" applyFill="1">
      <alignment vertical="center"/>
      <protection/>
    </xf>
    <xf numFmtId="0" fontId="2" fillId="0" borderId="0" xfId="55" applyFont="1" applyFill="1" applyAlignment="1">
      <alignment horizontal="centerContinuous" vertical="center"/>
      <protection/>
    </xf>
    <xf numFmtId="0" fontId="2" fillId="0" borderId="0" xfId="57" applyFill="1">
      <alignment vertical="center"/>
      <protection/>
    </xf>
    <xf numFmtId="0" fontId="3" fillId="0" borderId="0" xfId="57" applyFont="1" applyAlignment="1">
      <alignment horizontal="centerContinuous" vertical="center"/>
      <protection/>
    </xf>
    <xf numFmtId="0" fontId="2" fillId="0" borderId="0" xfId="57">
      <alignment vertical="center"/>
      <protection/>
    </xf>
    <xf numFmtId="0" fontId="3" fillId="0" borderId="0" xfId="57" applyFont="1" applyAlignment="1">
      <alignment horizontal="righ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0" xfId="57" applyFont="1" applyFill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11" xfId="57" applyFont="1" applyFill="1" applyBorder="1" applyAlignment="1">
      <alignment horizontal="center" vertical="center" wrapText="1"/>
      <protection/>
    </xf>
    <xf numFmtId="176" fontId="3" fillId="0" borderId="13" xfId="57" applyNumberFormat="1" applyFont="1" applyFill="1" applyBorder="1" applyAlignment="1" applyProtection="1">
      <alignment horizontal="right" vertical="center" wrapText="1"/>
      <protection/>
    </xf>
    <xf numFmtId="176" fontId="3" fillId="0" borderId="9" xfId="57" applyNumberFormat="1" applyFont="1" applyFill="1" applyBorder="1" applyAlignment="1" applyProtection="1">
      <alignment horizontal="right" vertical="center" wrapText="1"/>
      <protection/>
    </xf>
    <xf numFmtId="176" fontId="3" fillId="0" borderId="12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 horizontal="centerContinuous" vertical="center"/>
      <protection/>
    </xf>
    <xf numFmtId="0" fontId="3" fillId="0" borderId="0" xfId="57" applyFont="1" applyAlignment="1">
      <alignment horizontal="right" vertical="top"/>
      <protection/>
    </xf>
    <xf numFmtId="0" fontId="2" fillId="11" borderId="11" xfId="57" applyFill="1" applyBorder="1" applyAlignment="1">
      <alignment horizontal="center" vertical="center"/>
      <protection/>
    </xf>
    <xf numFmtId="0" fontId="3" fillId="11" borderId="1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2" fillId="0" borderId="0" xfId="58" applyFill="1">
      <alignment vertical="center"/>
      <protection/>
    </xf>
    <xf numFmtId="0" fontId="3" fillId="0" borderId="0" xfId="58" applyFont="1" applyAlignment="1">
      <alignment horizontal="centerContinuous" vertical="center"/>
      <protection/>
    </xf>
    <xf numFmtId="0" fontId="2" fillId="0" borderId="0" xfId="58">
      <alignment vertical="center"/>
      <protection/>
    </xf>
    <xf numFmtId="0" fontId="3" fillId="0" borderId="0" xfId="58" applyFont="1" applyAlignment="1">
      <alignment horizontal="right" vertical="center"/>
      <protection/>
    </xf>
    <xf numFmtId="0" fontId="3" fillId="0" borderId="18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11" xfId="58" applyFont="1" applyFill="1" applyBorder="1" applyAlignment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left" vertical="center" wrapText="1"/>
      <protection/>
    </xf>
    <xf numFmtId="49" fontId="3" fillId="0" borderId="12" xfId="58" applyNumberFormat="1" applyFont="1" applyFill="1" applyBorder="1" applyAlignment="1" applyProtection="1">
      <alignment horizontal="left" vertical="center" wrapText="1"/>
      <protection/>
    </xf>
    <xf numFmtId="184" fontId="3" fillId="0" borderId="13" xfId="58" applyNumberFormat="1" applyFont="1" applyFill="1" applyBorder="1" applyAlignment="1" applyProtection="1">
      <alignment horizontal="right" vertical="center" wrapText="1"/>
      <protection/>
    </xf>
    <xf numFmtId="184" fontId="3" fillId="0" borderId="9" xfId="58" applyNumberFormat="1" applyFont="1" applyFill="1" applyBorder="1" applyAlignment="1" applyProtection="1">
      <alignment horizontal="right" vertical="center" wrapText="1"/>
      <protection/>
    </xf>
    <xf numFmtId="184" fontId="3" fillId="0" borderId="12" xfId="58" applyNumberFormat="1" applyFont="1" applyFill="1" applyBorder="1" applyAlignment="1" applyProtection="1">
      <alignment horizontal="right" vertical="center" wrapText="1"/>
      <protection/>
    </xf>
    <xf numFmtId="0" fontId="3" fillId="0" borderId="0" xfId="58" applyFont="1" applyFill="1" applyAlignment="1">
      <alignment horizontal="centerContinuous" vertical="center"/>
      <protection/>
    </xf>
    <xf numFmtId="0" fontId="3" fillId="0" borderId="0" xfId="58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8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61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9" xfId="58" applyFont="1" applyFill="1" applyBorder="1" applyAlignment="1">
      <alignment horizontal="center" vertical="center" wrapText="1"/>
      <protection/>
    </xf>
    <xf numFmtId="0" fontId="3" fillId="11" borderId="17" xfId="58" applyFont="1" applyFill="1" applyBorder="1" applyAlignment="1">
      <alignment horizontal="center" vertical="center" wrapText="1"/>
      <protection/>
    </xf>
    <xf numFmtId="0" fontId="2" fillId="0" borderId="17" xfId="58" applyNumberFormat="1" applyFont="1" applyFill="1" applyBorder="1" applyAlignment="1" applyProtection="1">
      <alignment vertical="center"/>
      <protection/>
    </xf>
    <xf numFmtId="0" fontId="2" fillId="0" borderId="9" xfId="58" applyNumberFormat="1" applyFont="1" applyFill="1" applyBorder="1" applyAlignment="1" applyProtection="1">
      <alignment vertical="center"/>
      <protection/>
    </xf>
    <xf numFmtId="0" fontId="6" fillId="0" borderId="0" xfId="58" applyNumberFormat="1" applyFont="1" applyFill="1" applyAlignment="1" applyProtection="1">
      <alignment horizontal="center" vertic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18" xfId="58" applyNumberFormat="1" applyFont="1" applyFill="1" applyBorder="1" applyAlignment="1" applyProtection="1">
      <alignment horizontal="right" vertical="center" wrapText="1"/>
      <protection/>
    </xf>
    <xf numFmtId="0" fontId="3" fillId="11" borderId="9" xfId="58" applyNumberFormat="1" applyFont="1" applyFill="1" applyBorder="1" applyAlignment="1" applyProtection="1">
      <alignment horizontal="center" vertical="center" wrapText="1"/>
      <protection/>
    </xf>
    <xf numFmtId="0" fontId="3" fillId="11" borderId="13" xfId="58" applyFont="1" applyFill="1" applyBorder="1" applyAlignment="1">
      <alignment horizontal="center" vertical="center" wrapText="1"/>
      <protection/>
    </xf>
    <xf numFmtId="0" fontId="3" fillId="11" borderId="9" xfId="57" applyFont="1" applyFill="1" applyBorder="1" applyAlignment="1">
      <alignment horizontal="center" vertical="center" wrapText="1"/>
      <protection/>
    </xf>
    <xf numFmtId="0" fontId="3" fillId="11" borderId="22" xfId="57" applyNumberFormat="1" applyFont="1" applyFill="1" applyBorder="1" applyAlignment="1" applyProtection="1">
      <alignment horizontal="center" vertical="center"/>
      <protection/>
    </xf>
    <xf numFmtId="0" fontId="3" fillId="11" borderId="13" xfId="57" applyNumberFormat="1" applyFont="1" applyFill="1" applyBorder="1" applyAlignment="1" applyProtection="1">
      <alignment horizontal="center" vertical="center"/>
      <protection/>
    </xf>
    <xf numFmtId="0" fontId="3" fillId="11" borderId="17" xfId="57" applyNumberFormat="1" applyFont="1" applyFill="1" applyBorder="1" applyAlignment="1" applyProtection="1">
      <alignment horizontal="center" vertical="center"/>
      <protection/>
    </xf>
    <xf numFmtId="0" fontId="3" fillId="11" borderId="9" xfId="57" applyNumberFormat="1" applyFont="1" applyFill="1" applyBorder="1" applyAlignment="1" applyProtection="1">
      <alignment horizontal="center" vertical="center"/>
      <protection/>
    </xf>
    <xf numFmtId="0" fontId="6" fillId="0" borderId="0" xfId="57" applyNumberFormat="1" applyFont="1" applyFill="1" applyAlignment="1" applyProtection="1">
      <alignment horizontal="center" vertical="center"/>
      <protection/>
    </xf>
    <xf numFmtId="0" fontId="3" fillId="0" borderId="18" xfId="57" applyNumberFormat="1" applyFont="1" applyFill="1" applyBorder="1" applyAlignment="1" applyProtection="1">
      <alignment horizontal="right" vertical="center"/>
      <protection/>
    </xf>
    <xf numFmtId="0" fontId="3" fillId="0" borderId="9" xfId="57" applyFont="1" applyFill="1" applyBorder="1" applyAlignment="1">
      <alignment horizontal="center" vertical="center" wrapText="1"/>
      <protection/>
    </xf>
    <xf numFmtId="0" fontId="3" fillId="11" borderId="9" xfId="57" applyNumberFormat="1" applyFont="1" applyFill="1" applyBorder="1" applyAlignment="1" applyProtection="1">
      <alignment horizontal="center" vertical="center" wrapText="1"/>
      <protection/>
    </xf>
    <xf numFmtId="49" fontId="3" fillId="11" borderId="9" xfId="57" applyNumberFormat="1" applyFont="1" applyFill="1" applyBorder="1" applyAlignment="1" applyProtection="1">
      <alignment horizontal="center" vertical="center" wrapText="1"/>
      <protection/>
    </xf>
    <xf numFmtId="0" fontId="3" fillId="11" borderId="13" xfId="57" applyFont="1" applyFill="1" applyBorder="1" applyAlignment="1">
      <alignment horizontal="center" vertical="center" wrapText="1"/>
      <protection/>
    </xf>
    <xf numFmtId="0" fontId="2" fillId="11" borderId="17" xfId="55" applyFont="1" applyFill="1" applyBorder="1" applyAlignment="1">
      <alignment horizontal="center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0" fontId="3" fillId="11" borderId="17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11" xfId="55" applyNumberFormat="1" applyFont="1" applyFill="1" applyBorder="1" applyAlignment="1" applyProtection="1">
      <alignment horizontal="center" vertical="center" wrapText="1"/>
      <protection/>
    </xf>
    <xf numFmtId="0" fontId="2" fillId="11" borderId="14" xfId="55" applyFont="1" applyFill="1" applyBorder="1" applyAlignment="1">
      <alignment horizontal="center" vertical="center" wrapText="1"/>
      <protection/>
    </xf>
    <xf numFmtId="0" fontId="2" fillId="11" borderId="14" xfId="55" applyFont="1" applyFill="1" applyBorder="1" applyAlignment="1" applyProtection="1">
      <alignment horizontal="center" vertical="center" wrapText="1"/>
      <protection locked="0"/>
    </xf>
    <xf numFmtId="0" fontId="3" fillId="11" borderId="13" xfId="55" applyNumberFormat="1" applyFont="1" applyFill="1" applyBorder="1" applyAlignment="1" applyProtection="1">
      <alignment horizontal="center" vertical="center" wrapText="1"/>
      <protection/>
    </xf>
    <xf numFmtId="179" fontId="3" fillId="11" borderId="17" xfId="55" applyNumberFormat="1" applyFont="1" applyFill="1" applyBorder="1" applyAlignment="1" applyProtection="1">
      <alignment horizontal="center" vertical="center" wrapText="1"/>
      <protection/>
    </xf>
    <xf numFmtId="179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11" borderId="18" xfId="55" applyNumberFormat="1" applyFont="1" applyFill="1" applyBorder="1" applyAlignment="1" applyProtection="1">
      <alignment horizontal="right" vertical="center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13" xfId="55" applyNumberFormat="1" applyFont="1" applyFill="1" applyBorder="1" applyAlignment="1" applyProtection="1">
      <alignment horizontal="center" vertical="center"/>
      <protection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9" xfId="55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9" applyNumberFormat="1" applyFont="1" applyFill="1" applyBorder="1" applyAlignment="1" applyProtection="1">
      <alignment horizontal="center" vertical="center" wrapText="1"/>
      <protection/>
    </xf>
    <xf numFmtId="0" fontId="2" fillId="11" borderId="9" xfId="62" applyFont="1" applyFill="1" applyBorder="1" applyAlignment="1">
      <alignment horizontal="center" vertical="center" wrapText="1"/>
      <protection/>
    </xf>
    <xf numFmtId="0" fontId="2" fillId="11" borderId="11" xfId="62" applyFont="1" applyFill="1" applyBorder="1" applyAlignment="1">
      <alignment horizontal="center" vertical="center" wrapText="1"/>
      <protection/>
    </xf>
    <xf numFmtId="0" fontId="2" fillId="11" borderId="10" xfId="62" applyFont="1" applyFill="1" applyBorder="1" applyAlignment="1">
      <alignment horizontal="center" vertical="center" wrapText="1"/>
      <protection/>
    </xf>
    <xf numFmtId="0" fontId="2" fillId="11" borderId="17" xfId="62" applyFont="1" applyFill="1" applyBorder="1" applyAlignment="1">
      <alignment horizontal="center" vertical="center" wrapText="1"/>
      <protection/>
    </xf>
    <xf numFmtId="0" fontId="6" fillId="0" borderId="0" xfId="59" applyNumberFormat="1" applyFont="1" applyFill="1" applyAlignment="1" applyProtection="1">
      <alignment horizontal="center" vertical="center" wrapText="1"/>
      <protection/>
    </xf>
    <xf numFmtId="0" fontId="3" fillId="0" borderId="18" xfId="59" applyNumberFormat="1" applyFont="1" applyFill="1" applyBorder="1" applyAlignment="1" applyProtection="1">
      <alignment horizontal="right" vertical="center" wrapText="1"/>
      <protection/>
    </xf>
    <xf numFmtId="0" fontId="3" fillId="11" borderId="9" xfId="59" applyFont="1" applyFill="1" applyBorder="1" applyAlignment="1">
      <alignment horizontal="center" vertical="center" wrapText="1"/>
      <protection/>
    </xf>
    <xf numFmtId="0" fontId="3" fillId="11" borderId="9" xfId="5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2" fillId="11" borderId="9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 wrapText="1"/>
      <protection/>
    </xf>
    <xf numFmtId="0" fontId="2" fillId="0" borderId="18" xfId="49" applyNumberFormat="1" applyFont="1" applyFill="1" applyBorder="1" applyAlignment="1" applyProtection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11" borderId="19" xfId="53" applyFont="1" applyFill="1" applyBorder="1" applyAlignment="1">
      <alignment horizontal="center" vertical="center" wrapText="1"/>
      <protection/>
    </xf>
    <xf numFmtId="0" fontId="3" fillId="11" borderId="14" xfId="53" applyNumberFormat="1" applyFont="1" applyFill="1" applyBorder="1" applyAlignment="1" applyProtection="1">
      <alignment horizontal="center" vertical="center" wrapText="1"/>
      <protection/>
    </xf>
    <xf numFmtId="0" fontId="3" fillId="11" borderId="12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11" borderId="11" xfId="52" applyNumberFormat="1" applyFont="1" applyFill="1" applyBorder="1" applyAlignment="1" applyProtection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0" fontId="3" fillId="11" borderId="10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43" applyNumberFormat="1" applyFont="1" applyFill="1" applyAlignment="1" applyProtection="1">
      <alignment horizontal="right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3" fillId="0" borderId="18" xfId="43" applyNumberFormat="1" applyFont="1" applyFill="1" applyBorder="1" applyAlignment="1" applyProtection="1">
      <alignment horizontal="right" vertical="center" wrapText="1"/>
      <protection/>
    </xf>
    <xf numFmtId="0" fontId="3" fillId="11" borderId="9" xfId="43" applyFont="1" applyFill="1" applyBorder="1" applyAlignment="1">
      <alignment horizontal="center" vertical="center" wrapText="1"/>
      <protection/>
    </xf>
    <xf numFmtId="0" fontId="3" fillId="11" borderId="9" xfId="42" applyNumberFormat="1" applyFont="1" applyFill="1" applyBorder="1" applyAlignment="1" applyProtection="1">
      <alignment horizontal="center" vertical="center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8" xfId="42" applyNumberFormat="1" applyFont="1" applyFill="1" applyBorder="1" applyAlignment="1" applyProtection="1">
      <alignment horizontal="right" vertical="center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0" borderId="0" xfId="42" applyFont="1" applyAlignment="1">
      <alignment horizontal="left" vertical="center"/>
      <protection/>
    </xf>
    <xf numFmtId="0" fontId="3" fillId="11" borderId="22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13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Alignment="1" applyProtection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4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4" xfId="54" applyFont="1" applyFill="1" applyBorder="1" applyAlignment="1">
      <alignment horizontal="center" vertical="center" wrapText="1"/>
      <protection/>
    </xf>
    <xf numFmtId="0" fontId="2" fillId="11" borderId="20" xfId="50" applyFont="1" applyFill="1" applyBorder="1" applyAlignment="1">
      <alignment horizontal="center" vertical="center" wrapText="1"/>
      <protection/>
    </xf>
    <xf numFmtId="0" fontId="2" fillId="11" borderId="15" xfId="50" applyFont="1" applyFill="1" applyBorder="1" applyAlignment="1" applyProtection="1">
      <alignment horizontal="center" vertical="center" wrapText="1"/>
      <protection locked="0"/>
    </xf>
    <xf numFmtId="0" fontId="2" fillId="11" borderId="23" xfId="50" applyFont="1" applyFill="1" applyBorder="1" applyAlignment="1">
      <alignment horizontal="center" vertical="center" wrapText="1"/>
      <protection/>
    </xf>
    <xf numFmtId="0" fontId="2" fillId="11" borderId="9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8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3" xfId="50" applyNumberFormat="1" applyFont="1" applyFill="1" applyBorder="1" applyAlignment="1" applyProtection="1">
      <alignment horizontal="center" vertical="center"/>
      <protection/>
    </xf>
    <xf numFmtId="0" fontId="3" fillId="11" borderId="12" xfId="50" applyNumberFormat="1" applyFont="1" applyFill="1" applyBorder="1" applyAlignment="1" applyProtection="1">
      <alignment horizontal="center" vertical="center"/>
      <protection/>
    </xf>
    <xf numFmtId="0" fontId="3" fillId="11" borderId="14" xfId="50" applyNumberFormat="1" applyFont="1" applyFill="1" applyBorder="1" applyAlignment="1" applyProtection="1">
      <alignment horizontal="center" vertical="center"/>
      <protection/>
    </xf>
    <xf numFmtId="49" fontId="3" fillId="0" borderId="0" xfId="50" applyNumberFormat="1" applyFont="1" applyFill="1" applyAlignment="1">
      <alignment horizontal="left" vertical="center"/>
      <protection/>
    </xf>
    <xf numFmtId="0" fontId="3" fillId="0" borderId="18" xfId="0" applyFont="1" applyBorder="1" applyAlignment="1">
      <alignment horizontal="center" vertical="center"/>
    </xf>
    <xf numFmtId="0" fontId="2" fillId="11" borderId="14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22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 wrapText="1"/>
      <protection/>
    </xf>
    <xf numFmtId="49" fontId="3" fillId="0" borderId="0" xfId="47" applyNumberFormat="1" applyFont="1" applyFill="1" applyAlignment="1">
      <alignment horizontal="left" vertical="center"/>
      <protection/>
    </xf>
    <xf numFmtId="0" fontId="3" fillId="11" borderId="9" xfId="46" applyNumberFormat="1" applyFont="1" applyFill="1" applyBorder="1" applyAlignment="1" applyProtection="1">
      <alignment horizontal="center" vertical="center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7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Font="1" applyBorder="1" applyAlignment="1">
      <alignment horizontal="right" vertical="center"/>
      <protection/>
    </xf>
    <xf numFmtId="0" fontId="2" fillId="0" borderId="18" xfId="46" applyBorder="1" applyAlignment="1">
      <alignment horizontal="right" vertical="center"/>
      <protection/>
    </xf>
    <xf numFmtId="0" fontId="3" fillId="0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2" fillId="0" borderId="9" xfId="45" applyNumberFormat="1" applyFont="1" applyFill="1" applyBorder="1" applyAlignment="1" applyProtection="1">
      <alignment horizontal="center" vertical="center" wrapText="1"/>
      <protection/>
    </xf>
    <xf numFmtId="0" fontId="2" fillId="0" borderId="20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2" fillId="0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23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44" applyFont="1" applyAlignment="1">
      <alignment horizontal="center" vertical="center"/>
      <protection/>
    </xf>
    <xf numFmtId="0" fontId="5" fillId="11" borderId="14" xfId="44" applyNumberFormat="1" applyFont="1" applyFill="1" applyBorder="1" applyAlignment="1" applyProtection="1">
      <alignment horizontal="center" vertical="center"/>
      <protection/>
    </xf>
    <xf numFmtId="0" fontId="5" fillId="11" borderId="9" xfId="44" applyNumberFormat="1" applyFont="1" applyFill="1" applyBorder="1" applyAlignment="1" applyProtection="1">
      <alignment horizontal="center" vertical="center"/>
      <protection/>
    </xf>
    <xf numFmtId="0" fontId="5" fillId="11" borderId="13" xfId="44" applyNumberFormat="1" applyFont="1" applyFill="1" applyBorder="1" applyAlignment="1" applyProtection="1">
      <alignment horizontal="center" vertical="center"/>
      <protection/>
    </xf>
    <xf numFmtId="0" fontId="5" fillId="11" borderId="9" xfId="44" applyNumberFormat="1" applyFont="1" applyFill="1" applyBorder="1" applyAlignment="1" applyProtection="1">
      <alignment horizontal="center" vertical="center" wrapText="1"/>
      <protection/>
    </xf>
    <xf numFmtId="0" fontId="5" fillId="11" borderId="14" xfId="44" applyNumberFormat="1" applyFont="1" applyFill="1" applyBorder="1" applyAlignment="1" applyProtection="1">
      <alignment horizontal="center" vertical="center" wrapText="1"/>
      <protection/>
    </xf>
    <xf numFmtId="0" fontId="5" fillId="11" borderId="9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NumberFormat="1" applyFont="1" applyFill="1" applyAlignment="1" applyProtection="1">
      <alignment horizontal="center" vertical="center"/>
      <protection/>
    </xf>
    <xf numFmtId="0" fontId="5" fillId="11" borderId="11" xfId="60" applyNumberFormat="1" applyFont="1" applyFill="1" applyBorder="1" applyAlignment="1" applyProtection="1">
      <alignment horizontal="center" vertical="center" wrapText="1"/>
      <protection/>
    </xf>
    <xf numFmtId="0" fontId="5" fillId="11" borderId="17" xfId="60" applyNumberFormat="1" applyFont="1" applyFill="1" applyBorder="1" applyAlignment="1" applyProtection="1">
      <alignment horizontal="center" vertical="center" wrapText="1"/>
      <protection/>
    </xf>
    <xf numFmtId="0" fontId="5" fillId="11" borderId="13" xfId="60" applyNumberFormat="1" applyFont="1" applyFill="1" applyBorder="1" applyAlignment="1" applyProtection="1">
      <alignment horizontal="center" vertical="center" wrapText="1"/>
      <protection/>
    </xf>
    <xf numFmtId="0" fontId="5" fillId="11" borderId="14" xfId="60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01024199FB0E4AA990B5AE7002822FBB" xfId="42"/>
    <cellStyle name="常规_0B6CD2B80CC44853A61EA0F3C70718A7" xfId="43"/>
    <cellStyle name="常规_10FFF10EDCCA4317905A55AF0DC4BD23" xfId="44"/>
    <cellStyle name="常规_16D242D3E8CA48A39E7BABAD4C2ADF34" xfId="45"/>
    <cellStyle name="常规_234CAB730E9A49B381A8B2597D07D694" xfId="46"/>
    <cellStyle name="常规_385200E607F04804B5C7988757B03D63" xfId="47"/>
    <cellStyle name="常规_385200E607F04804B5C7988757B03D63 2" xfId="48"/>
    <cellStyle name="常规_39487248717147F198562F069F2ADD01" xfId="49"/>
    <cellStyle name="常规_5E9FB8AE66E14E3CBF0A58F4E691094F" xfId="50"/>
    <cellStyle name="常规_5E9FB8AE66E14E3CBF0A58F4E691094F 2" xfId="51"/>
    <cellStyle name="常规_76F45534EFC8460DA0F4824A8C8A34BC" xfId="52"/>
    <cellStyle name="常规_895BA4DC252E44F38DB6B1093505760C" xfId="53"/>
    <cellStyle name="常规_9BD24174709145A1A19E8F64762D88B5" xfId="54"/>
    <cellStyle name="常规_AB1B1E38243A4EE5BA45BBBA49A942B7" xfId="55"/>
    <cellStyle name="常规_E8AF75BCA17C4A7BA79F29CA83B6F5A7" xfId="56"/>
    <cellStyle name="常规_EA9ADEE351EC4FBE8D6B10FECBD78F3B" xfId="57"/>
    <cellStyle name="常规_F2C9F44EAE6D41698431DB70DDBCF964" xfId="58"/>
    <cellStyle name="常规_FA85956AF29D46888C80C611E9FB4855" xfId="59"/>
    <cellStyle name="常规_FDEBF98641054675A285ACB70D2F65A1" xfId="60"/>
    <cellStyle name="常规_部门收支总表" xfId="61"/>
    <cellStyle name="常规_工资福利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F10" activeCellId="1" sqref="F6 F10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36"/>
      <c r="B1" s="237"/>
      <c r="C1" s="237"/>
      <c r="D1" s="237"/>
      <c r="E1" s="237"/>
      <c r="H1" s="356" t="s">
        <v>0</v>
      </c>
    </row>
    <row r="2" spans="1:8" ht="20.25" customHeight="1">
      <c r="A2" s="361" t="s">
        <v>1</v>
      </c>
      <c r="B2" s="361"/>
      <c r="C2" s="361"/>
      <c r="D2" s="361"/>
      <c r="E2" s="361"/>
      <c r="F2" s="361"/>
      <c r="G2" s="361"/>
      <c r="H2" s="361"/>
    </row>
    <row r="3" spans="1:8" ht="16.5" customHeight="1">
      <c r="A3" s="362" t="s">
        <v>2</v>
      </c>
      <c r="B3" s="362"/>
      <c r="C3" s="362"/>
      <c r="D3" s="239"/>
      <c r="E3" s="239"/>
      <c r="H3" s="240" t="s">
        <v>3</v>
      </c>
    </row>
    <row r="4" spans="1:8" ht="16.5" customHeight="1">
      <c r="A4" s="241" t="s">
        <v>4</v>
      </c>
      <c r="B4" s="241"/>
      <c r="C4" s="363" t="s">
        <v>5</v>
      </c>
      <c r="D4" s="363"/>
      <c r="E4" s="363"/>
      <c r="F4" s="363"/>
      <c r="G4" s="363"/>
      <c r="H4" s="363"/>
    </row>
    <row r="5" spans="1:8" ht="15" customHeight="1">
      <c r="A5" s="242" t="s">
        <v>6</v>
      </c>
      <c r="B5" s="242" t="s">
        <v>7</v>
      </c>
      <c r="C5" s="243" t="s">
        <v>8</v>
      </c>
      <c r="D5" s="242" t="s">
        <v>7</v>
      </c>
      <c r="E5" s="243" t="s">
        <v>9</v>
      </c>
      <c r="F5" s="242" t="s">
        <v>7</v>
      </c>
      <c r="G5" s="243" t="s">
        <v>10</v>
      </c>
      <c r="H5" s="242" t="s">
        <v>7</v>
      </c>
    </row>
    <row r="6" spans="1:8" s="21" customFormat="1" ht="15" customHeight="1">
      <c r="A6" s="244" t="s">
        <v>11</v>
      </c>
      <c r="B6" s="245">
        <v>139.2</v>
      </c>
      <c r="C6" s="244" t="s">
        <v>12</v>
      </c>
      <c r="D6" s="245">
        <v>139.2</v>
      </c>
      <c r="E6" s="244" t="s">
        <v>13</v>
      </c>
      <c r="F6" s="245">
        <v>119.2</v>
      </c>
      <c r="G6" s="247" t="s">
        <v>14</v>
      </c>
      <c r="H6" s="358">
        <v>100.5</v>
      </c>
    </row>
    <row r="7" spans="1:8" s="21" customFormat="1" ht="15" customHeight="1">
      <c r="A7" s="244" t="s">
        <v>15</v>
      </c>
      <c r="B7" s="245">
        <v>139.2</v>
      </c>
      <c r="C7" s="247" t="s">
        <v>16</v>
      </c>
      <c r="D7" s="245"/>
      <c r="E7" s="244" t="s">
        <v>17</v>
      </c>
      <c r="F7" s="245">
        <v>100.5</v>
      </c>
      <c r="G7" s="247" t="s">
        <v>18</v>
      </c>
      <c r="H7" s="358">
        <v>38.7</v>
      </c>
    </row>
    <row r="8" spans="1:8" s="21" customFormat="1" ht="15" customHeight="1">
      <c r="A8" s="244" t="s">
        <v>19</v>
      </c>
      <c r="B8" s="245"/>
      <c r="C8" s="244" t="s">
        <v>20</v>
      </c>
      <c r="D8" s="245"/>
      <c r="E8" s="244" t="s">
        <v>21</v>
      </c>
      <c r="F8" s="245">
        <v>18.7</v>
      </c>
      <c r="G8" s="247" t="s">
        <v>22</v>
      </c>
      <c r="H8" s="358"/>
    </row>
    <row r="9" spans="1:8" s="21" customFormat="1" ht="15" customHeight="1">
      <c r="A9" s="244" t="s">
        <v>23</v>
      </c>
      <c r="B9" s="245"/>
      <c r="C9" s="244" t="s">
        <v>24</v>
      </c>
      <c r="D9" s="245"/>
      <c r="E9" s="244" t="s">
        <v>25</v>
      </c>
      <c r="F9" s="245"/>
      <c r="G9" s="247" t="s">
        <v>26</v>
      </c>
      <c r="H9" s="358"/>
    </row>
    <row r="10" spans="1:8" s="21" customFormat="1" ht="15" customHeight="1">
      <c r="A10" s="244" t="s">
        <v>27</v>
      </c>
      <c r="B10" s="245"/>
      <c r="C10" s="244" t="s">
        <v>28</v>
      </c>
      <c r="D10" s="245"/>
      <c r="E10" s="244" t="s">
        <v>29</v>
      </c>
      <c r="F10" s="245">
        <v>20</v>
      </c>
      <c r="G10" s="247" t="s">
        <v>30</v>
      </c>
      <c r="H10" s="358"/>
    </row>
    <row r="11" spans="1:8" s="21" customFormat="1" ht="15" customHeight="1">
      <c r="A11" s="244" t="s">
        <v>31</v>
      </c>
      <c r="B11" s="245"/>
      <c r="C11" s="244" t="s">
        <v>32</v>
      </c>
      <c r="D11" s="245"/>
      <c r="E11" s="359" t="s">
        <v>33</v>
      </c>
      <c r="F11" s="245">
        <v>20</v>
      </c>
      <c r="G11" s="247" t="s">
        <v>34</v>
      </c>
      <c r="H11" s="358"/>
    </row>
    <row r="12" spans="1:8" s="21" customFormat="1" ht="15" customHeight="1">
      <c r="A12" s="244" t="s">
        <v>35</v>
      </c>
      <c r="B12" s="245"/>
      <c r="C12" s="244" t="s">
        <v>36</v>
      </c>
      <c r="D12" s="245"/>
      <c r="E12" s="359" t="s">
        <v>37</v>
      </c>
      <c r="F12" s="245"/>
      <c r="G12" s="247" t="s">
        <v>38</v>
      </c>
      <c r="H12" s="358"/>
    </row>
    <row r="13" spans="1:8" s="21" customFormat="1" ht="15" customHeight="1">
      <c r="A13" s="244" t="s">
        <v>39</v>
      </c>
      <c r="B13" s="245"/>
      <c r="C13" s="244" t="s">
        <v>40</v>
      </c>
      <c r="D13" s="245"/>
      <c r="E13" s="359" t="s">
        <v>41</v>
      </c>
      <c r="F13" s="245"/>
      <c r="G13" s="247" t="s">
        <v>42</v>
      </c>
      <c r="H13" s="358"/>
    </row>
    <row r="14" spans="1:8" s="21" customFormat="1" ht="15" customHeight="1">
      <c r="A14" s="244" t="s">
        <v>43</v>
      </c>
      <c r="B14" s="245"/>
      <c r="C14" s="244" t="s">
        <v>44</v>
      </c>
      <c r="D14" s="245"/>
      <c r="E14" s="359" t="s">
        <v>45</v>
      </c>
      <c r="F14" s="245"/>
      <c r="G14" s="247" t="s">
        <v>46</v>
      </c>
      <c r="H14" s="358"/>
    </row>
    <row r="15" spans="1:8" s="21" customFormat="1" ht="15" customHeight="1">
      <c r="A15" s="244"/>
      <c r="B15" s="245"/>
      <c r="C15" s="244" t="s">
        <v>47</v>
      </c>
      <c r="D15" s="245"/>
      <c r="E15" s="359" t="s">
        <v>48</v>
      </c>
      <c r="F15" s="245"/>
      <c r="G15" s="247" t="s">
        <v>49</v>
      </c>
      <c r="H15" s="358"/>
    </row>
    <row r="16" spans="1:8" s="21" customFormat="1" ht="15" customHeight="1">
      <c r="A16" s="248"/>
      <c r="B16" s="245"/>
      <c r="C16" s="244" t="s">
        <v>50</v>
      </c>
      <c r="D16" s="245"/>
      <c r="E16" s="359" t="s">
        <v>51</v>
      </c>
      <c r="F16" s="245"/>
      <c r="G16" s="247" t="s">
        <v>52</v>
      </c>
      <c r="H16" s="358"/>
    </row>
    <row r="17" spans="1:8" s="21" customFormat="1" ht="15" customHeight="1">
      <c r="A17" s="244"/>
      <c r="B17" s="245"/>
      <c r="C17" s="244" t="s">
        <v>53</v>
      </c>
      <c r="D17" s="245"/>
      <c r="E17" s="359" t="s">
        <v>54</v>
      </c>
      <c r="F17" s="245"/>
      <c r="G17" s="247" t="s">
        <v>55</v>
      </c>
      <c r="H17" s="358"/>
    </row>
    <row r="18" spans="1:8" s="21" customFormat="1" ht="15" customHeight="1">
      <c r="A18" s="244"/>
      <c r="B18" s="245"/>
      <c r="C18" s="249" t="s">
        <v>56</v>
      </c>
      <c r="D18" s="245"/>
      <c r="E18" s="244" t="s">
        <v>57</v>
      </c>
      <c r="F18" s="245"/>
      <c r="G18" s="247" t="s">
        <v>58</v>
      </c>
      <c r="H18" s="358"/>
    </row>
    <row r="19" spans="1:8" s="21" customFormat="1" ht="15" customHeight="1">
      <c r="A19" s="248"/>
      <c r="B19" s="245"/>
      <c r="C19" s="249" t="s">
        <v>59</v>
      </c>
      <c r="D19" s="245"/>
      <c r="E19" s="244" t="s">
        <v>60</v>
      </c>
      <c r="F19" s="245"/>
      <c r="G19" s="247" t="s">
        <v>61</v>
      </c>
      <c r="H19" s="358"/>
    </row>
    <row r="20" spans="1:8" s="21" customFormat="1" ht="15" customHeight="1">
      <c r="A20" s="248"/>
      <c r="B20" s="245"/>
      <c r="C20" s="249" t="s">
        <v>62</v>
      </c>
      <c r="D20" s="245"/>
      <c r="E20" s="244" t="s">
        <v>63</v>
      </c>
      <c r="F20" s="245"/>
      <c r="G20" s="247" t="s">
        <v>64</v>
      </c>
      <c r="H20" s="358"/>
    </row>
    <row r="21" spans="1:8" s="21" customFormat="1" ht="15" customHeight="1">
      <c r="A21" s="244"/>
      <c r="B21" s="245"/>
      <c r="C21" s="249" t="s">
        <v>65</v>
      </c>
      <c r="D21" s="245"/>
      <c r="E21" s="244"/>
      <c r="F21" s="245"/>
      <c r="G21" s="247"/>
      <c r="H21" s="358"/>
    </row>
    <row r="22" spans="1:8" s="21" customFormat="1" ht="15" customHeight="1">
      <c r="A22" s="244"/>
      <c r="B22" s="245"/>
      <c r="C22" s="249" t="s">
        <v>66</v>
      </c>
      <c r="D22" s="245"/>
      <c r="E22" s="244"/>
      <c r="F22" s="245"/>
      <c r="G22" s="247"/>
      <c r="H22" s="358"/>
    </row>
    <row r="23" spans="1:8" s="21" customFormat="1" ht="15" customHeight="1">
      <c r="A23" s="244"/>
      <c r="B23" s="245"/>
      <c r="C23" s="249" t="s">
        <v>67</v>
      </c>
      <c r="D23" s="245"/>
      <c r="E23" s="244"/>
      <c r="F23" s="245"/>
      <c r="G23" s="247"/>
      <c r="H23" s="358"/>
    </row>
    <row r="24" spans="1:8" s="21" customFormat="1" ht="15" customHeight="1">
      <c r="A24" s="244"/>
      <c r="B24" s="245"/>
      <c r="C24" s="249" t="s">
        <v>68</v>
      </c>
      <c r="D24" s="245"/>
      <c r="E24" s="244"/>
      <c r="F24" s="245"/>
      <c r="G24" s="247"/>
      <c r="H24" s="358"/>
    </row>
    <row r="25" spans="1:8" s="21" customFormat="1" ht="15" customHeight="1">
      <c r="A25" s="244"/>
      <c r="B25" s="245"/>
      <c r="C25" s="249" t="s">
        <v>69</v>
      </c>
      <c r="D25" s="245"/>
      <c r="E25" s="244"/>
      <c r="F25" s="245"/>
      <c r="G25" s="247"/>
      <c r="H25" s="358"/>
    </row>
    <row r="26" spans="1:8" s="21" customFormat="1" ht="15" customHeight="1">
      <c r="A26" s="250" t="s">
        <v>70</v>
      </c>
      <c r="B26" s="245">
        <v>139.2</v>
      </c>
      <c r="C26" s="250" t="s">
        <v>71</v>
      </c>
      <c r="D26" s="245">
        <v>139.2</v>
      </c>
      <c r="E26" s="250" t="s">
        <v>71</v>
      </c>
      <c r="F26" s="245">
        <v>139.2</v>
      </c>
      <c r="G26" s="360" t="s">
        <v>72</v>
      </c>
      <c r="H26" s="358">
        <v>139.2</v>
      </c>
    </row>
    <row r="27" spans="1:8" s="21" customFormat="1" ht="15" customHeight="1">
      <c r="A27" s="244" t="s">
        <v>73</v>
      </c>
      <c r="B27" s="245"/>
      <c r="C27" s="244"/>
      <c r="D27" s="245"/>
      <c r="E27" s="244"/>
      <c r="F27" s="245"/>
      <c r="G27" s="360"/>
      <c r="H27" s="358"/>
    </row>
    <row r="28" spans="1:8" s="21" customFormat="1" ht="13.5" customHeight="1">
      <c r="A28" s="250" t="s">
        <v>74</v>
      </c>
      <c r="B28" s="245">
        <f>B26</f>
        <v>139.2</v>
      </c>
      <c r="C28" s="250" t="s">
        <v>75</v>
      </c>
      <c r="D28" s="245">
        <v>139.2</v>
      </c>
      <c r="E28" s="250" t="s">
        <v>75</v>
      </c>
      <c r="F28" s="245">
        <v>139.2</v>
      </c>
      <c r="G28" s="360" t="s">
        <v>75</v>
      </c>
      <c r="H28" s="358">
        <v>139.2</v>
      </c>
    </row>
    <row r="29" spans="1:6" ht="14.25" customHeight="1">
      <c r="A29" s="364"/>
      <c r="B29" s="364"/>
      <c r="C29" s="364"/>
      <c r="D29" s="364"/>
      <c r="E29" s="364"/>
      <c r="F29" s="36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26"/>
  <sheetViews>
    <sheetView showGridLines="0" showZeros="0" zoomScalePageLayoutView="0" workbookViewId="0" topLeftCell="A1">
      <selection activeCell="E12" sqref="E12"/>
    </sheetView>
  </sheetViews>
  <sheetFormatPr defaultColWidth="6.875" defaultRowHeight="22.5" customHeight="1"/>
  <cols>
    <col min="1" max="3" width="3.625" style="254" customWidth="1"/>
    <col min="4" max="4" width="11.125" style="254" customWidth="1"/>
    <col min="5" max="5" width="22.875" style="254" customWidth="1"/>
    <col min="6" max="6" width="12.125" style="254" customWidth="1"/>
    <col min="7" max="12" width="10.375" style="254" customWidth="1"/>
    <col min="13" max="246" width="6.75390625" style="254" customWidth="1"/>
    <col min="247" max="251" width="6.75390625" style="255" customWidth="1"/>
    <col min="252" max="252" width="6.875" style="256" customWidth="1"/>
    <col min="253" max="16384" width="6.875" style="256" customWidth="1"/>
  </cols>
  <sheetData>
    <row r="1" spans="12:252" ht="22.5" customHeight="1">
      <c r="L1" s="254" t="s">
        <v>202</v>
      </c>
      <c r="IR1"/>
    </row>
    <row r="2" spans="1:252" ht="22.5" customHeight="1">
      <c r="A2" s="435" t="s">
        <v>203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IR2"/>
    </row>
    <row r="3" spans="1:252" ht="22.5" customHeight="1">
      <c r="A3" s="5" t="s">
        <v>2</v>
      </c>
      <c r="K3" s="436" t="s">
        <v>78</v>
      </c>
      <c r="L3" s="436"/>
      <c r="IR3"/>
    </row>
    <row r="4" spans="1:252" ht="22.5" customHeight="1">
      <c r="A4" s="437" t="s">
        <v>98</v>
      </c>
      <c r="B4" s="437"/>
      <c r="C4" s="438"/>
      <c r="D4" s="434" t="s">
        <v>130</v>
      </c>
      <c r="E4" s="440" t="s">
        <v>99</v>
      </c>
      <c r="F4" s="434" t="s">
        <v>171</v>
      </c>
      <c r="G4" s="441" t="s">
        <v>204</v>
      </c>
      <c r="H4" s="434" t="s">
        <v>205</v>
      </c>
      <c r="I4" s="434" t="s">
        <v>206</v>
      </c>
      <c r="J4" s="434" t="s">
        <v>207</v>
      </c>
      <c r="K4" s="434" t="s">
        <v>208</v>
      </c>
      <c r="L4" s="434" t="s">
        <v>191</v>
      </c>
      <c r="IR4"/>
    </row>
    <row r="5" spans="1:252" ht="18" customHeight="1">
      <c r="A5" s="434" t="s">
        <v>101</v>
      </c>
      <c r="B5" s="439" t="s">
        <v>102</v>
      </c>
      <c r="C5" s="440" t="s">
        <v>103</v>
      </c>
      <c r="D5" s="434"/>
      <c r="E5" s="440"/>
      <c r="F5" s="434"/>
      <c r="G5" s="441"/>
      <c r="H5" s="434"/>
      <c r="I5" s="434"/>
      <c r="J5" s="434"/>
      <c r="K5" s="434"/>
      <c r="L5" s="434"/>
      <c r="IR5"/>
    </row>
    <row r="6" spans="1:252" ht="18" customHeight="1">
      <c r="A6" s="434"/>
      <c r="B6" s="439"/>
      <c r="C6" s="440"/>
      <c r="D6" s="434"/>
      <c r="E6" s="440"/>
      <c r="F6" s="434"/>
      <c r="G6" s="441"/>
      <c r="H6" s="434"/>
      <c r="I6" s="434"/>
      <c r="J6" s="434"/>
      <c r="K6" s="434"/>
      <c r="L6" s="434"/>
      <c r="IR6"/>
    </row>
    <row r="7" spans="1:252" ht="22.5" customHeight="1">
      <c r="A7" s="257" t="s">
        <v>93</v>
      </c>
      <c r="B7" s="257" t="s">
        <v>93</v>
      </c>
      <c r="C7" s="257" t="s">
        <v>93</v>
      </c>
      <c r="D7" s="257" t="s">
        <v>93</v>
      </c>
      <c r="E7" s="257" t="s">
        <v>93</v>
      </c>
      <c r="F7" s="257">
        <v>1</v>
      </c>
      <c r="G7" s="257">
        <v>2</v>
      </c>
      <c r="H7" s="257">
        <v>3</v>
      </c>
      <c r="I7" s="257">
        <v>4</v>
      </c>
      <c r="J7" s="257">
        <v>5</v>
      </c>
      <c r="K7" s="257">
        <v>6</v>
      </c>
      <c r="L7" s="257">
        <v>7</v>
      </c>
      <c r="M7" s="265"/>
      <c r="N7" s="266"/>
      <c r="IR7"/>
    </row>
    <row r="8" spans="1:252" s="253" customFormat="1" ht="23.25" customHeight="1">
      <c r="A8" s="258"/>
      <c r="B8" s="258"/>
      <c r="C8" s="259"/>
      <c r="D8" s="260"/>
      <c r="E8" s="261"/>
      <c r="F8" s="262"/>
      <c r="G8" s="262"/>
      <c r="H8" s="263"/>
      <c r="I8" s="262"/>
      <c r="J8" s="262"/>
      <c r="K8" s="262"/>
      <c r="L8" s="263"/>
      <c r="M8" s="265"/>
      <c r="N8" s="267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8"/>
      <c r="IN8" s="268"/>
      <c r="IO8" s="268"/>
      <c r="IP8" s="268"/>
      <c r="IQ8" s="268"/>
      <c r="IR8" s="21"/>
    </row>
    <row r="9" spans="1:256" s="251" customFormat="1" ht="27.75" customHeight="1">
      <c r="A9" s="264"/>
      <c r="B9" s="264"/>
      <c r="C9" s="264"/>
      <c r="D9" s="264" t="s">
        <v>209</v>
      </c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9"/>
      <c r="IN9" s="269"/>
      <c r="IO9" s="269"/>
      <c r="IP9" s="269"/>
      <c r="IQ9" s="269"/>
      <c r="IS9" s="270"/>
      <c r="IT9" s="270"/>
      <c r="IU9" s="270"/>
      <c r="IV9" s="270"/>
    </row>
    <row r="10" spans="1:252" ht="22.5" customHeight="1">
      <c r="A10" s="265"/>
      <c r="B10" s="265"/>
      <c r="C10" s="265"/>
      <c r="D10" s="265"/>
      <c r="E10" s="265"/>
      <c r="F10" s="265"/>
      <c r="H10" s="265"/>
      <c r="I10" s="265"/>
      <c r="J10" s="265"/>
      <c r="K10" s="265"/>
      <c r="L10" s="265"/>
      <c r="M10" s="267"/>
      <c r="IR10"/>
    </row>
    <row r="11" spans="1:252" ht="22.5" customHeight="1">
      <c r="A11" s="265"/>
      <c r="B11" s="265"/>
      <c r="C11" s="265"/>
      <c r="D11" s="265"/>
      <c r="E11" s="265"/>
      <c r="F11" s="265"/>
      <c r="H11" s="265"/>
      <c r="I11" s="265"/>
      <c r="J11" s="265"/>
      <c r="K11" s="265"/>
      <c r="L11" s="265"/>
      <c r="M11" s="266"/>
      <c r="IR11"/>
    </row>
    <row r="12" spans="1:252" ht="22.5" customHeight="1">
      <c r="A12" s="265"/>
      <c r="B12" s="265"/>
      <c r="C12" s="265"/>
      <c r="D12" s="265"/>
      <c r="E12" s="265"/>
      <c r="F12" s="265"/>
      <c r="H12" s="265"/>
      <c r="I12" s="265"/>
      <c r="J12" s="265"/>
      <c r="K12" s="265"/>
      <c r="L12" s="265"/>
      <c r="M12" s="266"/>
      <c r="IR12"/>
    </row>
    <row r="13" spans="1:252" ht="22.5" customHeight="1">
      <c r="A13" s="265"/>
      <c r="E13" s="265"/>
      <c r="F13" s="265"/>
      <c r="H13" s="265"/>
      <c r="I13" s="265"/>
      <c r="J13" s="265"/>
      <c r="K13" s="265"/>
      <c r="L13" s="265"/>
      <c r="M13" s="266"/>
      <c r="IR13"/>
    </row>
    <row r="14" spans="1:252" ht="22.5" customHeight="1">
      <c r="A14" s="265"/>
      <c r="H14" s="265"/>
      <c r="I14" s="265"/>
      <c r="J14" s="265"/>
      <c r="K14" s="265"/>
      <c r="L14" s="265"/>
      <c r="M14" s="266"/>
      <c r="IR14"/>
    </row>
    <row r="15" spans="8:252" ht="22.5" customHeight="1">
      <c r="H15" s="265"/>
      <c r="I15" s="265"/>
      <c r="J15" s="265"/>
      <c r="K15" s="265"/>
      <c r="L15" s="265"/>
      <c r="M15" s="266"/>
      <c r="IR15"/>
    </row>
    <row r="16" spans="8:252" ht="22.5" customHeight="1">
      <c r="H16" s="265"/>
      <c r="I16" s="265"/>
      <c r="J16" s="265"/>
      <c r="K16" s="265"/>
      <c r="M16" s="266"/>
      <c r="IR16"/>
    </row>
    <row r="17" spans="1:252" ht="22.5" customHeight="1">
      <c r="A17"/>
      <c r="B17"/>
      <c r="C17"/>
      <c r="D17"/>
      <c r="E17"/>
      <c r="F17"/>
      <c r="G17"/>
      <c r="H17" s="265"/>
      <c r="M17" s="26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6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6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6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6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6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6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6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6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6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1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402" t="s">
        <v>211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4.25" customHeight="1">
      <c r="A3" s="5" t="s">
        <v>2</v>
      </c>
      <c r="J3" s="442" t="s">
        <v>78</v>
      </c>
      <c r="K3" s="442"/>
    </row>
    <row r="4" spans="1:11" ht="33" customHeight="1">
      <c r="A4" s="421" t="s">
        <v>98</v>
      </c>
      <c r="B4" s="421"/>
      <c r="C4" s="421"/>
      <c r="D4" s="401" t="s">
        <v>194</v>
      </c>
      <c r="E4" s="401" t="s">
        <v>131</v>
      </c>
      <c r="F4" s="401" t="s">
        <v>120</v>
      </c>
      <c r="G4" s="401"/>
      <c r="H4" s="401"/>
      <c r="I4" s="401"/>
      <c r="J4" s="401"/>
      <c r="K4" s="401"/>
    </row>
    <row r="5" spans="1:11" ht="14.25" customHeight="1">
      <c r="A5" s="401" t="s">
        <v>101</v>
      </c>
      <c r="B5" s="401" t="s">
        <v>102</v>
      </c>
      <c r="C5" s="401" t="s">
        <v>103</v>
      </c>
      <c r="D5" s="401"/>
      <c r="E5" s="401"/>
      <c r="F5" s="401" t="s">
        <v>90</v>
      </c>
      <c r="G5" s="401" t="s">
        <v>212</v>
      </c>
      <c r="H5" s="401" t="s">
        <v>208</v>
      </c>
      <c r="I5" s="401" t="s">
        <v>213</v>
      </c>
      <c r="J5" s="401" t="s">
        <v>214</v>
      </c>
      <c r="K5" s="401" t="s">
        <v>215</v>
      </c>
    </row>
    <row r="6" spans="1:11" ht="32.2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s="21" customFormat="1" ht="24.75" customHeight="1">
      <c r="A7" s="53"/>
      <c r="B7" s="53"/>
      <c r="C7" s="53"/>
      <c r="D7" s="53"/>
      <c r="E7" s="55"/>
      <c r="F7" s="168"/>
      <c r="G7" s="168"/>
      <c r="H7" s="168"/>
      <c r="I7" s="168"/>
      <c r="J7" s="168"/>
      <c r="K7" s="168"/>
    </row>
    <row r="8" s="251" customFormat="1" ht="15" customHeight="1">
      <c r="A8" s="251" t="s">
        <v>209</v>
      </c>
    </row>
    <row r="11" ht="14.25">
      <c r="E11" s="252"/>
    </row>
  </sheetData>
  <sheetProtection formatCells="0" formatColumns="0" formatRows="0"/>
  <mergeCells count="15"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E12" sqref="E12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36"/>
      <c r="B1" s="237"/>
      <c r="C1" s="237"/>
      <c r="D1" s="237"/>
      <c r="E1" s="237"/>
      <c r="F1" s="238" t="s">
        <v>216</v>
      </c>
    </row>
    <row r="2" spans="1:6" ht="24" customHeight="1">
      <c r="A2" s="361" t="s">
        <v>217</v>
      </c>
      <c r="B2" s="361"/>
      <c r="C2" s="361"/>
      <c r="D2" s="361"/>
      <c r="E2" s="361"/>
      <c r="F2" s="361"/>
    </row>
    <row r="3" spans="1:6" ht="14.25" customHeight="1">
      <c r="A3" s="362" t="s">
        <v>2</v>
      </c>
      <c r="B3" s="362"/>
      <c r="C3" s="362"/>
      <c r="D3" s="239"/>
      <c r="E3" s="239"/>
      <c r="F3" s="240" t="s">
        <v>3</v>
      </c>
    </row>
    <row r="4" spans="1:6" ht="17.25" customHeight="1">
      <c r="A4" s="241" t="s">
        <v>4</v>
      </c>
      <c r="B4" s="241"/>
      <c r="C4" s="241" t="s">
        <v>5</v>
      </c>
      <c r="D4" s="241"/>
      <c r="E4" s="241"/>
      <c r="F4" s="241"/>
    </row>
    <row r="5" spans="1:6" ht="17.25" customHeight="1">
      <c r="A5" s="242" t="s">
        <v>6</v>
      </c>
      <c r="B5" s="242" t="s">
        <v>7</v>
      </c>
      <c r="C5" s="243" t="s">
        <v>6</v>
      </c>
      <c r="D5" s="242" t="s">
        <v>81</v>
      </c>
      <c r="E5" s="243" t="s">
        <v>218</v>
      </c>
      <c r="F5" s="242" t="s">
        <v>219</v>
      </c>
    </row>
    <row r="6" spans="1:6" s="21" customFormat="1" ht="15" customHeight="1">
      <c r="A6" s="244" t="s">
        <v>220</v>
      </c>
      <c r="B6" s="245">
        <v>139.2</v>
      </c>
      <c r="C6" s="244" t="s">
        <v>12</v>
      </c>
      <c r="D6" s="246">
        <v>139.2</v>
      </c>
      <c r="E6" s="246">
        <v>139.2</v>
      </c>
      <c r="F6" s="246"/>
    </row>
    <row r="7" spans="1:6" s="21" customFormat="1" ht="15" customHeight="1">
      <c r="A7" s="244" t="s">
        <v>221</v>
      </c>
      <c r="B7" s="245">
        <v>139.2</v>
      </c>
      <c r="C7" s="247" t="s">
        <v>16</v>
      </c>
      <c r="D7" s="246"/>
      <c r="E7" s="246"/>
      <c r="F7" s="246"/>
    </row>
    <row r="8" spans="1:6" s="21" customFormat="1" ht="15" customHeight="1">
      <c r="A8" s="244" t="s">
        <v>19</v>
      </c>
      <c r="B8" s="245"/>
      <c r="C8" s="244" t="s">
        <v>20</v>
      </c>
      <c r="D8" s="246"/>
      <c r="E8" s="246"/>
      <c r="F8" s="246"/>
    </row>
    <row r="9" spans="1:6" s="21" customFormat="1" ht="15" customHeight="1">
      <c r="A9" s="244" t="s">
        <v>222</v>
      </c>
      <c r="B9" s="245"/>
      <c r="C9" s="244" t="s">
        <v>24</v>
      </c>
      <c r="D9" s="246"/>
      <c r="E9" s="246"/>
      <c r="F9" s="246"/>
    </row>
    <row r="10" spans="1:6" s="21" customFormat="1" ht="15" customHeight="1">
      <c r="A10" s="244"/>
      <c r="B10" s="245"/>
      <c r="C10" s="244" t="s">
        <v>28</v>
      </c>
      <c r="D10" s="246"/>
      <c r="E10" s="246"/>
      <c r="F10" s="246"/>
    </row>
    <row r="11" spans="1:6" s="21" customFormat="1" ht="15" customHeight="1">
      <c r="A11" s="244"/>
      <c r="B11" s="245"/>
      <c r="C11" s="244" t="s">
        <v>32</v>
      </c>
      <c r="D11" s="246"/>
      <c r="E11" s="246"/>
      <c r="F11" s="246"/>
    </row>
    <row r="12" spans="1:6" s="21" customFormat="1" ht="15" customHeight="1">
      <c r="A12" s="244"/>
      <c r="B12" s="245"/>
      <c r="C12" s="244" t="s">
        <v>36</v>
      </c>
      <c r="D12" s="246"/>
      <c r="E12" s="246"/>
      <c r="F12" s="246"/>
    </row>
    <row r="13" spans="1:6" s="21" customFormat="1" ht="15" customHeight="1">
      <c r="A13" s="244"/>
      <c r="B13" s="245"/>
      <c r="C13" s="244" t="s">
        <v>40</v>
      </c>
      <c r="D13" s="246"/>
      <c r="E13" s="246"/>
      <c r="F13" s="246"/>
    </row>
    <row r="14" spans="1:6" s="21" customFormat="1" ht="15" customHeight="1">
      <c r="A14" s="248"/>
      <c r="B14" s="245"/>
      <c r="C14" s="244" t="s">
        <v>44</v>
      </c>
      <c r="D14" s="246"/>
      <c r="E14" s="246"/>
      <c r="F14" s="246"/>
    </row>
    <row r="15" spans="1:6" s="21" customFormat="1" ht="15" customHeight="1">
      <c r="A15" s="244"/>
      <c r="B15" s="245"/>
      <c r="C15" s="244" t="s">
        <v>47</v>
      </c>
      <c r="D15" s="246"/>
      <c r="E15" s="246"/>
      <c r="F15" s="246"/>
    </row>
    <row r="16" spans="1:6" s="21" customFormat="1" ht="15" customHeight="1">
      <c r="A16" s="244"/>
      <c r="B16" s="245"/>
      <c r="C16" s="244" t="s">
        <v>50</v>
      </c>
      <c r="D16" s="246"/>
      <c r="E16" s="246"/>
      <c r="F16" s="246"/>
    </row>
    <row r="17" spans="1:6" s="21" customFormat="1" ht="15" customHeight="1">
      <c r="A17" s="244"/>
      <c r="B17" s="245"/>
      <c r="C17" s="244" t="s">
        <v>53</v>
      </c>
      <c r="D17" s="246"/>
      <c r="E17" s="246"/>
      <c r="F17" s="246"/>
    </row>
    <row r="18" spans="1:6" s="21" customFormat="1" ht="15" customHeight="1">
      <c r="A18" s="244"/>
      <c r="B18" s="245"/>
      <c r="C18" s="249" t="s">
        <v>56</v>
      </c>
      <c r="D18" s="246"/>
      <c r="E18" s="246"/>
      <c r="F18" s="246"/>
    </row>
    <row r="19" spans="1:6" s="21" customFormat="1" ht="15" customHeight="1">
      <c r="A19" s="244"/>
      <c r="B19" s="245"/>
      <c r="C19" s="249" t="s">
        <v>59</v>
      </c>
      <c r="D19" s="246"/>
      <c r="E19" s="246"/>
      <c r="F19" s="246"/>
    </row>
    <row r="20" spans="1:6" s="21" customFormat="1" ht="15" customHeight="1">
      <c r="A20" s="244"/>
      <c r="B20" s="245"/>
      <c r="C20" s="249" t="s">
        <v>62</v>
      </c>
      <c r="D20" s="246"/>
      <c r="E20" s="246"/>
      <c r="F20" s="246"/>
    </row>
    <row r="21" spans="1:6" s="21" customFormat="1" ht="15" customHeight="1">
      <c r="A21" s="244"/>
      <c r="B21" s="245"/>
      <c r="C21" s="249" t="s">
        <v>65</v>
      </c>
      <c r="D21" s="246"/>
      <c r="E21" s="246"/>
      <c r="F21" s="246"/>
    </row>
    <row r="22" spans="1:6" s="21" customFormat="1" ht="15" customHeight="1">
      <c r="A22" s="244"/>
      <c r="B22" s="245"/>
      <c r="C22" s="249" t="s">
        <v>66</v>
      </c>
      <c r="D22" s="246"/>
      <c r="E22" s="246"/>
      <c r="F22" s="246"/>
    </row>
    <row r="23" spans="1:6" s="21" customFormat="1" ht="15" customHeight="1">
      <c r="A23" s="244"/>
      <c r="B23" s="245"/>
      <c r="C23" s="249" t="s">
        <v>67</v>
      </c>
      <c r="D23" s="246"/>
      <c r="E23" s="246"/>
      <c r="F23" s="246"/>
    </row>
    <row r="24" spans="1:6" s="21" customFormat="1" ht="15" customHeight="1">
      <c r="A24" s="244"/>
      <c r="B24" s="245"/>
      <c r="C24" s="249" t="s">
        <v>68</v>
      </c>
      <c r="D24" s="246"/>
      <c r="E24" s="246"/>
      <c r="F24" s="246"/>
    </row>
    <row r="25" spans="1:6" s="21" customFormat="1" ht="15" customHeight="1">
      <c r="A25" s="244"/>
      <c r="B25" s="245"/>
      <c r="C25" s="249" t="s">
        <v>69</v>
      </c>
      <c r="D25" s="246"/>
      <c r="E25" s="246"/>
      <c r="F25" s="246"/>
    </row>
    <row r="26" spans="1:6" s="21" customFormat="1" ht="15" customHeight="1">
      <c r="A26" s="250" t="s">
        <v>70</v>
      </c>
      <c r="B26" s="245">
        <v>139.2</v>
      </c>
      <c r="C26" s="250" t="s">
        <v>71</v>
      </c>
      <c r="D26" s="246">
        <v>139.2</v>
      </c>
      <c r="E26" s="246">
        <v>139.2</v>
      </c>
      <c r="F26" s="246"/>
    </row>
    <row r="27" spans="1:6" ht="14.25" customHeight="1">
      <c r="A27" s="443"/>
      <c r="B27" s="443"/>
      <c r="C27" s="443"/>
      <c r="D27" s="443"/>
      <c r="E27" s="443"/>
      <c r="F27" s="44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17"/>
  <sheetViews>
    <sheetView showGridLines="0" showZeros="0" zoomScalePageLayoutView="0" workbookViewId="0" topLeftCell="A1">
      <selection activeCell="G9" sqref="G9"/>
    </sheetView>
  </sheetViews>
  <sheetFormatPr defaultColWidth="6.875" defaultRowHeight="18.75" customHeight="1"/>
  <cols>
    <col min="1" max="1" width="5.375" style="208" customWidth="1"/>
    <col min="2" max="3" width="5.375" style="209" customWidth="1"/>
    <col min="4" max="4" width="7.625" style="210" customWidth="1"/>
    <col min="5" max="5" width="24.125" style="211" customWidth="1"/>
    <col min="6" max="13" width="8.625" style="212" customWidth="1"/>
    <col min="14" max="18" width="8.625" style="213" customWidth="1"/>
    <col min="19" max="19" width="8.625" style="214" customWidth="1"/>
    <col min="20" max="247" width="8.00390625" style="213" customWidth="1"/>
    <col min="248" max="252" width="6.875" style="214" customWidth="1"/>
    <col min="253" max="16384" width="6.875" style="214" customWidth="1"/>
  </cols>
  <sheetData>
    <row r="1" spans="1:252" ht="23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Q1" s="215"/>
      <c r="R1" s="215"/>
      <c r="S1" s="215" t="s">
        <v>223</v>
      </c>
      <c r="IN1"/>
      <c r="IO1"/>
      <c r="IP1"/>
      <c r="IQ1"/>
      <c r="IR1"/>
    </row>
    <row r="2" spans="1:252" ht="23.25" customHeight="1">
      <c r="A2" s="445" t="s">
        <v>224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IN2"/>
      <c r="IO2"/>
      <c r="IP2"/>
      <c r="IQ2"/>
      <c r="IR2"/>
    </row>
    <row r="3" spans="1:252" s="206" customFormat="1" ht="23.25" customHeight="1">
      <c r="A3" s="5" t="s">
        <v>2</v>
      </c>
      <c r="B3" s="216"/>
      <c r="C3" s="216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Q3" s="215"/>
      <c r="R3" s="215"/>
      <c r="S3" s="232" t="s">
        <v>78</v>
      </c>
      <c r="IN3"/>
      <c r="IO3"/>
      <c r="IP3"/>
      <c r="IQ3"/>
      <c r="IR3"/>
    </row>
    <row r="4" spans="1:252" s="206" customFormat="1" ht="23.25" customHeight="1">
      <c r="A4" s="217" t="s">
        <v>111</v>
      </c>
      <c r="B4" s="217"/>
      <c r="C4" s="217"/>
      <c r="D4" s="444" t="s">
        <v>79</v>
      </c>
      <c r="E4" s="444" t="s">
        <v>99</v>
      </c>
      <c r="F4" s="446" t="s">
        <v>225</v>
      </c>
      <c r="G4" s="218" t="s">
        <v>113</v>
      </c>
      <c r="H4" s="218"/>
      <c r="I4" s="218"/>
      <c r="J4" s="218"/>
      <c r="K4" s="218" t="s">
        <v>114</v>
      </c>
      <c r="L4" s="218"/>
      <c r="M4" s="218"/>
      <c r="N4" s="218"/>
      <c r="O4" s="218"/>
      <c r="P4" s="218"/>
      <c r="Q4" s="218"/>
      <c r="R4" s="218"/>
      <c r="S4" s="444" t="s">
        <v>117</v>
      </c>
      <c r="IN4"/>
      <c r="IO4"/>
      <c r="IP4"/>
      <c r="IQ4"/>
      <c r="IR4"/>
    </row>
    <row r="5" spans="1:252" s="206" customFormat="1" ht="23.25" customHeight="1">
      <c r="A5" s="444" t="s">
        <v>101</v>
      </c>
      <c r="B5" s="444" t="s">
        <v>102</v>
      </c>
      <c r="C5" s="446" t="s">
        <v>103</v>
      </c>
      <c r="D5" s="444"/>
      <c r="E5" s="444"/>
      <c r="F5" s="448"/>
      <c r="G5" s="444" t="s">
        <v>81</v>
      </c>
      <c r="H5" s="444" t="s">
        <v>118</v>
      </c>
      <c r="I5" s="444" t="s">
        <v>119</v>
      </c>
      <c r="J5" s="444" t="s">
        <v>120</v>
      </c>
      <c r="K5" s="444" t="s">
        <v>81</v>
      </c>
      <c r="L5" s="444" t="s">
        <v>121</v>
      </c>
      <c r="M5" s="444" t="s">
        <v>122</v>
      </c>
      <c r="N5" s="444" t="s">
        <v>123</v>
      </c>
      <c r="O5" s="444" t="s">
        <v>124</v>
      </c>
      <c r="P5" s="444" t="s">
        <v>125</v>
      </c>
      <c r="Q5" s="444" t="s">
        <v>126</v>
      </c>
      <c r="R5" s="444" t="s">
        <v>127</v>
      </c>
      <c r="S5" s="444"/>
      <c r="IN5"/>
      <c r="IO5"/>
      <c r="IP5"/>
      <c r="IQ5"/>
      <c r="IR5"/>
    </row>
    <row r="6" spans="1:252" ht="31.5" customHeight="1">
      <c r="A6" s="444"/>
      <c r="B6" s="444"/>
      <c r="C6" s="447"/>
      <c r="D6" s="444"/>
      <c r="E6" s="444"/>
      <c r="F6" s="447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IN6"/>
      <c r="IO6"/>
      <c r="IP6"/>
      <c r="IQ6"/>
      <c r="IR6"/>
    </row>
    <row r="7" spans="1:252" ht="23.25" customHeight="1">
      <c r="A7" s="219" t="s">
        <v>93</v>
      </c>
      <c r="B7" s="220" t="s">
        <v>93</v>
      </c>
      <c r="C7" s="220" t="s">
        <v>93</v>
      </c>
      <c r="D7" s="220" t="s">
        <v>93</v>
      </c>
      <c r="E7" s="220" t="s">
        <v>93</v>
      </c>
      <c r="F7" s="220">
        <v>1</v>
      </c>
      <c r="G7" s="220">
        <v>2</v>
      </c>
      <c r="H7" s="220">
        <v>3</v>
      </c>
      <c r="I7" s="219">
        <v>4</v>
      </c>
      <c r="J7" s="227">
        <v>5</v>
      </c>
      <c r="K7" s="230">
        <v>6</v>
      </c>
      <c r="L7" s="230">
        <v>7</v>
      </c>
      <c r="M7" s="230">
        <v>8</v>
      </c>
      <c r="N7" s="227">
        <v>9</v>
      </c>
      <c r="O7" s="227">
        <v>10</v>
      </c>
      <c r="P7" s="230">
        <v>11</v>
      </c>
      <c r="Q7" s="230">
        <v>12</v>
      </c>
      <c r="R7" s="230">
        <v>13</v>
      </c>
      <c r="S7" s="233">
        <v>14</v>
      </c>
      <c r="IN7"/>
      <c r="IO7"/>
      <c r="IP7"/>
      <c r="IQ7"/>
      <c r="IR7"/>
    </row>
    <row r="8" spans="1:252" s="207" customFormat="1" ht="23.2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221">
        <v>139.2</v>
      </c>
      <c r="G8" s="221">
        <f>H8+I8</f>
        <v>119.2</v>
      </c>
      <c r="H8" s="221">
        <v>100.5</v>
      </c>
      <c r="I8" s="221">
        <v>18.7</v>
      </c>
      <c r="J8" s="228"/>
      <c r="K8" s="228">
        <v>20</v>
      </c>
      <c r="L8" s="228">
        <v>20</v>
      </c>
      <c r="M8" s="228"/>
      <c r="N8" s="228"/>
      <c r="O8" s="228"/>
      <c r="P8" s="228"/>
      <c r="Q8" s="228"/>
      <c r="R8" s="228"/>
      <c r="S8" s="234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1"/>
      <c r="IO8" s="21"/>
      <c r="IP8" s="21"/>
      <c r="IQ8" s="21"/>
      <c r="IR8" s="21"/>
    </row>
    <row r="9" spans="1:252" ht="29.25" customHeight="1">
      <c r="A9" s="222"/>
      <c r="B9" s="223"/>
      <c r="C9" s="223"/>
      <c r="D9" s="224"/>
      <c r="E9" s="225"/>
      <c r="F9" s="226"/>
      <c r="H9" s="226"/>
      <c r="I9" s="226"/>
      <c r="J9" s="226"/>
      <c r="K9" s="226"/>
      <c r="L9" s="226"/>
      <c r="M9" s="231"/>
      <c r="N9" s="229"/>
      <c r="O9" s="229"/>
      <c r="P9" s="229"/>
      <c r="Q9" s="229"/>
      <c r="R9" s="229"/>
      <c r="S9" s="235"/>
      <c r="IN9"/>
      <c r="IO9"/>
      <c r="IP9"/>
      <c r="IQ9"/>
      <c r="IR9"/>
    </row>
    <row r="10" spans="1:252" ht="18.75" customHeight="1">
      <c r="A10" s="222"/>
      <c r="B10" s="223"/>
      <c r="C10" s="223"/>
      <c r="D10" s="224"/>
      <c r="E10" s="225"/>
      <c r="F10" s="226"/>
      <c r="H10" s="226"/>
      <c r="I10" s="226"/>
      <c r="J10" s="226"/>
      <c r="K10" s="226"/>
      <c r="L10" s="226"/>
      <c r="M10" s="226"/>
      <c r="N10" s="229"/>
      <c r="O10" s="229"/>
      <c r="P10" s="229"/>
      <c r="Q10" s="229"/>
      <c r="R10" s="229"/>
      <c r="S10" s="235"/>
      <c r="IN10"/>
      <c r="IO10"/>
      <c r="IP10"/>
      <c r="IQ10"/>
      <c r="IR10"/>
    </row>
    <row r="11" spans="2:252" ht="18.75" customHeight="1">
      <c r="B11" s="223"/>
      <c r="C11" s="223"/>
      <c r="D11" s="224"/>
      <c r="E11" s="225"/>
      <c r="F11" s="226"/>
      <c r="H11" s="226"/>
      <c r="I11" s="226"/>
      <c r="J11" s="226"/>
      <c r="K11" s="226"/>
      <c r="L11" s="226"/>
      <c r="M11" s="226"/>
      <c r="N11" s="229"/>
      <c r="O11" s="229"/>
      <c r="P11" s="229"/>
      <c r="Q11" s="229"/>
      <c r="R11" s="229"/>
      <c r="S11" s="235"/>
      <c r="IN11"/>
      <c r="IO11"/>
      <c r="IP11"/>
      <c r="IQ11"/>
      <c r="IR11"/>
    </row>
    <row r="12" spans="4:252" ht="18.75" customHeight="1">
      <c r="D12" s="224"/>
      <c r="E12" s="225"/>
      <c r="F12" s="226"/>
      <c r="H12" s="226"/>
      <c r="I12" s="226"/>
      <c r="J12" s="226"/>
      <c r="K12" s="226"/>
      <c r="L12" s="226"/>
      <c r="M12" s="226"/>
      <c r="N12" s="229"/>
      <c r="O12" s="229"/>
      <c r="P12" s="229"/>
      <c r="Q12" s="229"/>
      <c r="R12" s="229"/>
      <c r="IN12"/>
      <c r="IO12"/>
      <c r="IP12"/>
      <c r="IQ12"/>
      <c r="IR12"/>
    </row>
    <row r="13" spans="4:252" ht="18.75" customHeight="1">
      <c r="D13" s="224"/>
      <c r="E13" s="225"/>
      <c r="H13" s="226"/>
      <c r="I13" s="226"/>
      <c r="J13" s="226"/>
      <c r="K13" s="226"/>
      <c r="L13" s="226"/>
      <c r="M13" s="226"/>
      <c r="N13" s="229"/>
      <c r="O13" s="229"/>
      <c r="P13" s="229"/>
      <c r="Q13" s="229"/>
      <c r="R13" s="229"/>
      <c r="IN13"/>
      <c r="IO13"/>
      <c r="IP13"/>
      <c r="IQ13"/>
      <c r="IR13"/>
    </row>
    <row r="14" spans="4:252" ht="18.75" customHeight="1">
      <c r="D14" s="224"/>
      <c r="H14" s="226"/>
      <c r="I14" s="226"/>
      <c r="J14" s="226"/>
      <c r="K14" s="226"/>
      <c r="M14" s="226"/>
      <c r="N14" s="229"/>
      <c r="O14" s="229"/>
      <c r="P14" s="229"/>
      <c r="Q14" s="229"/>
      <c r="R14" s="229"/>
      <c r="IN14"/>
      <c r="IO14"/>
      <c r="IP14"/>
      <c r="IQ14"/>
      <c r="IR14"/>
    </row>
    <row r="15" spans="8:252" ht="18.75" customHeight="1">
      <c r="H15" s="226"/>
      <c r="I15" s="226"/>
      <c r="K15" s="226"/>
      <c r="M15" s="226"/>
      <c r="N15" s="229"/>
      <c r="O15" s="229"/>
      <c r="Q15" s="229"/>
      <c r="R15" s="229"/>
      <c r="IN15"/>
      <c r="IO15"/>
      <c r="IP15"/>
      <c r="IQ15"/>
      <c r="IR15"/>
    </row>
    <row r="16" spans="4:252" ht="18.75" customHeight="1">
      <c r="D16" s="224"/>
      <c r="H16" s="226"/>
      <c r="I16" s="226"/>
      <c r="K16" s="226"/>
      <c r="N16" s="229"/>
      <c r="O16" s="229"/>
      <c r="Q16" s="229"/>
      <c r="R16" s="229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29"/>
      <c r="R17" s="22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H16"/>
  <sheetViews>
    <sheetView showGridLines="0" showZeros="0" zoomScalePageLayoutView="0" workbookViewId="0" topLeftCell="A1">
      <selection activeCell="H8" sqref="H8"/>
    </sheetView>
  </sheetViews>
  <sheetFormatPr defaultColWidth="6.875" defaultRowHeight="18.75" customHeight="1"/>
  <cols>
    <col min="1" max="1" width="5.375" style="208" customWidth="1"/>
    <col min="2" max="3" width="5.375" style="209" customWidth="1"/>
    <col min="4" max="4" width="7.625" style="210" customWidth="1"/>
    <col min="5" max="5" width="24.125" style="211" customWidth="1"/>
    <col min="6" max="9" width="8.625" style="212" customWidth="1"/>
    <col min="10" max="237" width="8.00390625" style="213" customWidth="1"/>
    <col min="238" max="242" width="6.875" style="214" customWidth="1"/>
    <col min="243" max="16384" width="6.875" style="214" customWidth="1"/>
  </cols>
  <sheetData>
    <row r="1" spans="1:242" ht="23.25" customHeight="1">
      <c r="A1" s="215"/>
      <c r="B1" s="215"/>
      <c r="C1" s="215"/>
      <c r="D1" s="215"/>
      <c r="E1" s="215"/>
      <c r="F1" s="215"/>
      <c r="G1" s="215"/>
      <c r="H1" s="215"/>
      <c r="I1" s="215" t="s">
        <v>226</v>
      </c>
      <c r="ID1"/>
      <c r="IE1"/>
      <c r="IF1"/>
      <c r="IG1"/>
      <c r="IH1"/>
    </row>
    <row r="2" spans="1:242" ht="23.25" customHeight="1">
      <c r="A2" s="445" t="s">
        <v>227</v>
      </c>
      <c r="B2" s="445"/>
      <c r="C2" s="445"/>
      <c r="D2" s="445"/>
      <c r="E2" s="445"/>
      <c r="F2" s="445"/>
      <c r="G2" s="445"/>
      <c r="H2" s="445"/>
      <c r="I2" s="445"/>
      <c r="ID2"/>
      <c r="IE2"/>
      <c r="IF2"/>
      <c r="IG2"/>
      <c r="IH2"/>
    </row>
    <row r="3" spans="1:242" s="206" customFormat="1" ht="23.25" customHeight="1">
      <c r="A3" s="5" t="s">
        <v>2</v>
      </c>
      <c r="B3" s="216"/>
      <c r="C3" s="216"/>
      <c r="D3" s="215"/>
      <c r="E3" s="215"/>
      <c r="F3" s="215"/>
      <c r="G3" s="215"/>
      <c r="H3" s="215"/>
      <c r="I3" s="215" t="s">
        <v>78</v>
      </c>
      <c r="ID3"/>
      <c r="IE3"/>
      <c r="IF3"/>
      <c r="IG3"/>
      <c r="IH3"/>
    </row>
    <row r="4" spans="1:242" s="206" customFormat="1" ht="23.25" customHeight="1">
      <c r="A4" s="217" t="s">
        <v>111</v>
      </c>
      <c r="B4" s="217"/>
      <c r="C4" s="217"/>
      <c r="D4" s="444" t="s">
        <v>79</v>
      </c>
      <c r="E4" s="444" t="s">
        <v>99</v>
      </c>
      <c r="F4" s="218" t="s">
        <v>113</v>
      </c>
      <c r="G4" s="218"/>
      <c r="H4" s="218"/>
      <c r="I4" s="218"/>
      <c r="ID4"/>
      <c r="IE4"/>
      <c r="IF4"/>
      <c r="IG4"/>
      <c r="IH4"/>
    </row>
    <row r="5" spans="1:242" s="206" customFormat="1" ht="23.25" customHeight="1">
      <c r="A5" s="444" t="s">
        <v>101</v>
      </c>
      <c r="B5" s="444" t="s">
        <v>102</v>
      </c>
      <c r="C5" s="446" t="s">
        <v>103</v>
      </c>
      <c r="D5" s="444"/>
      <c r="E5" s="444"/>
      <c r="F5" s="444" t="s">
        <v>81</v>
      </c>
      <c r="G5" s="444" t="s">
        <v>118</v>
      </c>
      <c r="H5" s="444" t="s">
        <v>119</v>
      </c>
      <c r="I5" s="444" t="s">
        <v>120</v>
      </c>
      <c r="ID5"/>
      <c r="IE5"/>
      <c r="IF5"/>
      <c r="IG5"/>
      <c r="IH5"/>
    </row>
    <row r="6" spans="1:242" ht="31.5" customHeight="1">
      <c r="A6" s="444"/>
      <c r="B6" s="444"/>
      <c r="C6" s="447"/>
      <c r="D6" s="444"/>
      <c r="E6" s="444"/>
      <c r="F6" s="444"/>
      <c r="G6" s="444"/>
      <c r="H6" s="444"/>
      <c r="I6" s="444"/>
      <c r="ID6"/>
      <c r="IE6"/>
      <c r="IF6"/>
      <c r="IG6"/>
      <c r="IH6"/>
    </row>
    <row r="7" spans="1:242" ht="23.25" customHeight="1">
      <c r="A7" s="219" t="s">
        <v>93</v>
      </c>
      <c r="B7" s="220" t="s">
        <v>93</v>
      </c>
      <c r="C7" s="220" t="s">
        <v>93</v>
      </c>
      <c r="D7" s="220" t="s">
        <v>93</v>
      </c>
      <c r="E7" s="220" t="s">
        <v>93</v>
      </c>
      <c r="F7" s="220">
        <v>2</v>
      </c>
      <c r="G7" s="220">
        <v>3</v>
      </c>
      <c r="H7" s="219">
        <v>4</v>
      </c>
      <c r="I7" s="227">
        <v>5</v>
      </c>
      <c r="ID7"/>
      <c r="IE7"/>
      <c r="IF7"/>
      <c r="IG7"/>
      <c r="IH7"/>
    </row>
    <row r="8" spans="1:242" s="207" customFormat="1" ht="23.2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221">
        <f>G8+H8</f>
        <v>119.2</v>
      </c>
      <c r="G8" s="221">
        <v>100.5</v>
      </c>
      <c r="H8" s="221">
        <v>18.7</v>
      </c>
      <c r="I8" s="228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1"/>
      <c r="IE8" s="21"/>
      <c r="IF8" s="21"/>
      <c r="IG8" s="21"/>
      <c r="IH8" s="21"/>
    </row>
    <row r="9" spans="1:242" ht="29.25" customHeight="1">
      <c r="A9" s="222"/>
      <c r="B9" s="223"/>
      <c r="C9" s="223"/>
      <c r="D9" s="224"/>
      <c r="E9" s="225"/>
      <c r="G9" s="226"/>
      <c r="H9" s="226"/>
      <c r="I9" s="226"/>
      <c r="ID9"/>
      <c r="IE9"/>
      <c r="IF9"/>
      <c r="IG9"/>
      <c r="IH9"/>
    </row>
    <row r="10" spans="1:242" ht="18.75" customHeight="1">
      <c r="A10" s="222"/>
      <c r="B10" s="223"/>
      <c r="C10" s="223"/>
      <c r="D10" s="224"/>
      <c r="E10" s="225"/>
      <c r="G10" s="226"/>
      <c r="H10" s="226"/>
      <c r="I10" s="226"/>
      <c r="ID10"/>
      <c r="IE10"/>
      <c r="IF10"/>
      <c r="IG10"/>
      <c r="IH10"/>
    </row>
    <row r="11" spans="2:242" ht="18.75" customHeight="1">
      <c r="B11" s="223"/>
      <c r="C11" s="223"/>
      <c r="D11" s="224"/>
      <c r="E11" s="225"/>
      <c r="G11" s="226"/>
      <c r="H11" s="226"/>
      <c r="I11" s="226"/>
      <c r="ID11"/>
      <c r="IE11"/>
      <c r="IF11"/>
      <c r="IG11"/>
      <c r="IH11"/>
    </row>
    <row r="12" spans="4:242" ht="18.75" customHeight="1">
      <c r="D12" s="224"/>
      <c r="E12" s="225"/>
      <c r="G12" s="226"/>
      <c r="H12" s="226"/>
      <c r="I12" s="226"/>
      <c r="ID12"/>
      <c r="IE12"/>
      <c r="IF12"/>
      <c r="IG12"/>
      <c r="IH12"/>
    </row>
    <row r="13" spans="4:242" ht="18.75" customHeight="1">
      <c r="D13" s="224"/>
      <c r="E13" s="225"/>
      <c r="G13" s="226"/>
      <c r="H13" s="226"/>
      <c r="I13" s="226"/>
      <c r="ID13"/>
      <c r="IE13"/>
      <c r="IF13"/>
      <c r="IG13"/>
      <c r="IH13"/>
    </row>
    <row r="14" spans="4:242" ht="18.75" customHeight="1">
      <c r="D14" s="224"/>
      <c r="G14" s="226"/>
      <c r="H14" s="226"/>
      <c r="I14" s="226"/>
      <c r="ID14"/>
      <c r="IE14"/>
      <c r="IF14"/>
      <c r="IG14"/>
      <c r="IH14"/>
    </row>
    <row r="15" spans="7:242" ht="18.75" customHeight="1">
      <c r="G15" s="226"/>
      <c r="H15" s="226"/>
      <c r="ID15"/>
      <c r="IE15"/>
      <c r="IF15"/>
      <c r="IG15"/>
      <c r="IH15"/>
    </row>
    <row r="16" spans="4:242" ht="18.75" customHeight="1">
      <c r="D16" s="224"/>
      <c r="G16" s="226"/>
      <c r="H16" s="226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15"/>
  <sheetViews>
    <sheetView showGridLines="0" showZeros="0" zoomScalePageLayoutView="0" workbookViewId="0" topLeftCell="I1">
      <selection activeCell="O8" sqref="O8"/>
    </sheetView>
  </sheetViews>
  <sheetFormatPr defaultColWidth="6.75390625" defaultRowHeight="22.5" customHeight="1"/>
  <cols>
    <col min="1" max="3" width="3.625" style="195" customWidth="1"/>
    <col min="4" max="4" width="7.25390625" style="195" customWidth="1"/>
    <col min="5" max="5" width="19.50390625" style="195" customWidth="1"/>
    <col min="6" max="6" width="9.00390625" style="195" customWidth="1"/>
    <col min="7" max="7" width="8.50390625" style="195" customWidth="1"/>
    <col min="8" max="12" width="7.50390625" style="195" customWidth="1"/>
    <col min="13" max="13" width="7.50390625" style="196" customWidth="1"/>
    <col min="14" max="14" width="8.50390625" style="195" customWidth="1"/>
    <col min="15" max="23" width="7.50390625" style="195" customWidth="1"/>
    <col min="24" max="24" width="8.125" style="195" customWidth="1"/>
    <col min="25" max="27" width="7.50390625" style="195" customWidth="1"/>
    <col min="28" max="16384" width="6.75390625" style="195" customWidth="1"/>
  </cols>
  <sheetData>
    <row r="1" spans="2:28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AA1" s="203" t="s">
        <v>228</v>
      </c>
      <c r="AB1" s="204"/>
    </row>
    <row r="2" spans="1:27" ht="22.5" customHeight="1">
      <c r="A2" s="450" t="s">
        <v>229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</row>
    <row r="3" spans="1:28" ht="22.5" customHeight="1">
      <c r="A3" s="5" t="s">
        <v>2</v>
      </c>
      <c r="B3" s="198"/>
      <c r="C3" s="198"/>
      <c r="D3" s="199"/>
      <c r="E3" s="199"/>
      <c r="F3" s="199"/>
      <c r="G3" s="199"/>
      <c r="H3" s="199"/>
      <c r="I3" s="199"/>
      <c r="J3" s="199"/>
      <c r="K3" s="199"/>
      <c r="L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Z3" s="451" t="s">
        <v>78</v>
      </c>
      <c r="AA3" s="451"/>
      <c r="AB3" s="205"/>
    </row>
    <row r="4" spans="1:27" ht="27" customHeight="1">
      <c r="A4" s="452" t="s">
        <v>98</v>
      </c>
      <c r="B4" s="452"/>
      <c r="C4" s="452"/>
      <c r="D4" s="449" t="s">
        <v>79</v>
      </c>
      <c r="E4" s="449" t="s">
        <v>99</v>
      </c>
      <c r="F4" s="449" t="s">
        <v>100</v>
      </c>
      <c r="G4" s="453" t="s">
        <v>144</v>
      </c>
      <c r="H4" s="453"/>
      <c r="I4" s="453"/>
      <c r="J4" s="453"/>
      <c r="K4" s="453"/>
      <c r="L4" s="453"/>
      <c r="M4" s="453"/>
      <c r="N4" s="453"/>
      <c r="O4" s="453" t="s">
        <v>145</v>
      </c>
      <c r="P4" s="453"/>
      <c r="Q4" s="453"/>
      <c r="R4" s="453"/>
      <c r="S4" s="453"/>
      <c r="T4" s="453"/>
      <c r="U4" s="453"/>
      <c r="V4" s="453"/>
      <c r="W4" s="412" t="s">
        <v>146</v>
      </c>
      <c r="X4" s="449" t="s">
        <v>147</v>
      </c>
      <c r="Y4" s="449"/>
      <c r="Z4" s="449"/>
      <c r="AA4" s="449"/>
    </row>
    <row r="5" spans="1:27" ht="27" customHeight="1">
      <c r="A5" s="449" t="s">
        <v>101</v>
      </c>
      <c r="B5" s="449" t="s">
        <v>102</v>
      </c>
      <c r="C5" s="449" t="s">
        <v>103</v>
      </c>
      <c r="D5" s="449"/>
      <c r="E5" s="449"/>
      <c r="F5" s="449"/>
      <c r="G5" s="449" t="s">
        <v>81</v>
      </c>
      <c r="H5" s="449" t="s">
        <v>148</v>
      </c>
      <c r="I5" s="449" t="s">
        <v>149</v>
      </c>
      <c r="J5" s="449" t="s">
        <v>150</v>
      </c>
      <c r="K5" s="449" t="s">
        <v>151</v>
      </c>
      <c r="L5" s="411" t="s">
        <v>152</v>
      </c>
      <c r="M5" s="449" t="s">
        <v>153</v>
      </c>
      <c r="N5" s="449" t="s">
        <v>154</v>
      </c>
      <c r="O5" s="449" t="s">
        <v>81</v>
      </c>
      <c r="P5" s="449" t="s">
        <v>155</v>
      </c>
      <c r="Q5" s="449" t="s">
        <v>156</v>
      </c>
      <c r="R5" s="449" t="s">
        <v>157</v>
      </c>
      <c r="S5" s="411" t="s">
        <v>158</v>
      </c>
      <c r="T5" s="449" t="s">
        <v>159</v>
      </c>
      <c r="U5" s="449" t="s">
        <v>160</v>
      </c>
      <c r="V5" s="449" t="s">
        <v>161</v>
      </c>
      <c r="W5" s="413"/>
      <c r="X5" s="449" t="s">
        <v>81</v>
      </c>
      <c r="Y5" s="449" t="s">
        <v>162</v>
      </c>
      <c r="Z5" s="449" t="s">
        <v>163</v>
      </c>
      <c r="AA5" s="449" t="s">
        <v>147</v>
      </c>
    </row>
    <row r="6" spans="1:27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11"/>
      <c r="M6" s="449"/>
      <c r="N6" s="449"/>
      <c r="O6" s="449"/>
      <c r="P6" s="449"/>
      <c r="Q6" s="449"/>
      <c r="R6" s="449"/>
      <c r="S6" s="411"/>
      <c r="T6" s="449"/>
      <c r="U6" s="449"/>
      <c r="V6" s="449"/>
      <c r="W6" s="414"/>
      <c r="X6" s="449"/>
      <c r="Y6" s="449"/>
      <c r="Z6" s="449"/>
      <c r="AA6" s="449"/>
    </row>
    <row r="7" spans="1:27" ht="22.5" customHeight="1">
      <c r="A7" s="200" t="s">
        <v>93</v>
      </c>
      <c r="B7" s="200" t="s">
        <v>93</v>
      </c>
      <c r="C7" s="200" t="s">
        <v>93</v>
      </c>
      <c r="D7" s="200" t="s">
        <v>93</v>
      </c>
      <c r="E7" s="200" t="s">
        <v>93</v>
      </c>
      <c r="F7" s="200">
        <v>1</v>
      </c>
      <c r="G7" s="200">
        <v>2</v>
      </c>
      <c r="H7" s="200">
        <v>3</v>
      </c>
      <c r="I7" s="200">
        <v>4</v>
      </c>
      <c r="J7" s="200">
        <v>5</v>
      </c>
      <c r="K7" s="200">
        <v>6</v>
      </c>
      <c r="L7" s="200">
        <v>7</v>
      </c>
      <c r="M7" s="200">
        <v>8</v>
      </c>
      <c r="N7" s="200">
        <v>9</v>
      </c>
      <c r="O7" s="200">
        <v>10</v>
      </c>
      <c r="P7" s="200">
        <v>11</v>
      </c>
      <c r="Q7" s="200">
        <v>12</v>
      </c>
      <c r="R7" s="200">
        <v>13</v>
      </c>
      <c r="S7" s="200">
        <v>14</v>
      </c>
      <c r="T7" s="200">
        <v>15</v>
      </c>
      <c r="U7" s="200">
        <v>16</v>
      </c>
      <c r="V7" s="200">
        <v>17</v>
      </c>
      <c r="W7" s="200">
        <v>18</v>
      </c>
      <c r="X7" s="200">
        <v>19</v>
      </c>
      <c r="Y7" s="200">
        <v>20</v>
      </c>
      <c r="Z7" s="200">
        <v>21</v>
      </c>
      <c r="AA7" s="200">
        <v>22</v>
      </c>
    </row>
    <row r="8" spans="1:27" ht="27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200">
        <v>100.5</v>
      </c>
      <c r="G8" s="200">
        <v>73.9</v>
      </c>
      <c r="H8" s="200">
        <v>42.7</v>
      </c>
      <c r="I8" s="200"/>
      <c r="J8" s="200"/>
      <c r="K8" s="200"/>
      <c r="L8" s="200"/>
      <c r="M8" s="200">
        <v>3.6</v>
      </c>
      <c r="N8" s="200">
        <v>27.6</v>
      </c>
      <c r="O8" s="200">
        <v>18.2</v>
      </c>
      <c r="P8" s="200">
        <v>11.2</v>
      </c>
      <c r="Q8" s="200">
        <v>5.3</v>
      </c>
      <c r="R8" s="200"/>
      <c r="S8" s="200"/>
      <c r="T8" s="200">
        <v>0.7</v>
      </c>
      <c r="U8" s="200"/>
      <c r="V8" s="200"/>
      <c r="W8" s="200">
        <v>8.4</v>
      </c>
      <c r="X8" s="200"/>
      <c r="Y8" s="200"/>
      <c r="Z8" s="200"/>
      <c r="AA8" s="200"/>
    </row>
    <row r="9" spans="1:28" ht="22.5" customHeight="1">
      <c r="A9" s="201"/>
      <c r="B9" s="201"/>
      <c r="C9" s="201"/>
      <c r="D9" s="201"/>
      <c r="E9" s="201"/>
      <c r="F9" s="202"/>
      <c r="G9" s="201"/>
      <c r="H9" s="201"/>
      <c r="I9" s="201"/>
      <c r="J9" s="201"/>
      <c r="K9" s="201"/>
      <c r="L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7" ht="22.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</row>
    <row r="11" spans="1:27" ht="22.5" customHeight="1">
      <c r="A11" s="201"/>
      <c r="B11" s="201"/>
      <c r="C11" s="201"/>
      <c r="D11" s="201"/>
      <c r="E11" s="201"/>
      <c r="F11" s="200"/>
      <c r="G11" s="201"/>
      <c r="H11" s="201"/>
      <c r="I11" s="201"/>
      <c r="J11" s="201"/>
      <c r="K11" s="201"/>
      <c r="L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</row>
    <row r="12" spans="1:26" ht="22.5" customHeight="1">
      <c r="A12" s="201"/>
      <c r="B12" s="201"/>
      <c r="C12" s="201"/>
      <c r="D12" s="201"/>
      <c r="E12" s="201"/>
      <c r="F12" s="201"/>
      <c r="J12" s="201"/>
      <c r="K12" s="201"/>
      <c r="L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</row>
    <row r="13" spans="1:25" ht="22.5" customHeight="1">
      <c r="A13" s="201"/>
      <c r="B13" s="201"/>
      <c r="C13" s="201"/>
      <c r="D13" s="201"/>
      <c r="E13" s="201"/>
      <c r="F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</row>
    <row r="14" spans="15:24" ht="22.5" customHeight="1">
      <c r="O14" s="201"/>
      <c r="P14" s="201"/>
      <c r="Q14" s="201"/>
      <c r="R14" s="201"/>
      <c r="S14" s="201"/>
      <c r="T14" s="201"/>
      <c r="U14" s="201"/>
      <c r="V14" s="201"/>
      <c r="W14" s="201"/>
      <c r="X14" s="201"/>
    </row>
    <row r="15" spans="15:17" ht="22.5" customHeight="1">
      <c r="O15" s="201"/>
      <c r="P15" s="201"/>
      <c r="Q15" s="201"/>
    </row>
    <row r="16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H7" sqref="H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419" t="s">
        <v>231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4" ht="14.25" customHeight="1">
      <c r="A3" s="5" t="s">
        <v>2</v>
      </c>
      <c r="M3" s="442" t="s">
        <v>78</v>
      </c>
      <c r="N3" s="442"/>
    </row>
    <row r="4" spans="1:14" ht="22.5" customHeight="1">
      <c r="A4" s="421" t="s">
        <v>98</v>
      </c>
      <c r="B4" s="421"/>
      <c r="C4" s="421"/>
      <c r="D4" s="401" t="s">
        <v>130</v>
      </c>
      <c r="E4" s="401" t="s">
        <v>80</v>
      </c>
      <c r="F4" s="401" t="s">
        <v>81</v>
      </c>
      <c r="G4" s="401" t="s">
        <v>132</v>
      </c>
      <c r="H4" s="401"/>
      <c r="I4" s="401"/>
      <c r="J4" s="401"/>
      <c r="K4" s="401"/>
      <c r="L4" s="401" t="s">
        <v>136</v>
      </c>
      <c r="M4" s="401"/>
      <c r="N4" s="401"/>
    </row>
    <row r="5" spans="1:14" ht="17.25" customHeight="1">
      <c r="A5" s="401" t="s">
        <v>101</v>
      </c>
      <c r="B5" s="422" t="s">
        <v>102</v>
      </c>
      <c r="C5" s="401" t="s">
        <v>103</v>
      </c>
      <c r="D5" s="401"/>
      <c r="E5" s="401"/>
      <c r="F5" s="401"/>
      <c r="G5" s="401" t="s">
        <v>166</v>
      </c>
      <c r="H5" s="401" t="s">
        <v>167</v>
      </c>
      <c r="I5" s="401" t="s">
        <v>145</v>
      </c>
      <c r="J5" s="401" t="s">
        <v>146</v>
      </c>
      <c r="K5" s="401" t="s">
        <v>147</v>
      </c>
      <c r="L5" s="401" t="s">
        <v>166</v>
      </c>
      <c r="M5" s="401" t="s">
        <v>118</v>
      </c>
      <c r="N5" s="401" t="s">
        <v>168</v>
      </c>
    </row>
    <row r="6" spans="1:14" ht="20.25" customHeight="1">
      <c r="A6" s="401"/>
      <c r="B6" s="422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s="21" customFormat="1" ht="29.2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168">
        <v>100.5</v>
      </c>
      <c r="G7" s="168">
        <v>100.5</v>
      </c>
      <c r="H7" s="168">
        <v>73.9</v>
      </c>
      <c r="I7" s="168">
        <v>18.2</v>
      </c>
      <c r="J7" s="168">
        <v>8.4</v>
      </c>
      <c r="K7" s="168"/>
      <c r="L7" s="168"/>
      <c r="M7" s="168"/>
      <c r="N7" s="16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1"/>
  <sheetViews>
    <sheetView showGridLines="0" showZeros="0" zoomScalePageLayoutView="0" workbookViewId="0" topLeftCell="F1">
      <selection activeCell="T13" sqref="T13"/>
    </sheetView>
  </sheetViews>
  <sheetFormatPr defaultColWidth="6.75390625" defaultRowHeight="22.5" customHeight="1"/>
  <cols>
    <col min="1" max="3" width="4.00390625" style="184" customWidth="1"/>
    <col min="4" max="4" width="9.625" style="184" customWidth="1"/>
    <col min="5" max="5" width="21.875" style="184" customWidth="1"/>
    <col min="6" max="7" width="8.625" style="184" customWidth="1"/>
    <col min="8" max="14" width="7.25390625" style="184" customWidth="1"/>
    <col min="15" max="15" width="7.00390625" style="184" customWidth="1"/>
    <col min="16" max="24" width="7.25390625" style="184" customWidth="1"/>
    <col min="25" max="25" width="6.875" style="184" customWidth="1"/>
    <col min="26" max="26" width="7.25390625" style="184" customWidth="1"/>
    <col min="27" max="16384" width="6.75390625" style="184" customWidth="1"/>
  </cols>
  <sheetData>
    <row r="1" spans="2:26" ht="22.5" customHeight="1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X1" s="455" t="s">
        <v>232</v>
      </c>
      <c r="Y1" s="455"/>
      <c r="Z1" s="455"/>
    </row>
    <row r="2" spans="1:26" ht="22.5" customHeight="1">
      <c r="A2" s="456" t="s">
        <v>233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</row>
    <row r="3" spans="1:26" ht="22.5" customHeight="1">
      <c r="A3" s="5" t="s">
        <v>2</v>
      </c>
      <c r="B3" s="186"/>
      <c r="C3" s="186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X3" s="457" t="s">
        <v>78</v>
      </c>
      <c r="Y3" s="457"/>
      <c r="Z3" s="457"/>
    </row>
    <row r="4" spans="1:26" ht="22.5" customHeight="1">
      <c r="A4" s="458" t="s">
        <v>98</v>
      </c>
      <c r="B4" s="458"/>
      <c r="C4" s="458"/>
      <c r="D4" s="454" t="s">
        <v>79</v>
      </c>
      <c r="E4" s="454" t="s">
        <v>99</v>
      </c>
      <c r="F4" s="454" t="s">
        <v>171</v>
      </c>
      <c r="G4" s="454" t="s">
        <v>172</v>
      </c>
      <c r="H4" s="454" t="s">
        <v>173</v>
      </c>
      <c r="I4" s="454" t="s">
        <v>174</v>
      </c>
      <c r="J4" s="454" t="s">
        <v>175</v>
      </c>
      <c r="K4" s="454" t="s">
        <v>176</v>
      </c>
      <c r="L4" s="454" t="s">
        <v>177</v>
      </c>
      <c r="M4" s="454" t="s">
        <v>178</v>
      </c>
      <c r="N4" s="454" t="s">
        <v>179</v>
      </c>
      <c r="O4" s="454" t="s">
        <v>180</v>
      </c>
      <c r="P4" s="454" t="s">
        <v>181</v>
      </c>
      <c r="Q4" s="454" t="s">
        <v>182</v>
      </c>
      <c r="R4" s="454" t="s">
        <v>183</v>
      </c>
      <c r="S4" s="454" t="s">
        <v>184</v>
      </c>
      <c r="T4" s="454" t="s">
        <v>185</v>
      </c>
      <c r="U4" s="454" t="s">
        <v>186</v>
      </c>
      <c r="V4" s="454" t="s">
        <v>187</v>
      </c>
      <c r="W4" s="454" t="s">
        <v>188</v>
      </c>
      <c r="X4" s="454" t="s">
        <v>189</v>
      </c>
      <c r="Y4" s="454" t="s">
        <v>190</v>
      </c>
      <c r="Z4" s="454" t="s">
        <v>191</v>
      </c>
    </row>
    <row r="5" spans="1:26" ht="22.5" customHeight="1">
      <c r="A5" s="454" t="s">
        <v>101</v>
      </c>
      <c r="B5" s="454" t="s">
        <v>102</v>
      </c>
      <c r="C5" s="454" t="s">
        <v>103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</row>
    <row r="6" spans="1:26" ht="22.5" customHeight="1">
      <c r="A6" s="45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</row>
    <row r="7" spans="1:26" ht="22.5" customHeight="1">
      <c r="A7" s="188" t="s">
        <v>93</v>
      </c>
      <c r="B7" s="188" t="s">
        <v>93</v>
      </c>
      <c r="C7" s="188" t="s">
        <v>93</v>
      </c>
      <c r="D7" s="188" t="s">
        <v>93</v>
      </c>
      <c r="E7" s="188" t="s">
        <v>93</v>
      </c>
      <c r="F7" s="188">
        <v>1</v>
      </c>
      <c r="G7" s="188">
        <v>2</v>
      </c>
      <c r="H7" s="188">
        <v>3</v>
      </c>
      <c r="I7" s="188">
        <v>4</v>
      </c>
      <c r="J7" s="188">
        <v>5</v>
      </c>
      <c r="K7" s="188">
        <v>6</v>
      </c>
      <c r="L7" s="188">
        <v>7</v>
      </c>
      <c r="M7" s="188">
        <v>8</v>
      </c>
      <c r="N7" s="188">
        <v>9</v>
      </c>
      <c r="O7" s="188">
        <v>10</v>
      </c>
      <c r="P7" s="188">
        <v>11</v>
      </c>
      <c r="Q7" s="188">
        <v>12</v>
      </c>
      <c r="R7" s="188">
        <v>13</v>
      </c>
      <c r="S7" s="188">
        <v>14</v>
      </c>
      <c r="T7" s="188">
        <v>15</v>
      </c>
      <c r="U7" s="188">
        <v>16</v>
      </c>
      <c r="V7" s="188">
        <v>17</v>
      </c>
      <c r="W7" s="188">
        <v>18</v>
      </c>
      <c r="X7" s="188">
        <v>19</v>
      </c>
      <c r="Y7" s="188">
        <v>20</v>
      </c>
      <c r="Z7" s="188">
        <v>21</v>
      </c>
    </row>
    <row r="8" spans="1:26" ht="22.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189">
        <v>18.7</v>
      </c>
      <c r="G8" s="190">
        <v>1.17</v>
      </c>
      <c r="H8" s="190">
        <v>0.26</v>
      </c>
      <c r="I8" s="190">
        <v>0.195</v>
      </c>
      <c r="J8" s="190">
        <v>0.78</v>
      </c>
      <c r="K8" s="190">
        <v>0.13</v>
      </c>
      <c r="L8" s="190">
        <v>0.91</v>
      </c>
      <c r="M8" s="190">
        <v>1.56</v>
      </c>
      <c r="N8" s="190"/>
      <c r="O8" s="190"/>
      <c r="P8" s="190">
        <v>3</v>
      </c>
      <c r="Q8" s="190">
        <v>0.455</v>
      </c>
      <c r="R8" s="190">
        <v>6</v>
      </c>
      <c r="S8" s="190"/>
      <c r="T8" s="190"/>
      <c r="U8" s="193"/>
      <c r="V8" s="194"/>
      <c r="W8" s="194">
        <v>4.24</v>
      </c>
      <c r="X8" s="188"/>
      <c r="Y8" s="188"/>
      <c r="Z8" s="188"/>
    </row>
    <row r="9" spans="1:26" ht="28.5" customHeight="1">
      <c r="A9" s="191"/>
      <c r="B9" s="192"/>
      <c r="C9" s="192"/>
      <c r="D9" s="192"/>
      <c r="E9" s="192"/>
      <c r="F9" s="192"/>
      <c r="G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11:13" ht="22.5" customHeight="1">
      <c r="K10" s="192"/>
      <c r="L10" s="192"/>
      <c r="M10" s="192"/>
    </row>
    <row r="11" ht="22.5" customHeight="1">
      <c r="K11" s="192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7"/>
  <sheetViews>
    <sheetView showGridLines="0" showZeros="0" zoomScalePageLayoutView="0" workbookViewId="0" topLeftCell="D1">
      <selection activeCell="M15" sqref="M15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402" t="s">
        <v>235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:20" ht="14.25" customHeight="1">
      <c r="A3" s="5" t="s">
        <v>2</v>
      </c>
      <c r="S3" s="442" t="s">
        <v>78</v>
      </c>
      <c r="T3" s="442"/>
    </row>
    <row r="4" spans="1:20" ht="22.5" customHeight="1">
      <c r="A4" s="429" t="s">
        <v>98</v>
      </c>
      <c r="B4" s="429"/>
      <c r="C4" s="429"/>
      <c r="D4" s="401" t="s">
        <v>194</v>
      </c>
      <c r="E4" s="401" t="s">
        <v>131</v>
      </c>
      <c r="F4" s="407" t="s">
        <v>171</v>
      </c>
      <c r="G4" s="401" t="s">
        <v>133</v>
      </c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 t="s">
        <v>136</v>
      </c>
      <c r="S4" s="401"/>
      <c r="T4" s="401"/>
    </row>
    <row r="5" spans="1:20" ht="14.25" customHeight="1">
      <c r="A5" s="429"/>
      <c r="B5" s="429"/>
      <c r="C5" s="429"/>
      <c r="D5" s="401"/>
      <c r="E5" s="401"/>
      <c r="F5" s="409"/>
      <c r="G5" s="401" t="s">
        <v>90</v>
      </c>
      <c r="H5" s="401" t="s">
        <v>195</v>
      </c>
      <c r="I5" s="401" t="s">
        <v>181</v>
      </c>
      <c r="J5" s="401" t="s">
        <v>182</v>
      </c>
      <c r="K5" s="401" t="s">
        <v>196</v>
      </c>
      <c r="L5" s="401" t="s">
        <v>197</v>
      </c>
      <c r="M5" s="401" t="s">
        <v>183</v>
      </c>
      <c r="N5" s="401" t="s">
        <v>198</v>
      </c>
      <c r="O5" s="401" t="s">
        <v>186</v>
      </c>
      <c r="P5" s="401" t="s">
        <v>199</v>
      </c>
      <c r="Q5" s="401" t="s">
        <v>200</v>
      </c>
      <c r="R5" s="401" t="s">
        <v>90</v>
      </c>
      <c r="S5" s="401" t="s">
        <v>201</v>
      </c>
      <c r="T5" s="401" t="s">
        <v>168</v>
      </c>
    </row>
    <row r="6" spans="1:20" ht="42.75" customHeight="1">
      <c r="A6" s="52" t="s">
        <v>101</v>
      </c>
      <c r="B6" s="52" t="s">
        <v>102</v>
      </c>
      <c r="C6" s="52" t="s">
        <v>103</v>
      </c>
      <c r="D6" s="401"/>
      <c r="E6" s="401"/>
      <c r="F6" s="408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spans="1:20" ht="40.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183">
        <v>18.7</v>
      </c>
      <c r="G7" s="168">
        <v>18.7</v>
      </c>
      <c r="H7" s="168">
        <v>1.17</v>
      </c>
      <c r="I7" s="168">
        <v>3</v>
      </c>
      <c r="J7" s="168">
        <v>0.46</v>
      </c>
      <c r="K7" s="168"/>
      <c r="L7" s="168"/>
      <c r="M7" s="168">
        <v>6</v>
      </c>
      <c r="N7" s="168"/>
      <c r="O7" s="168"/>
      <c r="P7" s="168"/>
      <c r="Q7" s="168">
        <v>8.07</v>
      </c>
      <c r="R7" s="168"/>
      <c r="S7" s="52"/>
      <c r="T7" s="52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18"/>
  <sheetViews>
    <sheetView showGridLines="0" showZeros="0" zoomScalePageLayoutView="0" workbookViewId="0" topLeftCell="A1">
      <selection activeCell="H11" sqref="H11"/>
    </sheetView>
  </sheetViews>
  <sheetFormatPr defaultColWidth="6.875" defaultRowHeight="22.5" customHeight="1"/>
  <cols>
    <col min="1" max="3" width="4.00390625" style="169" customWidth="1"/>
    <col min="4" max="4" width="11.125" style="169" customWidth="1"/>
    <col min="5" max="5" width="30.125" style="169" customWidth="1"/>
    <col min="6" max="6" width="11.375" style="169" customWidth="1"/>
    <col min="7" max="12" width="10.375" style="169" customWidth="1"/>
    <col min="13" max="246" width="6.75390625" style="169" customWidth="1"/>
    <col min="247" max="252" width="6.75390625" style="173" customWidth="1"/>
    <col min="253" max="253" width="6.875" style="167" customWidth="1"/>
    <col min="254" max="16384" width="6.875" style="167" customWidth="1"/>
  </cols>
  <sheetData>
    <row r="1" spans="12:253" ht="22.5" customHeight="1">
      <c r="L1" s="16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61" t="s">
        <v>237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5" t="s">
        <v>2</v>
      </c>
      <c r="E3" s="174"/>
      <c r="H3" s="174"/>
      <c r="J3" s="462" t="s">
        <v>78</v>
      </c>
      <c r="K3" s="462"/>
      <c r="L3" s="4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3" t="s">
        <v>98</v>
      </c>
      <c r="B4" s="463"/>
      <c r="C4" s="463"/>
      <c r="D4" s="460" t="s">
        <v>130</v>
      </c>
      <c r="E4" s="460" t="s">
        <v>99</v>
      </c>
      <c r="F4" s="460" t="s">
        <v>171</v>
      </c>
      <c r="G4" s="459" t="s">
        <v>204</v>
      </c>
      <c r="H4" s="460" t="s">
        <v>205</v>
      </c>
      <c r="I4" s="460" t="s">
        <v>206</v>
      </c>
      <c r="J4" s="460" t="s">
        <v>207</v>
      </c>
      <c r="K4" s="460" t="s">
        <v>208</v>
      </c>
      <c r="L4" s="460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60" t="s">
        <v>101</v>
      </c>
      <c r="B5" s="460" t="s">
        <v>102</v>
      </c>
      <c r="C5" s="460" t="s">
        <v>103</v>
      </c>
      <c r="D5" s="460"/>
      <c r="E5" s="460"/>
      <c r="F5" s="460"/>
      <c r="G5" s="459"/>
      <c r="H5" s="460"/>
      <c r="I5" s="460"/>
      <c r="J5" s="460"/>
      <c r="K5" s="460"/>
      <c r="L5" s="46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60"/>
      <c r="B6" s="460"/>
      <c r="C6" s="460"/>
      <c r="D6" s="460"/>
      <c r="E6" s="460"/>
      <c r="F6" s="460"/>
      <c r="G6" s="459"/>
      <c r="H6" s="460"/>
      <c r="I6" s="460"/>
      <c r="J6" s="460"/>
      <c r="K6" s="460"/>
      <c r="L6" s="46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76" t="s">
        <v>93</v>
      </c>
      <c r="B7" s="176" t="s">
        <v>93</v>
      </c>
      <c r="C7" s="176" t="s">
        <v>93</v>
      </c>
      <c r="D7" s="176" t="s">
        <v>93</v>
      </c>
      <c r="E7" s="176" t="s">
        <v>93</v>
      </c>
      <c r="F7" s="176">
        <v>1</v>
      </c>
      <c r="G7" s="175">
        <v>2</v>
      </c>
      <c r="H7" s="175">
        <v>3</v>
      </c>
      <c r="I7" s="175">
        <v>4</v>
      </c>
      <c r="J7" s="176">
        <v>5</v>
      </c>
      <c r="K7" s="176"/>
      <c r="L7" s="176">
        <v>6</v>
      </c>
      <c r="M7" s="17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72" customFormat="1" ht="22.5" customHeight="1">
      <c r="A8" s="177"/>
      <c r="B8" s="177"/>
      <c r="C8" s="178"/>
      <c r="D8" s="179"/>
      <c r="E8" s="180"/>
      <c r="F8" s="181"/>
      <c r="G8" s="181"/>
      <c r="H8" s="181"/>
      <c r="I8" s="181"/>
      <c r="J8" s="181"/>
      <c r="K8" s="181"/>
      <c r="L8" s="181"/>
      <c r="M8" s="182"/>
      <c r="N8" s="174"/>
      <c r="O8" s="174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ht="22.5" customHeight="1">
      <c r="A9" s="464" t="s">
        <v>238</v>
      </c>
      <c r="B9" s="464"/>
      <c r="C9" s="464"/>
      <c r="D9" s="464"/>
      <c r="E9" s="464"/>
      <c r="H9" s="174"/>
      <c r="M9" s="17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3:253" ht="22.5" customHeight="1">
      <c r="M10" s="17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4:253" ht="22.5" customHeight="1">
      <c r="D11" s="75"/>
      <c r="E11" s="170"/>
      <c r="F11" s="76"/>
      <c r="G11" s="76"/>
      <c r="H11" s="77"/>
      <c r="I11" s="78"/>
      <c r="J11" s="103"/>
      <c r="M11" s="17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4:253" ht="22.5" customHeight="1">
      <c r="D12" s="75"/>
      <c r="E12" s="76"/>
      <c r="F12" s="76"/>
      <c r="G12" s="76"/>
      <c r="H12" s="77"/>
      <c r="I12" s="78"/>
      <c r="J12" s="78"/>
      <c r="M12" s="17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2.5" customHeight="1">
      <c r="A16"/>
      <c r="B16"/>
      <c r="C16"/>
      <c r="D16"/>
      <c r="E16"/>
      <c r="F16"/>
      <c r="G16"/>
      <c r="H16"/>
      <c r="I16"/>
      <c r="J16"/>
      <c r="K16"/>
      <c r="L16"/>
      <c r="M16" s="17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6">
    <mergeCell ref="A2:L2"/>
    <mergeCell ref="J3:L3"/>
    <mergeCell ref="A4:C4"/>
    <mergeCell ref="A9:E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D11" sqref="D11"/>
    </sheetView>
  </sheetViews>
  <sheetFormatPr defaultColWidth="6.875" defaultRowHeight="22.5" customHeight="1"/>
  <cols>
    <col min="1" max="1" width="8.375" style="342" customWidth="1"/>
    <col min="2" max="2" width="25.50390625" style="342" customWidth="1"/>
    <col min="3" max="13" width="9.875" style="342" customWidth="1"/>
    <col min="14" max="255" width="6.75390625" style="342" customWidth="1"/>
    <col min="256" max="16384" width="6.875" style="343" customWidth="1"/>
  </cols>
  <sheetData>
    <row r="1" spans="2:255" ht="22.5" customHeight="1">
      <c r="B1" s="344"/>
      <c r="C1" s="344"/>
      <c r="D1" s="344"/>
      <c r="E1" s="344"/>
      <c r="F1" s="344"/>
      <c r="G1" s="344"/>
      <c r="H1" s="344"/>
      <c r="I1" s="344"/>
      <c r="J1" s="344"/>
      <c r="M1" s="356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69" t="s">
        <v>77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70" t="s">
        <v>2</v>
      </c>
      <c r="B3" s="370"/>
      <c r="C3" s="345"/>
      <c r="D3" s="346"/>
      <c r="E3" s="346"/>
      <c r="F3" s="346"/>
      <c r="G3" s="345"/>
      <c r="H3" s="345"/>
      <c r="I3" s="345"/>
      <c r="J3" s="345"/>
      <c r="L3" s="371" t="s">
        <v>78</v>
      </c>
      <c r="M3" s="37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65" t="s">
        <v>79</v>
      </c>
      <c r="B4" s="365" t="s">
        <v>80</v>
      </c>
      <c r="C4" s="373" t="s">
        <v>81</v>
      </c>
      <c r="D4" s="372" t="s">
        <v>82</v>
      </c>
      <c r="E4" s="372"/>
      <c r="F4" s="372"/>
      <c r="G4" s="365" t="s">
        <v>83</v>
      </c>
      <c r="H4" s="365" t="s">
        <v>84</v>
      </c>
      <c r="I4" s="365" t="s">
        <v>85</v>
      </c>
      <c r="J4" s="365" t="s">
        <v>86</v>
      </c>
      <c r="K4" s="365" t="s">
        <v>87</v>
      </c>
      <c r="L4" s="366" t="s">
        <v>88</v>
      </c>
      <c r="M4" s="367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65"/>
      <c r="B5" s="365"/>
      <c r="C5" s="365"/>
      <c r="D5" s="347" t="s">
        <v>90</v>
      </c>
      <c r="E5" s="347" t="s">
        <v>91</v>
      </c>
      <c r="F5" s="347" t="s">
        <v>92</v>
      </c>
      <c r="G5" s="365"/>
      <c r="H5" s="365"/>
      <c r="I5" s="365"/>
      <c r="J5" s="365"/>
      <c r="K5" s="365"/>
      <c r="L5" s="365"/>
      <c r="M5" s="36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48" t="s">
        <v>93</v>
      </c>
      <c r="B6" s="348" t="s">
        <v>93</v>
      </c>
      <c r="C6" s="348">
        <v>1</v>
      </c>
      <c r="D6" s="348">
        <v>2</v>
      </c>
      <c r="E6" s="348">
        <v>3</v>
      </c>
      <c r="F6" s="348">
        <v>4</v>
      </c>
      <c r="G6" s="348">
        <v>5</v>
      </c>
      <c r="H6" s="348">
        <v>6</v>
      </c>
      <c r="I6" s="348">
        <v>7</v>
      </c>
      <c r="J6" s="348">
        <v>8</v>
      </c>
      <c r="K6" s="348">
        <v>9</v>
      </c>
      <c r="L6" s="348">
        <v>10</v>
      </c>
      <c r="M6" s="357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41" customFormat="1" ht="23.25" customHeight="1">
      <c r="A7" s="349" t="s">
        <v>94</v>
      </c>
      <c r="B7" s="350" t="s">
        <v>95</v>
      </c>
      <c r="C7" s="351">
        <v>139.2</v>
      </c>
      <c r="D7" s="352">
        <v>139.2</v>
      </c>
      <c r="E7" s="353">
        <v>139.2</v>
      </c>
      <c r="F7" s="351"/>
      <c r="G7" s="351"/>
      <c r="H7" s="351"/>
      <c r="I7" s="351"/>
      <c r="J7" s="351"/>
      <c r="K7" s="351"/>
      <c r="L7" s="351"/>
      <c r="M7" s="352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9.2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54"/>
      <c r="B10" s="354"/>
      <c r="C10" s="355"/>
      <c r="D10" s="354"/>
      <c r="E10" s="354"/>
      <c r="F10" s="354"/>
      <c r="G10" s="354"/>
      <c r="H10" s="354"/>
      <c r="I10" s="354"/>
      <c r="J10" s="354"/>
      <c r="K10" s="354"/>
      <c r="L10" s="35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54"/>
      <c r="D12" s="354"/>
      <c r="G12" s="354"/>
      <c r="H12" s="354"/>
      <c r="I12" s="354"/>
      <c r="J12" s="354"/>
      <c r="K12" s="354"/>
      <c r="L12" s="35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54"/>
      <c r="I13" s="354"/>
      <c r="J13" s="35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5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5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5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C4:C5"/>
    <mergeCell ref="G4:G5"/>
    <mergeCell ref="H4:H5"/>
    <mergeCell ref="I4:I5"/>
    <mergeCell ref="J4:J5"/>
    <mergeCell ref="K4:K5"/>
    <mergeCell ref="L4:L5"/>
    <mergeCell ref="M4:M5"/>
    <mergeCell ref="A2:M2"/>
    <mergeCell ref="A3:B3"/>
    <mergeCell ref="L3:M3"/>
    <mergeCell ref="D4:F4"/>
    <mergeCell ref="A4:A5"/>
    <mergeCell ref="B4:B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15"/>
  <sheetViews>
    <sheetView showGridLines="0" showZeros="0" zoomScalePageLayoutView="0" workbookViewId="0" topLeftCell="A1">
      <selection activeCell="G11" sqref="G1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402" t="s">
        <v>240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4.25" customHeight="1">
      <c r="A3" s="5" t="s">
        <v>2</v>
      </c>
      <c r="J3" s="442" t="s">
        <v>78</v>
      </c>
      <c r="K3" s="442"/>
    </row>
    <row r="4" spans="1:11" ht="33" customHeight="1">
      <c r="A4" s="421" t="s">
        <v>98</v>
      </c>
      <c r="B4" s="421"/>
      <c r="C4" s="421"/>
      <c r="D4" s="401" t="s">
        <v>194</v>
      </c>
      <c r="E4" s="401" t="s">
        <v>131</v>
      </c>
      <c r="F4" s="401" t="s">
        <v>120</v>
      </c>
      <c r="G4" s="401"/>
      <c r="H4" s="401"/>
      <c r="I4" s="401"/>
      <c r="J4" s="401"/>
      <c r="K4" s="401"/>
    </row>
    <row r="5" spans="1:11" ht="14.25" customHeight="1">
      <c r="A5" s="401" t="s">
        <v>101</v>
      </c>
      <c r="B5" s="401" t="s">
        <v>102</v>
      </c>
      <c r="C5" s="401" t="s">
        <v>103</v>
      </c>
      <c r="D5" s="401"/>
      <c r="E5" s="401"/>
      <c r="F5" s="401" t="s">
        <v>90</v>
      </c>
      <c r="G5" s="401" t="s">
        <v>212</v>
      </c>
      <c r="H5" s="401" t="s">
        <v>208</v>
      </c>
      <c r="I5" s="401" t="s">
        <v>213</v>
      </c>
      <c r="J5" s="401" t="s">
        <v>214</v>
      </c>
      <c r="K5" s="401" t="s">
        <v>215</v>
      </c>
    </row>
    <row r="6" spans="1:11" ht="32.2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s="21" customFormat="1" ht="24.75" customHeight="1">
      <c r="A7" s="55"/>
      <c r="B7" s="55"/>
      <c r="C7" s="55"/>
      <c r="D7" s="53"/>
      <c r="E7" s="55"/>
      <c r="F7" s="168"/>
      <c r="G7" s="168"/>
      <c r="H7" s="168"/>
      <c r="I7" s="168"/>
      <c r="J7" s="168"/>
      <c r="K7" s="168"/>
    </row>
    <row r="8" ht="14.25">
      <c r="A8" t="s">
        <v>238</v>
      </c>
    </row>
    <row r="14" spans="1:253" s="167" customFormat="1" ht="22.5" customHeight="1">
      <c r="A14" s="169"/>
      <c r="B14" s="169"/>
      <c r="C14" s="169"/>
      <c r="D14" s="75"/>
      <c r="E14" s="170"/>
      <c r="F14" s="76"/>
      <c r="G14" s="76"/>
      <c r="H14" s="77"/>
      <c r="I14" s="78"/>
      <c r="J14" s="103"/>
      <c r="K14" s="169"/>
      <c r="L14" s="169"/>
      <c r="M14" s="171"/>
      <c r="N14" s="169"/>
      <c r="O14" s="16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4:10" ht="14.25">
      <c r="D15" s="75"/>
      <c r="E15" s="76"/>
      <c r="F15" s="76"/>
      <c r="G15" s="76"/>
      <c r="H15" s="77"/>
      <c r="I15" s="78"/>
      <c r="J15" s="78"/>
    </row>
  </sheetData>
  <sheetProtection formatCells="0" formatColumns="0" formatRows="0"/>
  <mergeCells count="15"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D7" sqref="D7:F7"/>
    </sheetView>
  </sheetViews>
  <sheetFormatPr defaultColWidth="6.875" defaultRowHeight="12.75" customHeight="1"/>
  <cols>
    <col min="1" max="1" width="8.75390625" style="146" customWidth="1"/>
    <col min="2" max="2" width="15.875" style="146" customWidth="1"/>
    <col min="3" max="3" width="21.75390625" style="146" customWidth="1"/>
    <col min="4" max="5" width="11.125" style="146" customWidth="1"/>
    <col min="6" max="14" width="10.125" style="146" customWidth="1"/>
    <col min="15" max="255" width="6.875" style="146" customWidth="1"/>
    <col min="256" max="16384" width="6.875" style="146" customWidth="1"/>
  </cols>
  <sheetData>
    <row r="1" spans="1:255" ht="22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59"/>
      <c r="L1" s="160"/>
      <c r="N1" s="161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9" t="s">
        <v>242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" t="s">
        <v>2</v>
      </c>
      <c r="B3" s="148"/>
      <c r="C3" s="148"/>
      <c r="D3" s="149"/>
      <c r="E3" s="148"/>
      <c r="F3" s="148"/>
      <c r="G3" s="148"/>
      <c r="H3" s="149"/>
      <c r="I3" s="149"/>
      <c r="J3" s="149"/>
      <c r="K3" s="159"/>
      <c r="L3" s="162"/>
      <c r="N3" s="163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71" t="s">
        <v>243</v>
      </c>
      <c r="B4" s="471" t="s">
        <v>131</v>
      </c>
      <c r="C4" s="472" t="s">
        <v>244</v>
      </c>
      <c r="D4" s="466" t="s">
        <v>100</v>
      </c>
      <c r="E4" s="470" t="s">
        <v>82</v>
      </c>
      <c r="F4" s="470"/>
      <c r="G4" s="470"/>
      <c r="H4" s="473" t="s">
        <v>83</v>
      </c>
      <c r="I4" s="471" t="s">
        <v>84</v>
      </c>
      <c r="J4" s="471" t="s">
        <v>85</v>
      </c>
      <c r="K4" s="471" t="s">
        <v>86</v>
      </c>
      <c r="L4" s="465" t="s">
        <v>87</v>
      </c>
      <c r="M4" s="467" t="s">
        <v>88</v>
      </c>
      <c r="N4" s="468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71"/>
      <c r="B5" s="471"/>
      <c r="C5" s="472"/>
      <c r="D5" s="471"/>
      <c r="E5" s="150" t="s">
        <v>90</v>
      </c>
      <c r="F5" s="150" t="s">
        <v>91</v>
      </c>
      <c r="G5" s="150" t="s">
        <v>92</v>
      </c>
      <c r="H5" s="471"/>
      <c r="I5" s="471"/>
      <c r="J5" s="471"/>
      <c r="K5" s="471"/>
      <c r="L5" s="466"/>
      <c r="M5" s="467"/>
      <c r="N5" s="46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1" t="s">
        <v>93</v>
      </c>
      <c r="B6" s="151" t="s">
        <v>93</v>
      </c>
      <c r="C6" s="151" t="s">
        <v>93</v>
      </c>
      <c r="D6" s="151">
        <v>1</v>
      </c>
      <c r="E6" s="151">
        <v>2</v>
      </c>
      <c r="F6" s="151">
        <v>3</v>
      </c>
      <c r="G6" s="151">
        <v>4</v>
      </c>
      <c r="H6" s="151">
        <v>5</v>
      </c>
      <c r="I6" s="151">
        <v>6</v>
      </c>
      <c r="J6" s="151">
        <v>7</v>
      </c>
      <c r="K6" s="151">
        <v>8</v>
      </c>
      <c r="L6" s="151">
        <v>9</v>
      </c>
      <c r="M6" s="164">
        <v>10</v>
      </c>
      <c r="N6" s="16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5" customFormat="1" ht="47.25" customHeight="1">
      <c r="A7" s="152">
        <v>203</v>
      </c>
      <c r="B7" s="152" t="s">
        <v>95</v>
      </c>
      <c r="C7" s="153" t="s">
        <v>245</v>
      </c>
      <c r="D7" s="154">
        <v>20</v>
      </c>
      <c r="E7" s="155">
        <v>20</v>
      </c>
      <c r="F7" s="154">
        <v>20</v>
      </c>
      <c r="G7" s="156"/>
      <c r="H7" s="156"/>
      <c r="I7" s="156"/>
      <c r="J7" s="156"/>
      <c r="K7" s="156"/>
      <c r="L7" s="155"/>
      <c r="M7" s="166"/>
      <c r="N7" s="155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2.5" customHeight="1">
      <c r="A8" s="157"/>
      <c r="B8" s="157"/>
      <c r="C8" s="157"/>
      <c r="D8" s="157"/>
      <c r="E8" s="157"/>
      <c r="F8" s="157"/>
      <c r="G8" s="158"/>
      <c r="H8" s="157"/>
      <c r="I8" s="157"/>
      <c r="J8" s="157"/>
      <c r="K8" s="157"/>
      <c r="L8" s="157"/>
      <c r="M8" s="157"/>
      <c r="N8" s="15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7"/>
      <c r="B10" s="157"/>
      <c r="C10" s="157"/>
      <c r="D10" s="159"/>
      <c r="E10" s="157"/>
      <c r="F10" s="159"/>
      <c r="G10" s="157"/>
      <c r="H10" s="157"/>
      <c r="I10" s="157"/>
      <c r="J10" s="157"/>
      <c r="K10" s="157"/>
      <c r="L10" s="157"/>
      <c r="M10" s="157"/>
      <c r="N10" s="15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57"/>
      <c r="B13" s="157"/>
      <c r="C13" s="157"/>
      <c r="D13" s="159"/>
      <c r="E13" s="159"/>
      <c r="F13" s="157"/>
      <c r="G13" s="157"/>
      <c r="H13" s="157"/>
      <c r="I13" s="159"/>
      <c r="J13" s="157"/>
      <c r="K13" s="157"/>
      <c r="L13" s="157"/>
      <c r="M13" s="157"/>
      <c r="N13" s="15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57"/>
      <c r="B14" s="157"/>
      <c r="C14" s="157"/>
      <c r="D14" s="159"/>
      <c r="E14" s="159"/>
      <c r="F14" s="159"/>
      <c r="G14" s="157"/>
      <c r="H14" s="159"/>
      <c r="I14" s="159"/>
      <c r="J14" s="157"/>
      <c r="K14" s="157"/>
      <c r="L14" s="159"/>
      <c r="M14" s="157"/>
      <c r="N14" s="15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9"/>
      <c r="B15" s="159"/>
      <c r="C15" s="157"/>
      <c r="D15" s="159"/>
      <c r="E15" s="159"/>
      <c r="F15" s="159"/>
      <c r="G15" s="157"/>
      <c r="H15" s="159"/>
      <c r="I15" s="159"/>
      <c r="J15" s="157"/>
      <c r="K15" s="159"/>
      <c r="L15" s="159"/>
      <c r="M15" s="159"/>
      <c r="N15" s="15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9"/>
      <c r="B16" s="159"/>
      <c r="C16" s="159"/>
      <c r="D16" s="159"/>
      <c r="E16" s="159"/>
      <c r="F16" s="159"/>
      <c r="G16" s="157"/>
      <c r="H16" s="159"/>
      <c r="I16" s="159"/>
      <c r="J16" s="159"/>
      <c r="K16" s="159"/>
      <c r="L16" s="159"/>
      <c r="M16" s="159"/>
      <c r="N16" s="15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9"/>
      <c r="B19" s="159"/>
      <c r="C19" s="159"/>
      <c r="D19" s="159"/>
      <c r="E19" s="159"/>
      <c r="F19" s="159"/>
      <c r="G19" s="159"/>
      <c r="H19" s="159"/>
      <c r="I19" s="157"/>
      <c r="J19" s="159"/>
      <c r="K19" s="159"/>
      <c r="L19" s="159"/>
      <c r="M19" s="159"/>
      <c r="N19" s="15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I4:I5"/>
    <mergeCell ref="J4:J5"/>
    <mergeCell ref="K4:K5"/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6"/>
  <sheetViews>
    <sheetView showGridLines="0" showZeros="0" zoomScalePageLayoutView="0" workbookViewId="0" topLeftCell="A1">
      <selection activeCell="H11" sqref="H11"/>
    </sheetView>
  </sheetViews>
  <sheetFormatPr defaultColWidth="6.875" defaultRowHeight="12.75" customHeight="1"/>
  <cols>
    <col min="1" max="3" width="4.00390625" style="114" customWidth="1"/>
    <col min="4" max="4" width="9.625" style="114" customWidth="1"/>
    <col min="5" max="5" width="23.125" style="114" customWidth="1"/>
    <col min="6" max="6" width="8.875" style="114" customWidth="1"/>
    <col min="7" max="7" width="8.125" style="114" customWidth="1"/>
    <col min="8" max="10" width="7.125" style="114" customWidth="1"/>
    <col min="11" max="11" width="7.75390625" style="114" customWidth="1"/>
    <col min="12" max="19" width="7.125" style="114" customWidth="1"/>
    <col min="20" max="21" width="7.25390625" style="114" customWidth="1"/>
    <col min="22" max="16384" width="6.875" style="114" customWidth="1"/>
  </cols>
  <sheetData>
    <row r="1" spans="1:21" ht="24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33"/>
      <c r="R1" s="133"/>
      <c r="S1" s="137"/>
      <c r="T1" s="137"/>
      <c r="U1" s="115" t="s">
        <v>246</v>
      </c>
    </row>
    <row r="2" spans="1:21" ht="24.75" customHeight="1">
      <c r="A2" s="482" t="s">
        <v>247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2" ht="24.75" customHeight="1">
      <c r="A3" s="5" t="s">
        <v>2</v>
      </c>
      <c r="B3" s="116"/>
      <c r="C3" s="117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38"/>
      <c r="R3" s="138"/>
      <c r="S3" s="139"/>
      <c r="T3" s="483" t="s">
        <v>78</v>
      </c>
      <c r="U3" s="483"/>
      <c r="V3" s="140"/>
    </row>
    <row r="4" spans="1:22" ht="24.75" customHeight="1">
      <c r="A4" s="118" t="s">
        <v>111</v>
      </c>
      <c r="B4" s="118"/>
      <c r="C4" s="119"/>
      <c r="D4" s="478" t="s">
        <v>79</v>
      </c>
      <c r="E4" s="478" t="s">
        <v>99</v>
      </c>
      <c r="F4" s="479" t="s">
        <v>112</v>
      </c>
      <c r="G4" s="120" t="s">
        <v>113</v>
      </c>
      <c r="H4" s="118"/>
      <c r="I4" s="118"/>
      <c r="J4" s="119"/>
      <c r="K4" s="484" t="s">
        <v>114</v>
      </c>
      <c r="L4" s="485"/>
      <c r="M4" s="485"/>
      <c r="N4" s="485"/>
      <c r="O4" s="485"/>
      <c r="P4" s="485"/>
      <c r="Q4" s="485"/>
      <c r="R4" s="486"/>
      <c r="S4" s="474" t="s">
        <v>115</v>
      </c>
      <c r="T4" s="477" t="s">
        <v>116</v>
      </c>
      <c r="U4" s="477" t="s">
        <v>117</v>
      </c>
      <c r="V4" s="140"/>
    </row>
    <row r="5" spans="1:22" ht="24.75" customHeight="1">
      <c r="A5" s="484" t="s">
        <v>101</v>
      </c>
      <c r="B5" s="478" t="s">
        <v>102</v>
      </c>
      <c r="C5" s="478" t="s">
        <v>103</v>
      </c>
      <c r="D5" s="478"/>
      <c r="E5" s="478"/>
      <c r="F5" s="479"/>
      <c r="G5" s="478" t="s">
        <v>81</v>
      </c>
      <c r="H5" s="478" t="s">
        <v>118</v>
      </c>
      <c r="I5" s="478" t="s">
        <v>119</v>
      </c>
      <c r="J5" s="479" t="s">
        <v>120</v>
      </c>
      <c r="K5" s="480" t="s">
        <v>81</v>
      </c>
      <c r="L5" s="444" t="s">
        <v>121</v>
      </c>
      <c r="M5" s="444" t="s">
        <v>122</v>
      </c>
      <c r="N5" s="444" t="s">
        <v>123</v>
      </c>
      <c r="O5" s="444" t="s">
        <v>124</v>
      </c>
      <c r="P5" s="444" t="s">
        <v>125</v>
      </c>
      <c r="Q5" s="444" t="s">
        <v>126</v>
      </c>
      <c r="R5" s="444" t="s">
        <v>127</v>
      </c>
      <c r="S5" s="475"/>
      <c r="T5" s="477"/>
      <c r="U5" s="477"/>
      <c r="V5" s="140"/>
    </row>
    <row r="6" spans="1:21" ht="30.75" customHeight="1">
      <c r="A6" s="484"/>
      <c r="B6" s="478"/>
      <c r="C6" s="478"/>
      <c r="D6" s="478"/>
      <c r="E6" s="479"/>
      <c r="F6" s="121" t="s">
        <v>100</v>
      </c>
      <c r="G6" s="478"/>
      <c r="H6" s="478"/>
      <c r="I6" s="478"/>
      <c r="J6" s="479"/>
      <c r="K6" s="481"/>
      <c r="L6" s="444"/>
      <c r="M6" s="444"/>
      <c r="N6" s="444"/>
      <c r="O6" s="444"/>
      <c r="P6" s="444"/>
      <c r="Q6" s="444"/>
      <c r="R6" s="444"/>
      <c r="S6" s="476"/>
      <c r="T6" s="477"/>
      <c r="U6" s="477"/>
    </row>
    <row r="7" spans="1:21" ht="24.75" customHeight="1">
      <c r="A7" s="122" t="s">
        <v>93</v>
      </c>
      <c r="B7" s="122" t="s">
        <v>93</v>
      </c>
      <c r="C7" s="122" t="s">
        <v>93</v>
      </c>
      <c r="D7" s="122" t="s">
        <v>93</v>
      </c>
      <c r="E7" s="122" t="s">
        <v>93</v>
      </c>
      <c r="F7" s="123">
        <v>1</v>
      </c>
      <c r="G7" s="122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22">
        <v>8</v>
      </c>
      <c r="N7" s="122">
        <v>9</v>
      </c>
      <c r="O7" s="122">
        <v>10</v>
      </c>
      <c r="P7" s="122">
        <v>11</v>
      </c>
      <c r="Q7" s="122">
        <v>12</v>
      </c>
      <c r="R7" s="122">
        <v>13</v>
      </c>
      <c r="S7" s="122">
        <v>14</v>
      </c>
      <c r="T7" s="123">
        <v>15</v>
      </c>
      <c r="U7" s="123">
        <v>16</v>
      </c>
    </row>
    <row r="8" spans="1:21" s="113" customFormat="1" ht="24.75" customHeight="1">
      <c r="A8" s="124"/>
      <c r="B8" s="124"/>
      <c r="C8" s="125"/>
      <c r="D8" s="126"/>
      <c r="E8" s="127"/>
      <c r="F8" s="128"/>
      <c r="G8" s="129"/>
      <c r="H8" s="129"/>
      <c r="I8" s="129"/>
      <c r="J8" s="129"/>
      <c r="K8" s="129"/>
      <c r="L8" s="129"/>
      <c r="M8" s="136"/>
      <c r="N8" s="129"/>
      <c r="O8" s="129"/>
      <c r="P8" s="129"/>
      <c r="Q8" s="129"/>
      <c r="R8" s="129"/>
      <c r="S8" s="141"/>
      <c r="T8" s="141"/>
      <c r="U8" s="142"/>
    </row>
    <row r="9" spans="1:21" ht="24.75" customHeight="1">
      <c r="A9" s="487" t="s">
        <v>248</v>
      </c>
      <c r="B9" s="487"/>
      <c r="C9" s="487"/>
      <c r="D9" s="487"/>
      <c r="E9" s="487"/>
      <c r="F9" s="487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43"/>
      <c r="T9" s="143"/>
      <c r="U9" s="143"/>
    </row>
    <row r="10" spans="1:21" ht="18.75" customHeight="1">
      <c r="A10" s="131"/>
      <c r="B10" s="131"/>
      <c r="C10" s="131"/>
      <c r="D10" s="131"/>
      <c r="E10" s="132"/>
      <c r="F10" s="130"/>
      <c r="G10" s="133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43"/>
      <c r="T10" s="143"/>
      <c r="U10" s="143"/>
    </row>
    <row r="11" spans="1:21" ht="18.75" customHeight="1">
      <c r="A11" s="134"/>
      <c r="B11" s="131"/>
      <c r="C11" s="131"/>
      <c r="D11" s="131"/>
      <c r="E11" s="132"/>
      <c r="F11" s="130"/>
      <c r="G11" s="133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43"/>
      <c r="T11" s="143"/>
      <c r="U11" s="143"/>
    </row>
    <row r="12" spans="1:21" ht="18.75" customHeight="1">
      <c r="A12" s="134"/>
      <c r="B12" s="131"/>
      <c r="C12" s="131"/>
      <c r="D12" s="131"/>
      <c r="E12" s="132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43"/>
      <c r="T12" s="143"/>
      <c r="U12" s="144"/>
    </row>
    <row r="13" spans="1:21" ht="18.75" customHeight="1">
      <c r="A13" s="134"/>
      <c r="B13" s="134"/>
      <c r="C13" s="131"/>
      <c r="D13" s="131"/>
      <c r="E13" s="132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43"/>
      <c r="T13" s="143"/>
      <c r="U13" s="144"/>
    </row>
    <row r="14" spans="1:21" ht="18.75" customHeight="1">
      <c r="A14" s="134"/>
      <c r="B14" s="134"/>
      <c r="C14" s="134"/>
      <c r="D14" s="75"/>
      <c r="E14" s="112"/>
      <c r="F14" s="76"/>
      <c r="G14" s="76"/>
      <c r="H14" s="77"/>
      <c r="I14" s="78"/>
      <c r="J14" s="103"/>
      <c r="K14" s="130"/>
      <c r="L14" s="130"/>
      <c r="M14" s="130"/>
      <c r="N14" s="130"/>
      <c r="O14" s="130"/>
      <c r="P14" s="130"/>
      <c r="Q14" s="130"/>
      <c r="R14" s="130"/>
      <c r="S14" s="143"/>
      <c r="T14" s="143"/>
      <c r="U14" s="144"/>
    </row>
    <row r="15" spans="1:21" ht="18.75" customHeight="1">
      <c r="A15" s="134"/>
      <c r="B15" s="134"/>
      <c r="C15" s="134"/>
      <c r="D15" s="75"/>
      <c r="E15" s="76"/>
      <c r="F15" s="76"/>
      <c r="G15" s="76"/>
      <c r="H15" s="77"/>
      <c r="I15" s="78"/>
      <c r="J15" s="78"/>
      <c r="K15" s="130"/>
      <c r="L15" s="130"/>
      <c r="M15" s="130"/>
      <c r="N15" s="130"/>
      <c r="O15" s="130"/>
      <c r="P15" s="130"/>
      <c r="Q15" s="130"/>
      <c r="R15" s="130"/>
      <c r="S15" s="143"/>
      <c r="T15" s="144"/>
      <c r="U15" s="144"/>
    </row>
    <row r="16" spans="1:21" ht="18.75" customHeight="1">
      <c r="A16" s="134"/>
      <c r="B16" s="134"/>
      <c r="C16" s="134"/>
      <c r="D16" s="134"/>
      <c r="E16" s="135"/>
      <c r="F16" s="130"/>
      <c r="G16" s="133"/>
      <c r="H16" s="133"/>
      <c r="I16" s="133"/>
      <c r="J16" s="133"/>
      <c r="K16" s="133"/>
      <c r="L16" s="133"/>
      <c r="M16" s="133"/>
      <c r="N16" s="133"/>
      <c r="O16" s="133"/>
      <c r="P16" s="130"/>
      <c r="Q16" s="130"/>
      <c r="R16" s="130"/>
      <c r="S16" s="144"/>
      <c r="T16" s="144"/>
      <c r="U16" s="144"/>
    </row>
  </sheetData>
  <sheetProtection formatCells="0" formatColumns="0" formatRows="0"/>
  <mergeCells count="25">
    <mergeCell ref="A2:U2"/>
    <mergeCell ref="T3:U3"/>
    <mergeCell ref="K4:R4"/>
    <mergeCell ref="A9:F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showGridLines="0" showZeros="0" zoomScalePageLayoutView="0" workbookViewId="0" topLeftCell="A1">
      <selection activeCell="C11" sqref="C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8" t="s">
        <v>249</v>
      </c>
    </row>
    <row r="2" spans="1:21" ht="24.75" customHeight="1">
      <c r="A2" s="402" t="s">
        <v>250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88" t="s">
        <v>78</v>
      </c>
      <c r="U3" s="488"/>
    </row>
    <row r="4" spans="1:21" ht="27.75" customHeight="1">
      <c r="A4" s="404" t="s">
        <v>111</v>
      </c>
      <c r="B4" s="405"/>
      <c r="C4" s="406"/>
      <c r="D4" s="407" t="s">
        <v>130</v>
      </c>
      <c r="E4" s="407" t="s">
        <v>131</v>
      </c>
      <c r="F4" s="407" t="s">
        <v>100</v>
      </c>
      <c r="G4" s="401" t="s">
        <v>132</v>
      </c>
      <c r="H4" s="401" t="s">
        <v>133</v>
      </c>
      <c r="I4" s="401" t="s">
        <v>134</v>
      </c>
      <c r="J4" s="401" t="s">
        <v>135</v>
      </c>
      <c r="K4" s="401" t="s">
        <v>136</v>
      </c>
      <c r="L4" s="401" t="s">
        <v>137</v>
      </c>
      <c r="M4" s="401" t="s">
        <v>122</v>
      </c>
      <c r="N4" s="401" t="s">
        <v>138</v>
      </c>
      <c r="O4" s="401" t="s">
        <v>120</v>
      </c>
      <c r="P4" s="401" t="s">
        <v>124</v>
      </c>
      <c r="Q4" s="401" t="s">
        <v>123</v>
      </c>
      <c r="R4" s="401" t="s">
        <v>139</v>
      </c>
      <c r="S4" s="401" t="s">
        <v>140</v>
      </c>
      <c r="T4" s="401" t="s">
        <v>141</v>
      </c>
      <c r="U4" s="401" t="s">
        <v>127</v>
      </c>
    </row>
    <row r="5" spans="1:21" ht="13.5" customHeight="1">
      <c r="A5" s="407" t="s">
        <v>101</v>
      </c>
      <c r="B5" s="407" t="s">
        <v>102</v>
      </c>
      <c r="C5" s="407" t="s">
        <v>103</v>
      </c>
      <c r="D5" s="409"/>
      <c r="E5" s="409"/>
      <c r="F5" s="409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8"/>
      <c r="B6" s="408"/>
      <c r="C6" s="408"/>
      <c r="D6" s="408"/>
      <c r="E6" s="408"/>
      <c r="F6" s="408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53"/>
      <c r="B7" s="53"/>
      <c r="C7" s="53"/>
      <c r="D7" s="53"/>
      <c r="E7" s="55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ht="14.25">
      <c r="A8" t="s">
        <v>248</v>
      </c>
    </row>
    <row r="13" spans="4:10" ht="14.25">
      <c r="D13" s="75"/>
      <c r="E13" s="112"/>
      <c r="F13" s="76"/>
      <c r="G13" s="76"/>
      <c r="H13" s="77"/>
      <c r="I13" s="78"/>
      <c r="J13" s="103"/>
    </row>
    <row r="14" spans="4:10" ht="14.25">
      <c r="D14" s="75"/>
      <c r="E14" s="76"/>
      <c r="F14" s="76"/>
      <c r="G14" s="76"/>
      <c r="H14" s="77"/>
      <c r="I14" s="78"/>
      <c r="J14" s="7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7"/>
  <sheetViews>
    <sheetView showGridLines="0" showZeros="0" zoomScalePageLayoutView="0" workbookViewId="0" topLeftCell="A1">
      <selection activeCell="L9" sqref="L9"/>
    </sheetView>
  </sheetViews>
  <sheetFormatPr defaultColWidth="6.875" defaultRowHeight="12.75" customHeight="1"/>
  <cols>
    <col min="1" max="3" width="4.00390625" style="80" customWidth="1"/>
    <col min="4" max="4" width="9.625" style="80" customWidth="1"/>
    <col min="5" max="5" width="22.50390625" style="80" customWidth="1"/>
    <col min="6" max="7" width="8.50390625" style="80" customWidth="1"/>
    <col min="8" max="10" width="7.25390625" style="80" customWidth="1"/>
    <col min="11" max="11" width="8.50390625" style="80" customWidth="1"/>
    <col min="12" max="19" width="7.25390625" style="80" customWidth="1"/>
    <col min="20" max="21" width="7.75390625" style="80" customWidth="1"/>
    <col min="22" max="16384" width="6.875" style="80" customWidth="1"/>
  </cols>
  <sheetData>
    <row r="1" spans="1:21" ht="24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01"/>
      <c r="R1" s="101"/>
      <c r="S1" s="104"/>
      <c r="T1" s="104"/>
      <c r="U1" s="81" t="s">
        <v>251</v>
      </c>
    </row>
    <row r="2" spans="1:21" ht="24.75" customHeight="1">
      <c r="A2" s="497" t="s">
        <v>252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</row>
    <row r="3" spans="1:22" ht="24.75" customHeight="1">
      <c r="A3" s="5" t="s">
        <v>2</v>
      </c>
      <c r="B3" s="82"/>
      <c r="C3" s="8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05"/>
      <c r="R3" s="105"/>
      <c r="S3" s="106"/>
      <c r="T3" s="498" t="s">
        <v>78</v>
      </c>
      <c r="U3" s="498"/>
      <c r="V3" s="107"/>
    </row>
    <row r="4" spans="1:22" ht="24.75" customHeight="1">
      <c r="A4" s="494" t="s">
        <v>111</v>
      </c>
      <c r="B4" s="494"/>
      <c r="C4" s="494"/>
      <c r="D4" s="492" t="s">
        <v>79</v>
      </c>
      <c r="E4" s="493" t="s">
        <v>99</v>
      </c>
      <c r="F4" s="493" t="s">
        <v>112</v>
      </c>
      <c r="G4" s="494" t="s">
        <v>113</v>
      </c>
      <c r="H4" s="494"/>
      <c r="I4" s="494"/>
      <c r="J4" s="493"/>
      <c r="K4" s="493" t="s">
        <v>114</v>
      </c>
      <c r="L4" s="492"/>
      <c r="M4" s="492"/>
      <c r="N4" s="492"/>
      <c r="O4" s="492"/>
      <c r="P4" s="492"/>
      <c r="Q4" s="492"/>
      <c r="R4" s="499"/>
      <c r="S4" s="489" t="s">
        <v>115</v>
      </c>
      <c r="T4" s="490" t="s">
        <v>116</v>
      </c>
      <c r="U4" s="490" t="s">
        <v>117</v>
      </c>
      <c r="V4" s="107"/>
    </row>
    <row r="5" spans="1:22" ht="24.75" customHeight="1">
      <c r="A5" s="495" t="s">
        <v>101</v>
      </c>
      <c r="B5" s="495" t="s">
        <v>102</v>
      </c>
      <c r="C5" s="495" t="s">
        <v>103</v>
      </c>
      <c r="D5" s="493"/>
      <c r="E5" s="493"/>
      <c r="F5" s="494"/>
      <c r="G5" s="495" t="s">
        <v>81</v>
      </c>
      <c r="H5" s="495" t="s">
        <v>118</v>
      </c>
      <c r="I5" s="495" t="s">
        <v>119</v>
      </c>
      <c r="J5" s="496" t="s">
        <v>120</v>
      </c>
      <c r="K5" s="491" t="s">
        <v>81</v>
      </c>
      <c r="L5" s="444" t="s">
        <v>121</v>
      </c>
      <c r="M5" s="444" t="s">
        <v>122</v>
      </c>
      <c r="N5" s="444" t="s">
        <v>123</v>
      </c>
      <c r="O5" s="444" t="s">
        <v>124</v>
      </c>
      <c r="P5" s="444" t="s">
        <v>125</v>
      </c>
      <c r="Q5" s="444" t="s">
        <v>126</v>
      </c>
      <c r="R5" s="444" t="s">
        <v>127</v>
      </c>
      <c r="S5" s="490"/>
      <c r="T5" s="490"/>
      <c r="U5" s="490"/>
      <c r="V5" s="107"/>
    </row>
    <row r="6" spans="1:21" ht="30.75" customHeight="1">
      <c r="A6" s="493"/>
      <c r="B6" s="493"/>
      <c r="C6" s="493"/>
      <c r="D6" s="493"/>
      <c r="E6" s="494"/>
      <c r="F6" s="84" t="s">
        <v>100</v>
      </c>
      <c r="G6" s="493"/>
      <c r="H6" s="493"/>
      <c r="I6" s="493"/>
      <c r="J6" s="494"/>
      <c r="K6" s="492"/>
      <c r="L6" s="444"/>
      <c r="M6" s="444"/>
      <c r="N6" s="444"/>
      <c r="O6" s="444"/>
      <c r="P6" s="444"/>
      <c r="Q6" s="444"/>
      <c r="R6" s="444"/>
      <c r="S6" s="490"/>
      <c r="T6" s="490"/>
      <c r="U6" s="490"/>
    </row>
    <row r="7" spans="1:21" ht="24.75" customHeight="1">
      <c r="A7" s="85" t="s">
        <v>93</v>
      </c>
      <c r="B7" s="85" t="s">
        <v>93</v>
      </c>
      <c r="C7" s="85" t="s">
        <v>93</v>
      </c>
      <c r="D7" s="85" t="s">
        <v>93</v>
      </c>
      <c r="E7" s="85" t="s">
        <v>93</v>
      </c>
      <c r="F7" s="86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85">
        <v>9</v>
      </c>
      <c r="O7" s="85">
        <v>10</v>
      </c>
      <c r="P7" s="85">
        <v>11</v>
      </c>
      <c r="Q7" s="85">
        <v>12</v>
      </c>
      <c r="R7" s="85">
        <v>13</v>
      </c>
      <c r="S7" s="85">
        <v>14</v>
      </c>
      <c r="T7" s="86">
        <v>15</v>
      </c>
      <c r="U7" s="86">
        <v>16</v>
      </c>
    </row>
    <row r="8" spans="1:21" s="79" customFormat="1" ht="24.75" customHeight="1">
      <c r="A8" s="87"/>
      <c r="B8" s="87"/>
      <c r="C8" s="88"/>
      <c r="D8" s="89"/>
      <c r="E8" s="90"/>
      <c r="F8" s="91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108"/>
      <c r="T8" s="108"/>
      <c r="U8" s="109"/>
    </row>
    <row r="9" spans="1:21" ht="27" customHeight="1">
      <c r="A9" s="500" t="s">
        <v>253</v>
      </c>
      <c r="B9" s="500"/>
      <c r="C9" s="500"/>
      <c r="D9" s="500"/>
      <c r="E9" s="500"/>
      <c r="F9" s="500"/>
      <c r="G9" s="500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110"/>
      <c r="T9" s="110"/>
      <c r="U9" s="110"/>
    </row>
    <row r="10" spans="1:21" ht="18.75" customHeight="1">
      <c r="A10" s="95"/>
      <c r="B10" s="95"/>
      <c r="C10" s="95"/>
      <c r="D10" s="95"/>
      <c r="E10" s="96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10"/>
      <c r="T10" s="110"/>
      <c r="U10" s="110"/>
    </row>
    <row r="11" spans="1:21" ht="18.75" customHeight="1">
      <c r="A11" s="97"/>
      <c r="B11" s="74"/>
      <c r="C11" s="97"/>
      <c r="D11" s="97"/>
      <c r="E11" s="98"/>
      <c r="F11" s="99"/>
      <c r="G11" s="99"/>
      <c r="H11" s="99"/>
      <c r="I11" s="99"/>
      <c r="J11" s="103"/>
      <c r="K11" s="94"/>
      <c r="L11" s="94"/>
      <c r="M11" s="94"/>
      <c r="N11" s="94"/>
      <c r="O11" s="94"/>
      <c r="P11" s="94"/>
      <c r="Q11" s="94"/>
      <c r="R11" s="94"/>
      <c r="S11" s="110"/>
      <c r="T11" s="110"/>
      <c r="U11" s="110"/>
    </row>
    <row r="12" spans="1:21" ht="18.75" customHeight="1">
      <c r="A12" s="97"/>
      <c r="B12" s="97"/>
      <c r="C12" s="97"/>
      <c r="D12" s="97"/>
      <c r="E12" s="98"/>
      <c r="F12" s="99"/>
      <c r="G12" s="99"/>
      <c r="H12" s="99"/>
      <c r="I12" s="99"/>
      <c r="J12" s="78"/>
      <c r="K12" s="94"/>
      <c r="L12" s="94"/>
      <c r="M12" s="94"/>
      <c r="N12" s="94"/>
      <c r="O12" s="94"/>
      <c r="P12" s="94"/>
      <c r="Q12" s="94"/>
      <c r="R12" s="94"/>
      <c r="S12" s="110"/>
      <c r="T12" s="110"/>
      <c r="U12" s="110"/>
    </row>
    <row r="13" spans="1:21" ht="18.75" customHeight="1">
      <c r="A13" s="95"/>
      <c r="B13" s="95"/>
      <c r="C13" s="95"/>
      <c r="D13" s="9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110"/>
      <c r="T13" s="110"/>
      <c r="U13" s="111"/>
    </row>
    <row r="14" spans="1:21" ht="18.75" customHeight="1">
      <c r="A14" s="100"/>
      <c r="B14" s="100"/>
      <c r="C14" s="100"/>
      <c r="D14" s="95"/>
      <c r="E14" s="96"/>
      <c r="F14" s="94"/>
      <c r="G14" s="101"/>
      <c r="H14" s="94"/>
      <c r="I14" s="94"/>
      <c r="J14" s="94"/>
      <c r="K14" s="101"/>
      <c r="L14" s="94"/>
      <c r="M14" s="94"/>
      <c r="N14" s="94"/>
      <c r="O14" s="94"/>
      <c r="P14" s="94"/>
      <c r="Q14" s="94"/>
      <c r="R14" s="94"/>
      <c r="S14" s="110"/>
      <c r="T14" s="110"/>
      <c r="U14" s="111"/>
    </row>
    <row r="15" spans="1:21" ht="18.75" customHeight="1">
      <c r="A15" s="100"/>
      <c r="B15" s="100"/>
      <c r="C15" s="100"/>
      <c r="D15" s="100"/>
      <c r="E15" s="102"/>
      <c r="F15" s="94"/>
      <c r="G15" s="101"/>
      <c r="H15" s="101"/>
      <c r="I15" s="101"/>
      <c r="J15" s="101"/>
      <c r="K15" s="101"/>
      <c r="L15" s="101"/>
      <c r="M15" s="94"/>
      <c r="N15" s="94"/>
      <c r="O15" s="94"/>
      <c r="P15" s="94"/>
      <c r="Q15" s="94"/>
      <c r="R15" s="94"/>
      <c r="S15" s="110"/>
      <c r="T15" s="111"/>
      <c r="U15" s="111"/>
    </row>
    <row r="16" spans="1:21" ht="18.75" customHeight="1">
      <c r="A16" s="100"/>
      <c r="B16" s="100"/>
      <c r="C16" s="100"/>
      <c r="D16" s="100"/>
      <c r="E16" s="102"/>
      <c r="F16" s="94"/>
      <c r="G16" s="101"/>
      <c r="H16" s="101"/>
      <c r="I16" s="101"/>
      <c r="J16" s="101"/>
      <c r="K16" s="101"/>
      <c r="L16" s="101"/>
      <c r="M16" s="94"/>
      <c r="N16" s="94"/>
      <c r="O16" s="94"/>
      <c r="P16" s="94"/>
      <c r="Q16" s="94"/>
      <c r="R16" s="94"/>
      <c r="S16" s="111"/>
      <c r="T16" s="111"/>
      <c r="U16" s="111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9"/>
      <c r="M17" s="79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G9"/>
    <mergeCell ref="A5:A6"/>
    <mergeCell ref="B5:B6"/>
    <mergeCell ref="C5:C6"/>
    <mergeCell ref="D4:D6"/>
    <mergeCell ref="P5:P6"/>
    <mergeCell ref="E4:E6"/>
    <mergeCell ref="F4:F5"/>
    <mergeCell ref="G5:G6"/>
    <mergeCell ref="H5:H6"/>
    <mergeCell ref="I5:I6"/>
    <mergeCell ref="J5:J6"/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showGridLines="0" showZeros="0" zoomScalePageLayoutView="0" workbookViewId="0" topLeftCell="A1">
      <selection activeCell="E12" sqref="E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8" t="s">
        <v>254</v>
      </c>
    </row>
    <row r="2" spans="1:21" ht="24.75" customHeight="1">
      <c r="A2" s="402" t="s">
        <v>255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88" t="s">
        <v>78</v>
      </c>
      <c r="U3" s="488"/>
    </row>
    <row r="4" spans="1:21" ht="27.75" customHeight="1">
      <c r="A4" s="404" t="s">
        <v>111</v>
      </c>
      <c r="B4" s="405"/>
      <c r="C4" s="406"/>
      <c r="D4" s="407" t="s">
        <v>130</v>
      </c>
      <c r="E4" s="407" t="s">
        <v>131</v>
      </c>
      <c r="F4" s="407" t="s">
        <v>100</v>
      </c>
      <c r="G4" s="401" t="s">
        <v>132</v>
      </c>
      <c r="H4" s="401" t="s">
        <v>133</v>
      </c>
      <c r="I4" s="401" t="s">
        <v>134</v>
      </c>
      <c r="J4" s="401" t="s">
        <v>135</v>
      </c>
      <c r="K4" s="401" t="s">
        <v>136</v>
      </c>
      <c r="L4" s="401" t="s">
        <v>137</v>
      </c>
      <c r="M4" s="401" t="s">
        <v>122</v>
      </c>
      <c r="N4" s="401" t="s">
        <v>138</v>
      </c>
      <c r="O4" s="401" t="s">
        <v>120</v>
      </c>
      <c r="P4" s="401" t="s">
        <v>124</v>
      </c>
      <c r="Q4" s="401" t="s">
        <v>123</v>
      </c>
      <c r="R4" s="401" t="s">
        <v>139</v>
      </c>
      <c r="S4" s="401" t="s">
        <v>140</v>
      </c>
      <c r="T4" s="401" t="s">
        <v>141</v>
      </c>
      <c r="U4" s="401" t="s">
        <v>127</v>
      </c>
    </row>
    <row r="5" spans="1:21" ht="13.5" customHeight="1">
      <c r="A5" s="407" t="s">
        <v>101</v>
      </c>
      <c r="B5" s="407" t="s">
        <v>102</v>
      </c>
      <c r="C5" s="407" t="s">
        <v>103</v>
      </c>
      <c r="D5" s="409"/>
      <c r="E5" s="409"/>
      <c r="F5" s="409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8"/>
      <c r="B6" s="408"/>
      <c r="C6" s="408"/>
      <c r="D6" s="408"/>
      <c r="E6" s="408"/>
      <c r="F6" s="408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53"/>
      <c r="B7" s="53"/>
      <c r="C7" s="53"/>
      <c r="D7" s="53"/>
      <c r="E7" s="55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ht="14.25">
      <c r="A8" t="s">
        <v>253</v>
      </c>
    </row>
    <row r="13" spans="1:21" ht="14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3:9" ht="14.25">
      <c r="C14" s="75"/>
      <c r="D14" s="76"/>
      <c r="E14" s="76"/>
      <c r="F14" s="76"/>
      <c r="G14" s="77"/>
      <c r="H14" s="78"/>
      <c r="I14" s="7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13"/>
  <sheetViews>
    <sheetView showGridLines="0" showZeros="0" zoomScalePageLayoutView="0" workbookViewId="0" topLeftCell="A1">
      <selection activeCell="A2" sqref="A2:V2"/>
    </sheetView>
  </sheetViews>
  <sheetFormatPr defaultColWidth="6.875" defaultRowHeight="12.75" customHeight="1"/>
  <cols>
    <col min="1" max="3" width="3.625" style="61" customWidth="1"/>
    <col min="4" max="4" width="6.875" style="61" customWidth="1"/>
    <col min="5" max="5" width="22.625" style="61" customWidth="1"/>
    <col min="6" max="6" width="9.375" style="61" customWidth="1"/>
    <col min="7" max="7" width="8.625" style="61" customWidth="1"/>
    <col min="8" max="10" width="7.50390625" style="61" customWidth="1"/>
    <col min="11" max="11" width="8.375" style="61" customWidth="1"/>
    <col min="12" max="21" width="7.50390625" style="61" customWidth="1"/>
    <col min="22" max="41" width="6.875" style="61" customWidth="1"/>
    <col min="42" max="42" width="6.625" style="61" customWidth="1"/>
    <col min="43" max="253" width="6.875" style="61" customWidth="1"/>
    <col min="254" max="255" width="6.875" style="62" customWidth="1"/>
    <col min="256" max="16384" width="6.875" style="62" customWidth="1"/>
  </cols>
  <sheetData>
    <row r="1" spans="22:255" ht="27" customHeight="1">
      <c r="V1" s="70" t="s">
        <v>256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IT1"/>
      <c r="IU1"/>
    </row>
    <row r="2" spans="1:255" ht="33" customHeight="1">
      <c r="A2" s="503" t="s">
        <v>304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IT2"/>
      <c r="IU2"/>
    </row>
    <row r="3" spans="1:255" ht="18.75" customHeight="1">
      <c r="A3" s="5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71"/>
      <c r="U3" s="504" t="s">
        <v>78</v>
      </c>
      <c r="V3" s="505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IT3"/>
      <c r="IU3"/>
    </row>
    <row r="4" spans="1:255" s="59" customFormat="1" ht="23.25" customHeight="1">
      <c r="A4" s="64" t="s">
        <v>111</v>
      </c>
      <c r="B4" s="64"/>
      <c r="C4" s="64"/>
      <c r="D4" s="502" t="s">
        <v>79</v>
      </c>
      <c r="E4" s="506" t="s">
        <v>99</v>
      </c>
      <c r="F4" s="502" t="s">
        <v>112</v>
      </c>
      <c r="G4" s="65" t="s">
        <v>113</v>
      </c>
      <c r="H4" s="65"/>
      <c r="I4" s="65"/>
      <c r="J4" s="65"/>
      <c r="K4" s="65" t="s">
        <v>114</v>
      </c>
      <c r="L4" s="65"/>
      <c r="M4" s="65"/>
      <c r="N4" s="65"/>
      <c r="O4" s="65"/>
      <c r="P4" s="65"/>
      <c r="Q4" s="65"/>
      <c r="R4" s="65"/>
      <c r="S4" s="501" t="s">
        <v>257</v>
      </c>
      <c r="T4" s="501"/>
      <c r="U4" s="501"/>
      <c r="V4" s="501"/>
      <c r="IT4"/>
      <c r="IU4"/>
    </row>
    <row r="5" spans="1:255" s="59" customFormat="1" ht="23.25" customHeight="1">
      <c r="A5" s="501" t="s">
        <v>101</v>
      </c>
      <c r="B5" s="502" t="s">
        <v>102</v>
      </c>
      <c r="C5" s="502" t="s">
        <v>103</v>
      </c>
      <c r="D5" s="502"/>
      <c r="E5" s="506"/>
      <c r="F5" s="502"/>
      <c r="G5" s="502" t="s">
        <v>81</v>
      </c>
      <c r="H5" s="502" t="s">
        <v>118</v>
      </c>
      <c r="I5" s="502" t="s">
        <v>119</v>
      </c>
      <c r="J5" s="502" t="s">
        <v>120</v>
      </c>
      <c r="K5" s="502" t="s">
        <v>81</v>
      </c>
      <c r="L5" s="502" t="s">
        <v>121</v>
      </c>
      <c r="M5" s="502" t="s">
        <v>122</v>
      </c>
      <c r="N5" s="502" t="s">
        <v>123</v>
      </c>
      <c r="O5" s="502" t="s">
        <v>124</v>
      </c>
      <c r="P5" s="502" t="s">
        <v>125</v>
      </c>
      <c r="Q5" s="502" t="s">
        <v>126</v>
      </c>
      <c r="R5" s="502" t="s">
        <v>127</v>
      </c>
      <c r="S5" s="501" t="s">
        <v>81</v>
      </c>
      <c r="T5" s="501" t="s">
        <v>258</v>
      </c>
      <c r="U5" s="501" t="s">
        <v>259</v>
      </c>
      <c r="V5" s="501" t="s">
        <v>260</v>
      </c>
      <c r="IT5"/>
      <c r="IU5"/>
    </row>
    <row r="6" spans="1:255" ht="31.5" customHeight="1">
      <c r="A6" s="501"/>
      <c r="B6" s="502"/>
      <c r="C6" s="502"/>
      <c r="D6" s="502"/>
      <c r="E6" s="506"/>
      <c r="F6" s="66" t="s">
        <v>100</v>
      </c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1"/>
      <c r="T6" s="501"/>
      <c r="U6" s="501"/>
      <c r="V6" s="50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62"/>
      <c r="IR6" s="62"/>
      <c r="IS6" s="62"/>
      <c r="IT6"/>
      <c r="IU6"/>
    </row>
    <row r="7" spans="1:255" ht="23.25" customHeight="1">
      <c r="A7" s="66" t="s">
        <v>93</v>
      </c>
      <c r="B7" s="66" t="s">
        <v>93</v>
      </c>
      <c r="C7" s="66" t="s">
        <v>93</v>
      </c>
      <c r="D7" s="66" t="s">
        <v>93</v>
      </c>
      <c r="E7" s="66" t="s">
        <v>93</v>
      </c>
      <c r="F7" s="66">
        <v>1</v>
      </c>
      <c r="G7" s="66">
        <v>2</v>
      </c>
      <c r="H7" s="66">
        <v>3</v>
      </c>
      <c r="I7" s="69">
        <v>4</v>
      </c>
      <c r="J7" s="69">
        <v>5</v>
      </c>
      <c r="K7" s="66">
        <v>6</v>
      </c>
      <c r="L7" s="66">
        <v>7</v>
      </c>
      <c r="M7" s="66">
        <v>8</v>
      </c>
      <c r="N7" s="69">
        <v>9</v>
      </c>
      <c r="O7" s="69">
        <v>10</v>
      </c>
      <c r="P7" s="66">
        <v>11</v>
      </c>
      <c r="Q7" s="66">
        <v>12</v>
      </c>
      <c r="R7" s="66">
        <v>13</v>
      </c>
      <c r="S7" s="66">
        <v>14</v>
      </c>
      <c r="T7" s="66">
        <v>15</v>
      </c>
      <c r="U7" s="66">
        <v>16</v>
      </c>
      <c r="V7" s="66">
        <v>17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62"/>
      <c r="IR7" s="62"/>
      <c r="IS7" s="62"/>
      <c r="IT7"/>
      <c r="IU7"/>
    </row>
    <row r="8" spans="1:255" s="60" customFormat="1" ht="23.2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67">
        <v>139.2</v>
      </c>
      <c r="G8" s="67">
        <v>119.2</v>
      </c>
      <c r="H8" s="67">
        <v>100.5</v>
      </c>
      <c r="I8" s="67">
        <v>18.7</v>
      </c>
      <c r="J8" s="67"/>
      <c r="K8" s="67">
        <v>20</v>
      </c>
      <c r="L8" s="67">
        <v>20</v>
      </c>
      <c r="M8" s="67"/>
      <c r="N8" s="67"/>
      <c r="O8" s="67"/>
      <c r="P8" s="67"/>
      <c r="Q8" s="67"/>
      <c r="R8" s="67"/>
      <c r="S8" s="67"/>
      <c r="T8" s="67"/>
      <c r="U8" s="67"/>
      <c r="V8" s="73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21"/>
      <c r="IU8" s="21"/>
    </row>
    <row r="9" spans="1:255" ht="26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M9" s="68"/>
      <c r="N9" s="68"/>
      <c r="O9" s="68"/>
      <c r="P9" s="68"/>
      <c r="Q9" s="68"/>
      <c r="R9" s="68"/>
      <c r="S9" s="68"/>
      <c r="T9" s="68"/>
      <c r="U9" s="68"/>
      <c r="IT9"/>
      <c r="IU9"/>
    </row>
    <row r="10" spans="1:255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IT10"/>
      <c r="IU10"/>
    </row>
    <row r="11" spans="1:255" ht="12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IT11"/>
      <c r="IU11"/>
    </row>
    <row r="12" spans="1:255" ht="12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IT12"/>
      <c r="IU12"/>
    </row>
    <row r="13" spans="1:255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7"/>
  <sheetViews>
    <sheetView showGridLines="0" showZeros="0" zoomScalePageLayoutView="0" workbookViewId="0" topLeftCell="A1">
      <selection activeCell="I13" sqref="I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8" t="s">
        <v>261</v>
      </c>
    </row>
    <row r="2" spans="1:21" ht="24.75" customHeight="1">
      <c r="A2" s="402" t="s">
        <v>305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88" t="s">
        <v>78</v>
      </c>
      <c r="U3" s="488"/>
    </row>
    <row r="4" spans="1:21" ht="27.75" customHeight="1">
      <c r="A4" s="404" t="s">
        <v>111</v>
      </c>
      <c r="B4" s="405"/>
      <c r="C4" s="406"/>
      <c r="D4" s="407" t="s">
        <v>130</v>
      </c>
      <c r="E4" s="407" t="s">
        <v>131</v>
      </c>
      <c r="F4" s="407" t="s">
        <v>100</v>
      </c>
      <c r="G4" s="401" t="s">
        <v>132</v>
      </c>
      <c r="H4" s="401" t="s">
        <v>133</v>
      </c>
      <c r="I4" s="401" t="s">
        <v>134</v>
      </c>
      <c r="J4" s="401" t="s">
        <v>135</v>
      </c>
      <c r="K4" s="401" t="s">
        <v>136</v>
      </c>
      <c r="L4" s="401" t="s">
        <v>137</v>
      </c>
      <c r="M4" s="401" t="s">
        <v>122</v>
      </c>
      <c r="N4" s="401" t="s">
        <v>138</v>
      </c>
      <c r="O4" s="401" t="s">
        <v>120</v>
      </c>
      <c r="P4" s="401" t="s">
        <v>124</v>
      </c>
      <c r="Q4" s="401" t="s">
        <v>123</v>
      </c>
      <c r="R4" s="401" t="s">
        <v>139</v>
      </c>
      <c r="S4" s="401" t="s">
        <v>140</v>
      </c>
      <c r="T4" s="401" t="s">
        <v>141</v>
      </c>
      <c r="U4" s="401" t="s">
        <v>127</v>
      </c>
    </row>
    <row r="5" spans="1:21" ht="13.5" customHeight="1">
      <c r="A5" s="407" t="s">
        <v>101</v>
      </c>
      <c r="B5" s="407" t="s">
        <v>102</v>
      </c>
      <c r="C5" s="407" t="s">
        <v>103</v>
      </c>
      <c r="D5" s="409"/>
      <c r="E5" s="409"/>
      <c r="F5" s="409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8"/>
      <c r="B6" s="408"/>
      <c r="C6" s="408"/>
      <c r="D6" s="408"/>
      <c r="E6" s="408"/>
      <c r="F6" s="408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56">
        <v>139.2</v>
      </c>
      <c r="G7" s="57">
        <v>100.5</v>
      </c>
      <c r="H7" s="57">
        <v>38.7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J15" sqref="J15"/>
    </sheetView>
  </sheetViews>
  <sheetFormatPr defaultColWidth="6.875" defaultRowHeight="12.75" customHeight="1"/>
  <cols>
    <col min="1" max="1" width="15.50390625" style="39" customWidth="1"/>
    <col min="2" max="2" width="9.125" style="39" customWidth="1"/>
    <col min="3" max="8" width="7.875" style="39" customWidth="1"/>
    <col min="9" max="9" width="9.125" style="39" customWidth="1"/>
    <col min="10" max="15" width="7.875" style="39" customWidth="1"/>
    <col min="16" max="250" width="6.875" style="39" customWidth="1"/>
    <col min="251" max="16384" width="6.875" style="39" customWidth="1"/>
  </cols>
  <sheetData>
    <row r="1" spans="15:250" ht="12.75" customHeight="1">
      <c r="O1" s="46" t="s">
        <v>262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11" t="s">
        <v>263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" t="s">
        <v>2</v>
      </c>
      <c r="F3" s="40"/>
      <c r="G3" s="40"/>
      <c r="H3" s="40"/>
      <c r="I3" s="40"/>
      <c r="J3" s="40"/>
      <c r="K3" s="40"/>
      <c r="L3" s="40"/>
      <c r="M3" s="40"/>
      <c r="N3" s="40"/>
      <c r="O3" s="40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15" t="s">
        <v>264</v>
      </c>
      <c r="B4" s="512" t="s">
        <v>265</v>
      </c>
      <c r="C4" s="512"/>
      <c r="D4" s="512"/>
      <c r="E4" s="512"/>
      <c r="F4" s="512"/>
      <c r="G4" s="512"/>
      <c r="H4" s="512"/>
      <c r="I4" s="513" t="s">
        <v>266</v>
      </c>
      <c r="J4" s="514"/>
      <c r="K4" s="514"/>
      <c r="L4" s="514"/>
      <c r="M4" s="514"/>
      <c r="N4" s="514"/>
      <c r="O4" s="51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15"/>
      <c r="B5" s="516" t="s">
        <v>81</v>
      </c>
      <c r="C5" s="516" t="s">
        <v>183</v>
      </c>
      <c r="D5" s="516" t="s">
        <v>267</v>
      </c>
      <c r="E5" s="518" t="s">
        <v>268</v>
      </c>
      <c r="F5" s="519" t="s">
        <v>186</v>
      </c>
      <c r="G5" s="519" t="s">
        <v>269</v>
      </c>
      <c r="H5" s="508" t="s">
        <v>188</v>
      </c>
      <c r="I5" s="510" t="s">
        <v>81</v>
      </c>
      <c r="J5" s="507" t="s">
        <v>183</v>
      </c>
      <c r="K5" s="507" t="s">
        <v>267</v>
      </c>
      <c r="L5" s="507" t="s">
        <v>268</v>
      </c>
      <c r="M5" s="507" t="s">
        <v>186</v>
      </c>
      <c r="N5" s="507" t="s">
        <v>269</v>
      </c>
      <c r="O5" s="507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15"/>
      <c r="B6" s="517"/>
      <c r="C6" s="517"/>
      <c r="D6" s="517"/>
      <c r="E6" s="510"/>
      <c r="F6" s="507"/>
      <c r="G6" s="507"/>
      <c r="H6" s="509"/>
      <c r="I6" s="510"/>
      <c r="J6" s="507"/>
      <c r="K6" s="507"/>
      <c r="L6" s="507"/>
      <c r="M6" s="507"/>
      <c r="N6" s="507"/>
      <c r="O6" s="50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1" t="s">
        <v>93</v>
      </c>
      <c r="B7" s="42">
        <v>7</v>
      </c>
      <c r="C7" s="42">
        <v>8</v>
      </c>
      <c r="D7" s="42">
        <v>9</v>
      </c>
      <c r="E7" s="42">
        <v>10</v>
      </c>
      <c r="F7" s="42">
        <v>11</v>
      </c>
      <c r="G7" s="42">
        <v>12</v>
      </c>
      <c r="H7" s="42">
        <v>13</v>
      </c>
      <c r="I7" s="42">
        <v>14</v>
      </c>
      <c r="J7" s="42">
        <v>15</v>
      </c>
      <c r="K7" s="42">
        <v>16</v>
      </c>
      <c r="L7" s="42">
        <v>17</v>
      </c>
      <c r="M7" s="42">
        <v>18</v>
      </c>
      <c r="N7" s="42">
        <v>19</v>
      </c>
      <c r="O7" s="4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8" customFormat="1" ht="28.5" customHeight="1">
      <c r="A8" s="43" t="s">
        <v>95</v>
      </c>
      <c r="B8" s="44">
        <v>6</v>
      </c>
      <c r="C8" s="44">
        <v>6</v>
      </c>
      <c r="D8" s="44"/>
      <c r="E8" s="44"/>
      <c r="F8" s="44"/>
      <c r="G8" s="44"/>
      <c r="H8" s="45"/>
      <c r="I8" s="47">
        <v>6</v>
      </c>
      <c r="J8" s="48">
        <v>6</v>
      </c>
      <c r="K8" s="48"/>
      <c r="L8" s="48"/>
      <c r="M8" s="48"/>
      <c r="N8" s="48"/>
      <c r="O8" s="4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30.75" customHeight="1">
      <c r="A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38"/>
      <c r="D10" s="38"/>
      <c r="E10" s="38"/>
      <c r="F10" s="38"/>
      <c r="G10" s="38"/>
      <c r="H10" s="38"/>
      <c r="I10" s="38"/>
      <c r="J10" s="38"/>
      <c r="L10" s="38"/>
      <c r="N10" s="50"/>
      <c r="O10" s="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38"/>
      <c r="G11" s="38"/>
      <c r="H11" s="38"/>
      <c r="I11" s="38"/>
      <c r="K11" s="38"/>
      <c r="O11" s="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3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3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3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7" width="23.625" style="23" customWidth="1"/>
    <col min="8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270</v>
      </c>
      <c r="J1" s="24"/>
    </row>
    <row r="2" spans="1:10" ht="18.75" customHeight="1">
      <c r="A2" s="520" t="s">
        <v>271</v>
      </c>
      <c r="B2" s="520"/>
      <c r="C2" s="520"/>
      <c r="D2" s="520"/>
      <c r="E2" s="520"/>
      <c r="F2" s="520"/>
      <c r="G2" s="520"/>
      <c r="H2" s="520"/>
      <c r="I2" s="520"/>
      <c r="J2" s="24"/>
    </row>
    <row r="3" spans="1:9" ht="18.75" customHeight="1">
      <c r="A3" s="5" t="s">
        <v>2</v>
      </c>
      <c r="I3" s="35" t="s">
        <v>78</v>
      </c>
    </row>
    <row r="4" spans="1:10" ht="32.25" customHeight="1">
      <c r="A4" s="524" t="s">
        <v>130</v>
      </c>
      <c r="B4" s="525" t="s">
        <v>80</v>
      </c>
      <c r="C4" s="521" t="s">
        <v>272</v>
      </c>
      <c r="D4" s="522"/>
      <c r="E4" s="523"/>
      <c r="F4" s="522" t="s">
        <v>273</v>
      </c>
      <c r="G4" s="521" t="s">
        <v>274</v>
      </c>
      <c r="H4" s="521" t="s">
        <v>275</v>
      </c>
      <c r="I4" s="522"/>
      <c r="J4" s="24"/>
    </row>
    <row r="5" spans="1:10" ht="24.75" customHeight="1">
      <c r="A5" s="524"/>
      <c r="B5" s="525"/>
      <c r="C5" s="26" t="s">
        <v>276</v>
      </c>
      <c r="D5" s="27" t="s">
        <v>113</v>
      </c>
      <c r="E5" s="28" t="s">
        <v>114</v>
      </c>
      <c r="F5" s="522"/>
      <c r="G5" s="521"/>
      <c r="H5" s="29" t="s">
        <v>277</v>
      </c>
      <c r="I5" s="36" t="s">
        <v>278</v>
      </c>
      <c r="J5" s="24"/>
    </row>
    <row r="6" spans="1:10" s="22" customFormat="1" ht="210" customHeight="1">
      <c r="A6" s="30" t="s">
        <v>107</v>
      </c>
      <c r="B6" s="31" t="s">
        <v>95</v>
      </c>
      <c r="C6" s="32">
        <v>139.2</v>
      </c>
      <c r="D6" s="32">
        <v>119.2</v>
      </c>
      <c r="E6" s="32">
        <v>20</v>
      </c>
      <c r="F6" s="31" t="s">
        <v>279</v>
      </c>
      <c r="G6" s="31" t="s">
        <v>280</v>
      </c>
      <c r="H6" s="31" t="s">
        <v>281</v>
      </c>
      <c r="I6" s="37" t="s">
        <v>282</v>
      </c>
      <c r="J6" s="33"/>
    </row>
    <row r="7" spans="1:10" ht="49.5" customHeight="1">
      <c r="A7" s="33"/>
      <c r="B7" s="33"/>
      <c r="C7" s="33"/>
      <c r="D7" s="33"/>
      <c r="E7" s="34"/>
      <c r="F7" s="33"/>
      <c r="G7" s="33"/>
      <c r="H7" s="33"/>
      <c r="I7" s="33"/>
      <c r="J7" s="24"/>
    </row>
    <row r="8" spans="1:10" ht="18.75" customHeight="1">
      <c r="A8" s="24"/>
      <c r="B8" s="33"/>
      <c r="C8" s="33"/>
      <c r="D8" s="33"/>
      <c r="E8" s="25"/>
      <c r="F8" s="24"/>
      <c r="G8" s="24"/>
      <c r="H8" s="33"/>
      <c r="I8" s="33"/>
      <c r="J8" s="24"/>
    </row>
    <row r="9" spans="1:10" ht="18.75" customHeight="1">
      <c r="A9" s="24"/>
      <c r="B9" s="33"/>
      <c r="C9" s="33"/>
      <c r="D9" s="33"/>
      <c r="E9" s="34"/>
      <c r="F9" s="24"/>
      <c r="G9" s="24"/>
      <c r="H9" s="24"/>
      <c r="I9" s="24"/>
      <c r="J9" s="24"/>
    </row>
    <row r="10" spans="1:10" ht="18.75" customHeight="1">
      <c r="A10" s="24"/>
      <c r="B10" s="33"/>
      <c r="C10" s="24"/>
      <c r="D10" s="33"/>
      <c r="E10" s="25"/>
      <c r="F10" s="24"/>
      <c r="G10" s="24"/>
      <c r="H10" s="33"/>
      <c r="I10" s="33"/>
      <c r="J10" s="24"/>
    </row>
    <row r="11" spans="1:10" ht="18.75" customHeight="1">
      <c r="A11" s="24"/>
      <c r="B11" s="24"/>
      <c r="C11" s="33"/>
      <c r="D11" s="33"/>
      <c r="E11" s="25"/>
      <c r="F11" s="24"/>
      <c r="G11" s="24"/>
      <c r="H11" s="24"/>
      <c r="I11" s="24"/>
      <c r="J11" s="24"/>
    </row>
    <row r="12" spans="1:10" ht="18.75" customHeight="1">
      <c r="A12" s="24"/>
      <c r="B12" s="24"/>
      <c r="C12" s="33"/>
      <c r="D12" s="33"/>
      <c r="E12" s="34"/>
      <c r="F12" s="24"/>
      <c r="G12" s="33"/>
      <c r="H12" s="33"/>
      <c r="I12" s="24"/>
      <c r="J12" s="24"/>
    </row>
    <row r="13" spans="1:10" ht="18.75" customHeight="1">
      <c r="A13" s="24"/>
      <c r="B13" s="24"/>
      <c r="C13" s="24"/>
      <c r="D13" s="24"/>
      <c r="E13" s="25"/>
      <c r="F13" s="24"/>
      <c r="G13" s="24"/>
      <c r="H13" s="24"/>
      <c r="I13" s="24"/>
      <c r="J13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G15" sqref="G15"/>
    </sheetView>
  </sheetViews>
  <sheetFormatPr defaultColWidth="6.875" defaultRowHeight="22.5" customHeight="1"/>
  <cols>
    <col min="1" max="3" width="3.375" style="325" customWidth="1"/>
    <col min="4" max="4" width="7.375" style="325" customWidth="1"/>
    <col min="5" max="5" width="21.75390625" style="325" customWidth="1"/>
    <col min="6" max="6" width="12.50390625" style="325" customWidth="1"/>
    <col min="7" max="7" width="11.625" style="325" customWidth="1"/>
    <col min="8" max="16" width="10.50390625" style="325" customWidth="1"/>
    <col min="17" max="247" width="6.75390625" style="325" customWidth="1"/>
    <col min="248" max="16384" width="6.875" style="326" customWidth="1"/>
  </cols>
  <sheetData>
    <row r="1" spans="2:247" ht="22.5" customHeight="1"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P1" s="337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79" t="s">
        <v>97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4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" t="s">
        <v>2</v>
      </c>
      <c r="B3" s="5"/>
      <c r="C3" s="328"/>
      <c r="D3" s="328"/>
      <c r="E3" s="329"/>
      <c r="F3" s="328"/>
      <c r="G3" s="330"/>
      <c r="H3" s="330"/>
      <c r="I3" s="330"/>
      <c r="J3" s="328"/>
      <c r="K3" s="328"/>
      <c r="L3" s="328"/>
      <c r="O3" s="380" t="s">
        <v>78</v>
      </c>
      <c r="P3" s="380"/>
      <c r="Q3" s="33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81" t="s">
        <v>98</v>
      </c>
      <c r="B4" s="381"/>
      <c r="C4" s="381"/>
      <c r="D4" s="374" t="s">
        <v>79</v>
      </c>
      <c r="E4" s="383" t="s">
        <v>99</v>
      </c>
      <c r="F4" s="384" t="s">
        <v>100</v>
      </c>
      <c r="G4" s="382" t="s">
        <v>82</v>
      </c>
      <c r="H4" s="382"/>
      <c r="I4" s="382"/>
      <c r="J4" s="374" t="s">
        <v>83</v>
      </c>
      <c r="K4" s="374" t="s">
        <v>84</v>
      </c>
      <c r="L4" s="374" t="s">
        <v>85</v>
      </c>
      <c r="M4" s="374" t="s">
        <v>86</v>
      </c>
      <c r="N4" s="374" t="s">
        <v>87</v>
      </c>
      <c r="O4" s="375" t="s">
        <v>88</v>
      </c>
      <c r="P4" s="377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31" t="s">
        <v>101</v>
      </c>
      <c r="B5" s="331" t="s">
        <v>102</v>
      </c>
      <c r="C5" s="331" t="s">
        <v>103</v>
      </c>
      <c r="D5" s="374"/>
      <c r="E5" s="383"/>
      <c r="F5" s="374"/>
      <c r="G5" s="331" t="s">
        <v>90</v>
      </c>
      <c r="H5" s="331" t="s">
        <v>91</v>
      </c>
      <c r="I5" s="331" t="s">
        <v>92</v>
      </c>
      <c r="J5" s="374"/>
      <c r="K5" s="374"/>
      <c r="L5" s="374"/>
      <c r="M5" s="374"/>
      <c r="N5" s="374"/>
      <c r="O5" s="376"/>
      <c r="P5" s="37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32" t="s">
        <v>93</v>
      </c>
      <c r="B6" s="332" t="s">
        <v>93</v>
      </c>
      <c r="C6" s="332" t="s">
        <v>93</v>
      </c>
      <c r="D6" s="332" t="s">
        <v>93</v>
      </c>
      <c r="E6" s="332" t="s">
        <v>93</v>
      </c>
      <c r="F6" s="332">
        <v>1</v>
      </c>
      <c r="G6" s="332">
        <v>2</v>
      </c>
      <c r="H6" s="332">
        <v>3</v>
      </c>
      <c r="I6" s="332">
        <v>4</v>
      </c>
      <c r="J6" s="332">
        <v>5</v>
      </c>
      <c r="K6" s="332">
        <v>6</v>
      </c>
      <c r="L6" s="332">
        <v>7</v>
      </c>
      <c r="M6" s="332">
        <v>8</v>
      </c>
      <c r="N6" s="332">
        <v>9</v>
      </c>
      <c r="O6" s="338">
        <v>10</v>
      </c>
      <c r="P6" s="33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24" customFormat="1" ht="24.7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333">
        <v>139.2</v>
      </c>
      <c r="G7" s="334">
        <v>139.2</v>
      </c>
      <c r="H7" s="335">
        <v>139.2</v>
      </c>
      <c r="I7" s="333"/>
      <c r="J7" s="333"/>
      <c r="K7" s="333"/>
      <c r="L7" s="333"/>
      <c r="M7" s="333"/>
      <c r="N7" s="333"/>
      <c r="O7" s="333"/>
      <c r="P7" s="334"/>
      <c r="Q7" s="3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</row>
    <row r="8" spans="1:247" ht="27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336"/>
      <c r="B10" s="336"/>
      <c r="C10" s="336"/>
      <c r="D10" s="336"/>
      <c r="E10" s="336"/>
      <c r="H10" s="336"/>
      <c r="I10" s="336"/>
      <c r="J10" s="336"/>
      <c r="K10" s="336"/>
      <c r="L10" s="336"/>
      <c r="M10" s="336"/>
      <c r="N10" s="336"/>
      <c r="O10" s="33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36"/>
      <c r="B11" s="336"/>
      <c r="C11" s="336"/>
      <c r="D11" s="336"/>
      <c r="E11" s="336"/>
      <c r="F11" s="336"/>
      <c r="H11" s="336"/>
      <c r="I11" s="336"/>
      <c r="J11" s="336"/>
      <c r="K11" s="336"/>
      <c r="L11" s="336"/>
      <c r="M11" s="336"/>
      <c r="N11" s="336"/>
      <c r="O11" s="33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336"/>
      <c r="C12" s="336"/>
      <c r="D12" s="336"/>
      <c r="E12" s="336"/>
      <c r="H12" s="336"/>
      <c r="I12" s="336"/>
      <c r="J12" s="336"/>
      <c r="K12" s="336"/>
      <c r="L12" s="336"/>
      <c r="M12" s="336"/>
      <c r="N12" s="336"/>
      <c r="O12" s="33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336"/>
      <c r="D13" s="336"/>
      <c r="E13" s="336"/>
      <c r="I13" s="336"/>
      <c r="L13" s="336"/>
      <c r="M13" s="336"/>
      <c r="N13" s="33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336"/>
      <c r="E14" s="336"/>
      <c r="M14" s="33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336"/>
      <c r="L15" s="33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F4:F5"/>
    <mergeCell ref="J4:J5"/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7"/>
  <sheetViews>
    <sheetView showGridLines="0" showZeros="0" zoomScalePageLayoutView="0" workbookViewId="0" topLeftCell="A1">
      <selection activeCell="E39" sqref="E3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283</v>
      </c>
      <c r="O1" s="3"/>
      <c r="P1"/>
      <c r="Q1"/>
      <c r="R1"/>
      <c r="S1"/>
    </row>
    <row r="2" spans="1:19" ht="18.75" customHeight="1">
      <c r="A2" s="527" t="s">
        <v>284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3"/>
      <c r="P2"/>
      <c r="Q2"/>
      <c r="R2"/>
      <c r="S2"/>
    </row>
    <row r="3" spans="1:19" ht="18.75" customHeight="1">
      <c r="A3" s="5" t="s">
        <v>2</v>
      </c>
      <c r="N3" s="19" t="s">
        <v>78</v>
      </c>
      <c r="P3"/>
      <c r="Q3"/>
      <c r="R3"/>
      <c r="S3"/>
    </row>
    <row r="4" spans="1:19" ht="32.25" customHeight="1">
      <c r="A4" s="526" t="s">
        <v>130</v>
      </c>
      <c r="B4" s="528" t="s">
        <v>80</v>
      </c>
      <c r="C4" s="530" t="s">
        <v>285</v>
      </c>
      <c r="D4" s="526" t="s">
        <v>286</v>
      </c>
      <c r="E4" s="526" t="s">
        <v>287</v>
      </c>
      <c r="F4" s="526"/>
      <c r="G4" s="526" t="s">
        <v>288</v>
      </c>
      <c r="H4" s="531" t="s">
        <v>289</v>
      </c>
      <c r="I4" s="526" t="s">
        <v>290</v>
      </c>
      <c r="J4" s="526" t="s">
        <v>291</v>
      </c>
      <c r="K4" s="526" t="s">
        <v>292</v>
      </c>
      <c r="L4" s="526" t="s">
        <v>293</v>
      </c>
      <c r="M4" s="526" t="s">
        <v>294</v>
      </c>
      <c r="N4" s="526" t="s">
        <v>295</v>
      </c>
      <c r="O4" s="3"/>
      <c r="P4"/>
      <c r="Q4"/>
      <c r="R4"/>
      <c r="S4"/>
    </row>
    <row r="5" spans="1:19" ht="24.75" customHeight="1">
      <c r="A5" s="526"/>
      <c r="B5" s="529"/>
      <c r="C5" s="530"/>
      <c r="D5" s="526"/>
      <c r="E5" s="6" t="s">
        <v>171</v>
      </c>
      <c r="F5" s="7" t="s">
        <v>296</v>
      </c>
      <c r="G5" s="526"/>
      <c r="H5" s="531"/>
      <c r="I5" s="526"/>
      <c r="J5" s="526"/>
      <c r="K5" s="526"/>
      <c r="L5" s="526"/>
      <c r="M5" s="526"/>
      <c r="N5" s="526"/>
      <c r="O5" s="3"/>
      <c r="P5"/>
      <c r="Q5"/>
      <c r="R5"/>
      <c r="S5"/>
    </row>
    <row r="6" spans="1:19" ht="9.75" customHeight="1">
      <c r="A6" s="8" t="s">
        <v>93</v>
      </c>
      <c r="B6" s="8" t="s">
        <v>93</v>
      </c>
      <c r="C6" s="8" t="s">
        <v>93</v>
      </c>
      <c r="D6" s="9" t="s">
        <v>93</v>
      </c>
      <c r="E6" s="10" t="s">
        <v>93</v>
      </c>
      <c r="F6" s="10" t="s">
        <v>93</v>
      </c>
      <c r="G6" s="9" t="s">
        <v>93</v>
      </c>
      <c r="H6" s="8" t="s">
        <v>93</v>
      </c>
      <c r="I6" s="8" t="s">
        <v>93</v>
      </c>
      <c r="J6" s="8" t="s">
        <v>93</v>
      </c>
      <c r="K6" s="9" t="s">
        <v>93</v>
      </c>
      <c r="L6" s="9" t="s">
        <v>93</v>
      </c>
      <c r="M6" s="9" t="s">
        <v>93</v>
      </c>
      <c r="N6" s="8" t="s">
        <v>93</v>
      </c>
      <c r="O6" s="3"/>
      <c r="P6"/>
      <c r="Q6"/>
      <c r="R6"/>
      <c r="S6"/>
    </row>
    <row r="7" spans="1:19" s="1" customFormat="1" ht="273" customHeight="1">
      <c r="A7" s="11" t="s">
        <v>94</v>
      </c>
      <c r="B7" s="12" t="s">
        <v>95</v>
      </c>
      <c r="C7" s="12" t="s">
        <v>297</v>
      </c>
      <c r="D7" s="13" t="s">
        <v>298</v>
      </c>
      <c r="E7" s="14">
        <v>20</v>
      </c>
      <c r="F7" s="15">
        <v>20</v>
      </c>
      <c r="G7" s="13"/>
      <c r="H7" s="16" t="s">
        <v>299</v>
      </c>
      <c r="I7" s="16" t="s">
        <v>300</v>
      </c>
      <c r="J7" s="16" t="s">
        <v>301</v>
      </c>
      <c r="K7" s="16" t="s">
        <v>301</v>
      </c>
      <c r="L7" s="12" t="s">
        <v>302</v>
      </c>
      <c r="M7" s="20" t="s">
        <v>303</v>
      </c>
      <c r="N7" s="20"/>
      <c r="O7" s="17"/>
      <c r="P7" s="21"/>
      <c r="Q7" s="21"/>
      <c r="R7" s="21"/>
      <c r="S7" s="21"/>
    </row>
    <row r="8" spans="1:19" ht="45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3"/>
      <c r="P8"/>
      <c r="Q8"/>
      <c r="R8"/>
      <c r="S8"/>
    </row>
    <row r="9" spans="1:19" ht="18.75" customHeight="1">
      <c r="A9" s="3"/>
      <c r="B9" s="3"/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7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7"/>
      <c r="D11" s="17"/>
      <c r="E11" s="17"/>
      <c r="F11" s="17"/>
      <c r="G11" s="18"/>
      <c r="H11" s="3"/>
      <c r="I11" s="3"/>
      <c r="J11" s="3"/>
      <c r="K11" s="17"/>
      <c r="L11" s="3"/>
      <c r="M11" s="3"/>
      <c r="N11" s="17"/>
      <c r="O11" s="3"/>
      <c r="P11"/>
      <c r="Q11"/>
      <c r="R11"/>
      <c r="S11"/>
    </row>
    <row r="12" spans="1:19" ht="18.75" customHeight="1">
      <c r="A12" s="3"/>
      <c r="B12" s="3"/>
      <c r="C12" s="3"/>
      <c r="D12" s="17"/>
      <c r="E12" s="17"/>
      <c r="F12" s="17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8"/>
      <c r="H13" s="3"/>
      <c r="I13" s="3"/>
      <c r="J13" s="3"/>
      <c r="K13" s="3"/>
      <c r="L13" s="3"/>
      <c r="M13" s="17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="88" zoomScaleNormal="88" zoomScalePageLayoutView="0" workbookViewId="0" topLeftCell="C1">
      <selection activeCell="I15" sqref="I15"/>
    </sheetView>
  </sheetViews>
  <sheetFormatPr defaultColWidth="6.875" defaultRowHeight="18.75" customHeight="1"/>
  <cols>
    <col min="1" max="3" width="3.50390625" style="297" customWidth="1"/>
    <col min="4" max="4" width="7.125" style="297" customWidth="1"/>
    <col min="5" max="5" width="25.625" style="298" customWidth="1"/>
    <col min="6" max="6" width="9.75390625" style="299" customWidth="1"/>
    <col min="7" max="10" width="8.50390625" style="299" customWidth="1"/>
    <col min="11" max="12" width="8.625" style="299" customWidth="1"/>
    <col min="13" max="17" width="8.00390625" style="299" customWidth="1"/>
    <col min="18" max="18" width="8.00390625" style="300" customWidth="1"/>
    <col min="19" max="21" width="8.00390625" style="301" customWidth="1"/>
    <col min="22" max="16384" width="6.875" style="300" customWidth="1"/>
  </cols>
  <sheetData>
    <row r="1" spans="1:21" ht="24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S1" s="317"/>
      <c r="T1" s="317"/>
      <c r="U1" s="280" t="s">
        <v>109</v>
      </c>
    </row>
    <row r="2" spans="1:21" ht="24.75" customHeight="1">
      <c r="A2" s="395" t="s">
        <v>110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s="295" customFormat="1" ht="24.75" customHeight="1">
      <c r="A3" s="5" t="s">
        <v>2</v>
      </c>
      <c r="B3" s="302"/>
      <c r="C3" s="303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316"/>
      <c r="Q3" s="316"/>
      <c r="S3" s="318"/>
      <c r="T3" s="396" t="s">
        <v>78</v>
      </c>
      <c r="U3" s="396"/>
    </row>
    <row r="4" spans="1:21" s="295" customFormat="1" ht="21.75" customHeight="1">
      <c r="A4" s="304" t="s">
        <v>111</v>
      </c>
      <c r="B4" s="304"/>
      <c r="C4" s="305"/>
      <c r="D4" s="392" t="s">
        <v>79</v>
      </c>
      <c r="E4" s="399" t="s">
        <v>99</v>
      </c>
      <c r="F4" s="388" t="s">
        <v>112</v>
      </c>
      <c r="G4" s="306" t="s">
        <v>113</v>
      </c>
      <c r="H4" s="304"/>
      <c r="I4" s="304"/>
      <c r="J4" s="305"/>
      <c r="K4" s="397" t="s">
        <v>114</v>
      </c>
      <c r="L4" s="397"/>
      <c r="M4" s="397"/>
      <c r="N4" s="397"/>
      <c r="O4" s="397"/>
      <c r="P4" s="397"/>
      <c r="Q4" s="397"/>
      <c r="R4" s="397"/>
      <c r="S4" s="390" t="s">
        <v>115</v>
      </c>
      <c r="T4" s="385" t="s">
        <v>116</v>
      </c>
      <c r="U4" s="385" t="s">
        <v>117</v>
      </c>
    </row>
    <row r="5" spans="1:21" s="295" customFormat="1" ht="21.75" customHeight="1">
      <c r="A5" s="398" t="s">
        <v>101</v>
      </c>
      <c r="B5" s="392" t="s">
        <v>102</v>
      </c>
      <c r="C5" s="392" t="s">
        <v>103</v>
      </c>
      <c r="D5" s="392"/>
      <c r="E5" s="399"/>
      <c r="F5" s="388"/>
      <c r="G5" s="392" t="s">
        <v>81</v>
      </c>
      <c r="H5" s="392" t="s">
        <v>118</v>
      </c>
      <c r="I5" s="392" t="s">
        <v>119</v>
      </c>
      <c r="J5" s="388" t="s">
        <v>120</v>
      </c>
      <c r="K5" s="387" t="s">
        <v>81</v>
      </c>
      <c r="L5" s="393" t="s">
        <v>121</v>
      </c>
      <c r="M5" s="393" t="s">
        <v>122</v>
      </c>
      <c r="N5" s="387" t="s">
        <v>123</v>
      </c>
      <c r="O5" s="389" t="s">
        <v>124</v>
      </c>
      <c r="P5" s="389" t="s">
        <v>125</v>
      </c>
      <c r="Q5" s="389" t="s">
        <v>126</v>
      </c>
      <c r="R5" s="389" t="s">
        <v>127</v>
      </c>
      <c r="S5" s="391"/>
      <c r="T5" s="386"/>
      <c r="U5" s="386"/>
    </row>
    <row r="6" spans="1:21" ht="29.25" customHeight="1">
      <c r="A6" s="398"/>
      <c r="B6" s="392"/>
      <c r="C6" s="392"/>
      <c r="D6" s="392"/>
      <c r="E6" s="400"/>
      <c r="F6" s="307" t="s">
        <v>100</v>
      </c>
      <c r="G6" s="392"/>
      <c r="H6" s="392"/>
      <c r="I6" s="392"/>
      <c r="J6" s="388"/>
      <c r="K6" s="388"/>
      <c r="L6" s="394"/>
      <c r="M6" s="394"/>
      <c r="N6" s="388"/>
      <c r="O6" s="387"/>
      <c r="P6" s="387"/>
      <c r="Q6" s="387"/>
      <c r="R6" s="387"/>
      <c r="S6" s="386"/>
      <c r="T6" s="386"/>
      <c r="U6" s="386"/>
    </row>
    <row r="7" spans="1:21" ht="24.75" customHeight="1">
      <c r="A7" s="308" t="s">
        <v>93</v>
      </c>
      <c r="B7" s="308" t="s">
        <v>93</v>
      </c>
      <c r="C7" s="308" t="s">
        <v>93</v>
      </c>
      <c r="D7" s="308" t="s">
        <v>93</v>
      </c>
      <c r="E7" s="308" t="s">
        <v>93</v>
      </c>
      <c r="F7" s="309">
        <v>1</v>
      </c>
      <c r="G7" s="308">
        <v>2</v>
      </c>
      <c r="H7" s="308">
        <v>3</v>
      </c>
      <c r="I7" s="308">
        <v>4</v>
      </c>
      <c r="J7" s="308">
        <v>5</v>
      </c>
      <c r="K7" s="308">
        <v>6</v>
      </c>
      <c r="L7" s="308">
        <v>7</v>
      </c>
      <c r="M7" s="308">
        <v>8</v>
      </c>
      <c r="N7" s="308">
        <v>9</v>
      </c>
      <c r="O7" s="308">
        <v>10</v>
      </c>
      <c r="P7" s="308">
        <v>11</v>
      </c>
      <c r="Q7" s="308">
        <v>12</v>
      </c>
      <c r="R7" s="308">
        <v>13</v>
      </c>
      <c r="S7" s="309">
        <v>14</v>
      </c>
      <c r="T7" s="309">
        <v>15</v>
      </c>
      <c r="U7" s="309">
        <v>16</v>
      </c>
    </row>
    <row r="8" spans="1:21" s="296" customFormat="1" ht="24.7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310">
        <v>139.2</v>
      </c>
      <c r="G8" s="311">
        <v>119.2</v>
      </c>
      <c r="H8" s="312">
        <v>100.5</v>
      </c>
      <c r="I8" s="312">
        <v>18.7</v>
      </c>
      <c r="J8" s="312"/>
      <c r="K8" s="312">
        <v>20</v>
      </c>
      <c r="L8" s="312">
        <v>20</v>
      </c>
      <c r="M8" s="310"/>
      <c r="N8" s="312"/>
      <c r="O8" s="312"/>
      <c r="P8" s="312"/>
      <c r="Q8" s="312"/>
      <c r="R8" s="319"/>
      <c r="S8" s="320"/>
      <c r="T8" s="321"/>
      <c r="U8" s="319"/>
    </row>
    <row r="9" spans="1:21" ht="25.5" customHeight="1">
      <c r="A9" s="313"/>
      <c r="B9" s="313"/>
      <c r="C9" s="313"/>
      <c r="D9" s="313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22"/>
      <c r="S9" s="323"/>
      <c r="T9" s="323"/>
      <c r="U9" s="323"/>
    </row>
    <row r="10" spans="1:21" ht="18.75" customHeight="1">
      <c r="A10" s="313"/>
      <c r="B10" s="313"/>
      <c r="C10" s="313"/>
      <c r="D10" s="313"/>
      <c r="E10" s="314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22"/>
      <c r="S10" s="323"/>
      <c r="T10" s="323"/>
      <c r="U10" s="323"/>
    </row>
    <row r="11" spans="1:21" ht="18.75" customHeight="1">
      <c r="A11" s="313"/>
      <c r="B11" s="313"/>
      <c r="C11" s="313"/>
      <c r="D11" s="313"/>
      <c r="E11" s="314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22"/>
      <c r="S11" s="323"/>
      <c r="T11" s="323"/>
      <c r="U11" s="323"/>
    </row>
    <row r="12" spans="4:21" ht="18.75" customHeight="1">
      <c r="D12" s="313"/>
      <c r="E12" s="314"/>
      <c r="F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22"/>
      <c r="S12" s="323"/>
      <c r="T12" s="323"/>
      <c r="U12" s="323"/>
    </row>
    <row r="13" spans="4:20" ht="18.75" customHeight="1">
      <c r="D13" s="313"/>
      <c r="E13" s="314"/>
      <c r="F13" s="315"/>
      <c r="J13" s="315"/>
      <c r="K13" s="315"/>
      <c r="L13" s="315"/>
      <c r="M13" s="315"/>
      <c r="N13" s="315"/>
      <c r="O13" s="315"/>
      <c r="P13" s="315"/>
      <c r="Q13" s="315"/>
      <c r="R13" s="322"/>
      <c r="S13" s="323"/>
      <c r="T13" s="323"/>
    </row>
    <row r="14" spans="4:20" ht="18.75" customHeight="1">
      <c r="D14" s="313"/>
      <c r="F14" s="315"/>
      <c r="J14" s="315"/>
      <c r="L14" s="315"/>
      <c r="M14" s="315"/>
      <c r="N14" s="315"/>
      <c r="O14" s="315"/>
      <c r="P14" s="315"/>
      <c r="Q14" s="315"/>
      <c r="R14" s="322"/>
      <c r="S14" s="323"/>
      <c r="T14" s="323"/>
    </row>
    <row r="15" spans="6:19" ht="18.75" customHeight="1">
      <c r="F15" s="315"/>
      <c r="O15" s="315"/>
      <c r="P15" s="315"/>
      <c r="Q15" s="315"/>
      <c r="S15" s="323"/>
    </row>
    <row r="16" spans="6:17" ht="18.75" customHeight="1">
      <c r="F16" s="315"/>
      <c r="O16" s="315"/>
      <c r="P16" s="315"/>
      <c r="Q16" s="315"/>
    </row>
    <row r="17" spans="1:22" ht="18.75" customHeight="1">
      <c r="A17"/>
      <c r="B17"/>
      <c r="C17"/>
      <c r="D17"/>
      <c r="E17"/>
      <c r="F17"/>
      <c r="O17" s="315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315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G17" sqref="G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280" t="s">
        <v>128</v>
      </c>
    </row>
    <row r="2" spans="1:21" ht="24.75" customHeight="1">
      <c r="A2" s="402" t="s">
        <v>129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03" t="s">
        <v>78</v>
      </c>
      <c r="U3" s="403"/>
    </row>
    <row r="4" spans="1:21" ht="27.75" customHeight="1">
      <c r="A4" s="404" t="s">
        <v>111</v>
      </c>
      <c r="B4" s="405"/>
      <c r="C4" s="406"/>
      <c r="D4" s="407" t="s">
        <v>130</v>
      </c>
      <c r="E4" s="407" t="s">
        <v>131</v>
      </c>
      <c r="F4" s="407" t="s">
        <v>100</v>
      </c>
      <c r="G4" s="401" t="s">
        <v>132</v>
      </c>
      <c r="H4" s="401" t="s">
        <v>133</v>
      </c>
      <c r="I4" s="401" t="s">
        <v>134</v>
      </c>
      <c r="J4" s="401" t="s">
        <v>135</v>
      </c>
      <c r="K4" s="401" t="s">
        <v>136</v>
      </c>
      <c r="L4" s="401" t="s">
        <v>137</v>
      </c>
      <c r="M4" s="401" t="s">
        <v>122</v>
      </c>
      <c r="N4" s="401" t="s">
        <v>138</v>
      </c>
      <c r="O4" s="401" t="s">
        <v>120</v>
      </c>
      <c r="P4" s="401" t="s">
        <v>124</v>
      </c>
      <c r="Q4" s="401" t="s">
        <v>123</v>
      </c>
      <c r="R4" s="401" t="s">
        <v>139</v>
      </c>
      <c r="S4" s="401" t="s">
        <v>140</v>
      </c>
      <c r="T4" s="401" t="s">
        <v>141</v>
      </c>
      <c r="U4" s="401" t="s">
        <v>127</v>
      </c>
    </row>
    <row r="5" spans="1:21" ht="13.5" customHeight="1">
      <c r="A5" s="407" t="s">
        <v>101</v>
      </c>
      <c r="B5" s="407" t="s">
        <v>102</v>
      </c>
      <c r="C5" s="407" t="s">
        <v>103</v>
      </c>
      <c r="D5" s="409"/>
      <c r="E5" s="409"/>
      <c r="F5" s="409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8"/>
      <c r="B6" s="408"/>
      <c r="C6" s="408"/>
      <c r="D6" s="408"/>
      <c r="E6" s="408"/>
      <c r="F6" s="408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56">
        <v>139.2</v>
      </c>
      <c r="G7" s="57">
        <v>100.5</v>
      </c>
      <c r="H7" s="57">
        <v>38.7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F8" sqref="F8"/>
    </sheetView>
  </sheetViews>
  <sheetFormatPr defaultColWidth="6.75390625" defaultRowHeight="22.5" customHeight="1"/>
  <cols>
    <col min="1" max="3" width="3.625" style="281" customWidth="1"/>
    <col min="4" max="4" width="7.25390625" style="281" customWidth="1"/>
    <col min="5" max="5" width="19.50390625" style="281" customWidth="1"/>
    <col min="6" max="6" width="9.00390625" style="281" customWidth="1"/>
    <col min="7" max="7" width="8.50390625" style="281" customWidth="1"/>
    <col min="8" max="12" width="7.50390625" style="281" customWidth="1"/>
    <col min="13" max="13" width="7.50390625" style="282" customWidth="1"/>
    <col min="14" max="14" width="8.50390625" style="281" customWidth="1"/>
    <col min="15" max="23" width="7.50390625" style="281" customWidth="1"/>
    <col min="24" max="24" width="8.125" style="281" customWidth="1"/>
    <col min="25" max="27" width="7.50390625" style="281" customWidth="1"/>
    <col min="28" max="16384" width="6.75390625" style="281" customWidth="1"/>
  </cols>
  <sheetData>
    <row r="1" spans="2:28" ht="22.5" customHeight="1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AA1" s="291" t="s">
        <v>142</v>
      </c>
      <c r="AB1" s="292"/>
    </row>
    <row r="2" spans="1:27" ht="22.5" customHeight="1">
      <c r="A2" s="415" t="s">
        <v>143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2.5" customHeight="1">
      <c r="A3" s="5" t="s">
        <v>2</v>
      </c>
      <c r="B3" s="284"/>
      <c r="C3" s="284"/>
      <c r="D3" s="285"/>
      <c r="E3" s="285"/>
      <c r="F3" s="285"/>
      <c r="G3" s="285"/>
      <c r="H3" s="285"/>
      <c r="I3" s="285"/>
      <c r="J3" s="285"/>
      <c r="K3" s="285"/>
      <c r="L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Z3" s="416" t="s">
        <v>78</v>
      </c>
      <c r="AA3" s="416"/>
      <c r="AB3" s="293"/>
    </row>
    <row r="4" spans="1:27" ht="27" customHeight="1">
      <c r="A4" s="417" t="s">
        <v>98</v>
      </c>
      <c r="B4" s="417"/>
      <c r="C4" s="417"/>
      <c r="D4" s="410" t="s">
        <v>79</v>
      </c>
      <c r="E4" s="410" t="s">
        <v>99</v>
      </c>
      <c r="F4" s="410" t="s">
        <v>100</v>
      </c>
      <c r="G4" s="418" t="s">
        <v>144</v>
      </c>
      <c r="H4" s="418"/>
      <c r="I4" s="418"/>
      <c r="J4" s="418"/>
      <c r="K4" s="418"/>
      <c r="L4" s="418"/>
      <c r="M4" s="418"/>
      <c r="N4" s="418"/>
      <c r="O4" s="418" t="s">
        <v>145</v>
      </c>
      <c r="P4" s="418"/>
      <c r="Q4" s="418"/>
      <c r="R4" s="418"/>
      <c r="S4" s="418"/>
      <c r="T4" s="418"/>
      <c r="U4" s="418"/>
      <c r="V4" s="418"/>
      <c r="W4" s="412" t="s">
        <v>146</v>
      </c>
      <c r="X4" s="410" t="s">
        <v>147</v>
      </c>
      <c r="Y4" s="410"/>
      <c r="Z4" s="410"/>
      <c r="AA4" s="410"/>
    </row>
    <row r="5" spans="1:27" ht="27" customHeight="1">
      <c r="A5" s="410" t="s">
        <v>101</v>
      </c>
      <c r="B5" s="410" t="s">
        <v>102</v>
      </c>
      <c r="C5" s="410" t="s">
        <v>103</v>
      </c>
      <c r="D5" s="410"/>
      <c r="E5" s="410"/>
      <c r="F5" s="410"/>
      <c r="G5" s="410" t="s">
        <v>81</v>
      </c>
      <c r="H5" s="410" t="s">
        <v>148</v>
      </c>
      <c r="I5" s="410" t="s">
        <v>149</v>
      </c>
      <c r="J5" s="410" t="s">
        <v>150</v>
      </c>
      <c r="K5" s="410" t="s">
        <v>151</v>
      </c>
      <c r="L5" s="411" t="s">
        <v>152</v>
      </c>
      <c r="M5" s="410" t="s">
        <v>153</v>
      </c>
      <c r="N5" s="410" t="s">
        <v>154</v>
      </c>
      <c r="O5" s="410" t="s">
        <v>81</v>
      </c>
      <c r="P5" s="410" t="s">
        <v>155</v>
      </c>
      <c r="Q5" s="410" t="s">
        <v>156</v>
      </c>
      <c r="R5" s="410" t="s">
        <v>157</v>
      </c>
      <c r="S5" s="411" t="s">
        <v>158</v>
      </c>
      <c r="T5" s="410" t="s">
        <v>159</v>
      </c>
      <c r="U5" s="410" t="s">
        <v>160</v>
      </c>
      <c r="V5" s="410" t="s">
        <v>161</v>
      </c>
      <c r="W5" s="413"/>
      <c r="X5" s="410" t="s">
        <v>81</v>
      </c>
      <c r="Y5" s="410" t="s">
        <v>162</v>
      </c>
      <c r="Z5" s="410" t="s">
        <v>163</v>
      </c>
      <c r="AA5" s="410" t="s">
        <v>147</v>
      </c>
    </row>
    <row r="6" spans="1:27" ht="27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1"/>
      <c r="M6" s="410"/>
      <c r="N6" s="410"/>
      <c r="O6" s="410"/>
      <c r="P6" s="410"/>
      <c r="Q6" s="410"/>
      <c r="R6" s="410"/>
      <c r="S6" s="411"/>
      <c r="T6" s="410"/>
      <c r="U6" s="410"/>
      <c r="V6" s="410"/>
      <c r="W6" s="414"/>
      <c r="X6" s="410"/>
      <c r="Y6" s="410"/>
      <c r="Z6" s="410"/>
      <c r="AA6" s="410"/>
    </row>
    <row r="7" spans="1:27" ht="22.5" customHeight="1">
      <c r="A7" s="286" t="s">
        <v>93</v>
      </c>
      <c r="B7" s="286" t="s">
        <v>93</v>
      </c>
      <c r="C7" s="286" t="s">
        <v>93</v>
      </c>
      <c r="D7" s="286" t="s">
        <v>93</v>
      </c>
      <c r="E7" s="286" t="s">
        <v>93</v>
      </c>
      <c r="F7" s="286">
        <v>1</v>
      </c>
      <c r="G7" s="286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286">
        <v>8</v>
      </c>
      <c r="N7" s="286">
        <v>9</v>
      </c>
      <c r="O7" s="286">
        <v>10</v>
      </c>
      <c r="P7" s="286">
        <v>11</v>
      </c>
      <c r="Q7" s="286">
        <v>12</v>
      </c>
      <c r="R7" s="286">
        <v>13</v>
      </c>
      <c r="S7" s="286">
        <v>14</v>
      </c>
      <c r="T7" s="286">
        <v>15</v>
      </c>
      <c r="U7" s="286">
        <v>16</v>
      </c>
      <c r="V7" s="286">
        <v>17</v>
      </c>
      <c r="W7" s="286">
        <v>18</v>
      </c>
      <c r="X7" s="286">
        <v>19</v>
      </c>
      <c r="Y7" s="286">
        <v>20</v>
      </c>
      <c r="Z7" s="286">
        <v>21</v>
      </c>
      <c r="AA7" s="286">
        <v>22</v>
      </c>
    </row>
    <row r="8" spans="1:256" s="21" customFormat="1" ht="26.2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287">
        <v>100.5</v>
      </c>
      <c r="G8" s="287">
        <v>73.9</v>
      </c>
      <c r="H8" s="287">
        <v>42.7</v>
      </c>
      <c r="I8" s="287"/>
      <c r="J8" s="287"/>
      <c r="K8" s="287"/>
      <c r="L8" s="287"/>
      <c r="M8" s="289">
        <v>3.6</v>
      </c>
      <c r="N8" s="287">
        <v>27.6</v>
      </c>
      <c r="O8" s="287">
        <v>18.2</v>
      </c>
      <c r="P8" s="287">
        <v>12.2</v>
      </c>
      <c r="Q8" s="287">
        <v>5.3</v>
      </c>
      <c r="R8" s="287"/>
      <c r="S8" s="287"/>
      <c r="T8" s="287">
        <v>0.7</v>
      </c>
      <c r="U8" s="287"/>
      <c r="V8" s="287"/>
      <c r="W8" s="287">
        <v>8.4</v>
      </c>
      <c r="X8" s="287"/>
      <c r="Y8" s="287"/>
      <c r="Z8" s="287"/>
      <c r="AA8" s="287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  <c r="IL8" s="294"/>
      <c r="IM8" s="294"/>
      <c r="IN8" s="294"/>
      <c r="IO8" s="294"/>
      <c r="IP8" s="294"/>
      <c r="IQ8" s="294"/>
      <c r="IR8" s="294"/>
      <c r="IS8" s="294"/>
      <c r="IT8" s="294"/>
      <c r="IU8" s="294"/>
      <c r="IV8" s="294"/>
    </row>
    <row r="9" spans="1:28" ht="22.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90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</row>
    <row r="10" spans="1:28" ht="22.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</row>
    <row r="11" spans="1:27" ht="22.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</row>
    <row r="12" spans="1:27" ht="22.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</row>
    <row r="13" spans="1:26" ht="22.5" customHeight="1">
      <c r="A13" s="288"/>
      <c r="B13" s="288"/>
      <c r="C13" s="288"/>
      <c r="D13" s="288"/>
      <c r="E13" s="288"/>
      <c r="F13" s="288"/>
      <c r="J13" s="288"/>
      <c r="K13" s="288"/>
      <c r="L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</row>
    <row r="14" spans="1:25" ht="22.5" customHeight="1">
      <c r="A14" s="288"/>
      <c r="B14" s="288"/>
      <c r="C14" s="288"/>
      <c r="D14" s="288"/>
      <c r="E14" s="288"/>
      <c r="F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</row>
    <row r="15" spans="15:24" ht="22.5" customHeight="1">
      <c r="O15" s="288"/>
      <c r="P15" s="288"/>
      <c r="Q15" s="288"/>
      <c r="R15" s="288"/>
      <c r="S15" s="288"/>
      <c r="T15" s="288"/>
      <c r="U15" s="288"/>
      <c r="V15" s="288"/>
      <c r="W15" s="288"/>
      <c r="X15" s="288"/>
    </row>
    <row r="16" spans="15:17" ht="22.5" customHeight="1">
      <c r="O16" s="288"/>
      <c r="P16" s="288"/>
      <c r="Q16" s="288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H7" sqref="H7:J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80" t="s">
        <v>164</v>
      </c>
    </row>
    <row r="2" spans="1:14" ht="33" customHeight="1">
      <c r="A2" s="419" t="s">
        <v>165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4" ht="14.25" customHeight="1">
      <c r="A3" s="5" t="s">
        <v>2</v>
      </c>
      <c r="M3" s="420" t="s">
        <v>78</v>
      </c>
      <c r="N3" s="420"/>
    </row>
    <row r="4" spans="1:14" ht="22.5" customHeight="1">
      <c r="A4" s="421" t="s">
        <v>98</v>
      </c>
      <c r="B4" s="421"/>
      <c r="C4" s="421"/>
      <c r="D4" s="401" t="s">
        <v>130</v>
      </c>
      <c r="E4" s="401" t="s">
        <v>80</v>
      </c>
      <c r="F4" s="401" t="s">
        <v>81</v>
      </c>
      <c r="G4" s="401" t="s">
        <v>132</v>
      </c>
      <c r="H4" s="401"/>
      <c r="I4" s="401"/>
      <c r="J4" s="401"/>
      <c r="K4" s="401"/>
      <c r="L4" s="401" t="s">
        <v>136</v>
      </c>
      <c r="M4" s="401"/>
      <c r="N4" s="401"/>
    </row>
    <row r="5" spans="1:14" ht="17.25" customHeight="1">
      <c r="A5" s="401" t="s">
        <v>101</v>
      </c>
      <c r="B5" s="422" t="s">
        <v>102</v>
      </c>
      <c r="C5" s="401" t="s">
        <v>103</v>
      </c>
      <c r="D5" s="401"/>
      <c r="E5" s="401"/>
      <c r="F5" s="401"/>
      <c r="G5" s="401" t="s">
        <v>166</v>
      </c>
      <c r="H5" s="401" t="s">
        <v>167</v>
      </c>
      <c r="I5" s="401" t="s">
        <v>145</v>
      </c>
      <c r="J5" s="401" t="s">
        <v>146</v>
      </c>
      <c r="K5" s="401" t="s">
        <v>147</v>
      </c>
      <c r="L5" s="401" t="s">
        <v>166</v>
      </c>
      <c r="M5" s="401" t="s">
        <v>118</v>
      </c>
      <c r="N5" s="401" t="s">
        <v>168</v>
      </c>
    </row>
    <row r="6" spans="1:14" ht="20.25" customHeight="1">
      <c r="A6" s="401"/>
      <c r="B6" s="422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s="21" customFormat="1" ht="29.2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168">
        <v>100.5</v>
      </c>
      <c r="G7" s="168">
        <v>100.5</v>
      </c>
      <c r="H7" s="168">
        <v>73.9</v>
      </c>
      <c r="I7" s="168">
        <v>18.2</v>
      </c>
      <c r="J7" s="168">
        <v>8.4</v>
      </c>
      <c r="K7" s="168"/>
      <c r="L7" s="168"/>
      <c r="M7" s="168"/>
      <c r="N7" s="16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6"/>
  <sheetViews>
    <sheetView showGridLines="0" showZeros="0" zoomScalePageLayoutView="0" workbookViewId="0" topLeftCell="E1">
      <selection activeCell="G8" sqref="G8:W8"/>
    </sheetView>
  </sheetViews>
  <sheetFormatPr defaultColWidth="6.75390625" defaultRowHeight="22.5" customHeight="1"/>
  <cols>
    <col min="1" max="3" width="3.625" style="273" customWidth="1"/>
    <col min="4" max="4" width="10.00390625" style="273" customWidth="1"/>
    <col min="5" max="5" width="17.375" style="273" customWidth="1"/>
    <col min="6" max="6" width="8.125" style="273" customWidth="1"/>
    <col min="7" max="21" width="6.50390625" style="273" customWidth="1"/>
    <col min="22" max="25" width="6.875" style="273" customWidth="1"/>
    <col min="26" max="26" width="6.50390625" style="273" customWidth="1"/>
    <col min="27" max="16384" width="6.75390625" style="273" customWidth="1"/>
  </cols>
  <sheetData>
    <row r="1" spans="2:26" ht="22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T1" s="278"/>
      <c r="V1" s="278"/>
      <c r="W1" s="278"/>
      <c r="X1" s="278"/>
      <c r="Y1" s="425" t="s">
        <v>169</v>
      </c>
      <c r="Z1" s="425"/>
    </row>
    <row r="2" spans="1:26" ht="22.5" customHeight="1">
      <c r="A2" s="426" t="s">
        <v>170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</row>
    <row r="3" spans="1:26" ht="22.5" customHeight="1">
      <c r="A3" s="5" t="s">
        <v>2</v>
      </c>
      <c r="B3" s="275"/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V3" s="279"/>
      <c r="W3" s="279"/>
      <c r="X3" s="279"/>
      <c r="Y3" s="427" t="s">
        <v>3</v>
      </c>
      <c r="Z3" s="427"/>
    </row>
    <row r="4" spans="1:26" ht="22.5" customHeight="1">
      <c r="A4" s="428" t="s">
        <v>98</v>
      </c>
      <c r="B4" s="428"/>
      <c r="C4" s="428"/>
      <c r="D4" s="423" t="s">
        <v>79</v>
      </c>
      <c r="E4" s="423" t="s">
        <v>99</v>
      </c>
      <c r="F4" s="423" t="s">
        <v>171</v>
      </c>
      <c r="G4" s="423" t="s">
        <v>172</v>
      </c>
      <c r="H4" s="423" t="s">
        <v>173</v>
      </c>
      <c r="I4" s="423" t="s">
        <v>174</v>
      </c>
      <c r="J4" s="423" t="s">
        <v>175</v>
      </c>
      <c r="K4" s="423" t="s">
        <v>176</v>
      </c>
      <c r="L4" s="423" t="s">
        <v>177</v>
      </c>
      <c r="M4" s="423" t="s">
        <v>178</v>
      </c>
      <c r="N4" s="423" t="s">
        <v>179</v>
      </c>
      <c r="O4" s="423" t="s">
        <v>180</v>
      </c>
      <c r="P4" s="423" t="s">
        <v>181</v>
      </c>
      <c r="Q4" s="423" t="s">
        <v>182</v>
      </c>
      <c r="R4" s="423" t="s">
        <v>183</v>
      </c>
      <c r="S4" s="423" t="s">
        <v>184</v>
      </c>
      <c r="T4" s="423" t="s">
        <v>185</v>
      </c>
      <c r="U4" s="423" t="s">
        <v>186</v>
      </c>
      <c r="V4" s="423" t="s">
        <v>187</v>
      </c>
      <c r="W4" s="423" t="s">
        <v>188</v>
      </c>
      <c r="X4" s="423" t="s">
        <v>189</v>
      </c>
      <c r="Y4" s="423" t="s">
        <v>190</v>
      </c>
      <c r="Z4" s="424" t="s">
        <v>191</v>
      </c>
    </row>
    <row r="5" spans="1:26" ht="13.5" customHeight="1">
      <c r="A5" s="423" t="s">
        <v>101</v>
      </c>
      <c r="B5" s="423" t="s">
        <v>102</v>
      </c>
      <c r="C5" s="423" t="s">
        <v>103</v>
      </c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4"/>
    </row>
    <row r="6" spans="1:26" ht="13.5" customHeigh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4"/>
    </row>
    <row r="7" spans="1:26" ht="22.5" customHeight="1">
      <c r="A7" s="277" t="s">
        <v>93</v>
      </c>
      <c r="B7" s="277" t="s">
        <v>93</v>
      </c>
      <c r="C7" s="277" t="s">
        <v>93</v>
      </c>
      <c r="D7" s="277" t="s">
        <v>93</v>
      </c>
      <c r="E7" s="277" t="s">
        <v>93</v>
      </c>
      <c r="F7" s="277">
        <v>1</v>
      </c>
      <c r="G7" s="277">
        <v>2</v>
      </c>
      <c r="H7" s="277">
        <v>3</v>
      </c>
      <c r="I7" s="277">
        <v>4</v>
      </c>
      <c r="J7" s="277">
        <v>5</v>
      </c>
      <c r="K7" s="277">
        <v>6</v>
      </c>
      <c r="L7" s="277">
        <v>7</v>
      </c>
      <c r="M7" s="277">
        <v>8</v>
      </c>
      <c r="N7" s="277">
        <v>9</v>
      </c>
      <c r="O7" s="277">
        <v>10</v>
      </c>
      <c r="P7" s="277">
        <v>11</v>
      </c>
      <c r="Q7" s="277">
        <v>12</v>
      </c>
      <c r="R7" s="277">
        <v>13</v>
      </c>
      <c r="S7" s="277">
        <v>14</v>
      </c>
      <c r="T7" s="277">
        <v>15</v>
      </c>
      <c r="U7" s="277">
        <v>16</v>
      </c>
      <c r="V7" s="277">
        <v>17</v>
      </c>
      <c r="W7" s="277">
        <v>18</v>
      </c>
      <c r="X7" s="277">
        <v>19</v>
      </c>
      <c r="Y7" s="277">
        <v>20</v>
      </c>
      <c r="Z7" s="277">
        <v>21</v>
      </c>
    </row>
    <row r="8" spans="1:26" s="272" customFormat="1" ht="26.25" customHeight="1">
      <c r="A8" s="53" t="s">
        <v>104</v>
      </c>
      <c r="B8" s="54" t="s">
        <v>105</v>
      </c>
      <c r="C8" s="53" t="s">
        <v>106</v>
      </c>
      <c r="D8" s="53" t="s">
        <v>107</v>
      </c>
      <c r="E8" s="55" t="s">
        <v>108</v>
      </c>
      <c r="F8" s="190">
        <v>18.7</v>
      </c>
      <c r="G8" s="190">
        <v>1.17</v>
      </c>
      <c r="H8" s="190">
        <v>0.26</v>
      </c>
      <c r="I8" s="190">
        <v>0.195</v>
      </c>
      <c r="J8" s="190">
        <v>0.78</v>
      </c>
      <c r="K8" s="190">
        <v>0.13</v>
      </c>
      <c r="L8" s="190">
        <v>0.91</v>
      </c>
      <c r="M8" s="190">
        <v>1.56</v>
      </c>
      <c r="N8" s="190"/>
      <c r="O8" s="190"/>
      <c r="P8" s="190">
        <v>3</v>
      </c>
      <c r="Q8" s="190">
        <v>0.455</v>
      </c>
      <c r="R8" s="190">
        <v>6</v>
      </c>
      <c r="S8" s="190"/>
      <c r="T8" s="190"/>
      <c r="U8" s="193"/>
      <c r="V8" s="194"/>
      <c r="W8" s="194">
        <v>4.24</v>
      </c>
      <c r="X8" s="193"/>
      <c r="Y8" s="193"/>
      <c r="Z8" s="194"/>
    </row>
    <row r="9" spans="1:26" ht="23.2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7" ht="22.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</row>
    <row r="11" spans="1:26" ht="22.5" customHeight="1">
      <c r="A11" s="272"/>
      <c r="C11" s="272"/>
      <c r="D11" s="272"/>
      <c r="E11" s="272"/>
      <c r="F11" s="272"/>
      <c r="J11" s="272"/>
      <c r="K11" s="272"/>
      <c r="L11" s="272"/>
      <c r="M11" s="272"/>
      <c r="P11" s="272"/>
      <c r="Q11" s="272"/>
      <c r="R11" s="272"/>
      <c r="S11" s="272"/>
      <c r="T11" s="272"/>
      <c r="Z11" s="272"/>
    </row>
    <row r="12" spans="1:26" ht="22.5" customHeight="1">
      <c r="A12" s="272"/>
      <c r="B12" s="272"/>
      <c r="D12" s="272"/>
      <c r="E12" s="272"/>
      <c r="K12" s="272"/>
      <c r="L12" s="272"/>
      <c r="M12" s="272"/>
      <c r="P12" s="272"/>
      <c r="Q12" s="272"/>
      <c r="R12" s="272"/>
      <c r="S12" s="272"/>
      <c r="T12" s="272"/>
      <c r="Z12" s="272"/>
    </row>
    <row r="13" spans="2:26" ht="22.5" customHeight="1">
      <c r="B13" s="272"/>
      <c r="C13" s="272"/>
      <c r="E13" s="272"/>
      <c r="K13" s="272"/>
      <c r="L13" s="272"/>
      <c r="M13" s="272"/>
      <c r="P13" s="272"/>
      <c r="Q13" s="272"/>
      <c r="R13" s="272"/>
      <c r="S13" s="272"/>
      <c r="Z13" s="272"/>
    </row>
    <row r="14" spans="11:19" ht="22.5" customHeight="1">
      <c r="K14" s="272"/>
      <c r="L14" s="272"/>
      <c r="M14" s="272"/>
      <c r="S14" s="272"/>
    </row>
    <row r="15" spans="11:13" ht="22.5" customHeight="1">
      <c r="K15" s="272"/>
      <c r="L15" s="272"/>
      <c r="M15" s="272"/>
    </row>
    <row r="16" spans="1:27" ht="22.5" customHeight="1">
      <c r="A16"/>
      <c r="B16"/>
      <c r="C16"/>
      <c r="D16"/>
      <c r="E16"/>
      <c r="F16"/>
      <c r="G16"/>
      <c r="H16"/>
      <c r="I16"/>
      <c r="J16"/>
      <c r="K16" s="27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view="pageBreakPreview" zoomScale="89" zoomScaleSheetLayoutView="89" zoomScalePageLayoutView="0" workbookViewId="0" topLeftCell="A2">
      <selection activeCell="H7" sqref="H7:Q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0.125" style="0" customWidth="1"/>
    <col min="7" max="7" width="11.75390625" style="0" customWidth="1"/>
    <col min="18" max="18" width="8.875" style="0" customWidth="1"/>
  </cols>
  <sheetData>
    <row r="1" ht="14.25" customHeight="1">
      <c r="T1" t="s">
        <v>192</v>
      </c>
    </row>
    <row r="2" spans="1:20" ht="33.75" customHeight="1">
      <c r="A2" s="402" t="s">
        <v>193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:20" ht="14.25" customHeight="1">
      <c r="A3" s="5" t="s">
        <v>2</v>
      </c>
      <c r="S3" s="420" t="s">
        <v>78</v>
      </c>
      <c r="T3" s="420"/>
    </row>
    <row r="4" spans="1:20" ht="22.5" customHeight="1">
      <c r="A4" s="429" t="s">
        <v>98</v>
      </c>
      <c r="B4" s="429"/>
      <c r="C4" s="429"/>
      <c r="D4" s="401" t="s">
        <v>194</v>
      </c>
      <c r="E4" s="401" t="s">
        <v>131</v>
      </c>
      <c r="F4" s="401" t="s">
        <v>171</v>
      </c>
      <c r="G4" s="430" t="s">
        <v>133</v>
      </c>
      <c r="H4" s="430"/>
      <c r="I4" s="430"/>
      <c r="J4" s="430"/>
      <c r="K4" s="430"/>
      <c r="L4" s="430"/>
      <c r="M4" s="430"/>
      <c r="N4" s="430"/>
      <c r="O4" s="430"/>
      <c r="P4" s="430"/>
      <c r="Q4" s="431"/>
      <c r="R4" s="401" t="s">
        <v>136</v>
      </c>
      <c r="S4" s="401"/>
      <c r="T4" s="401"/>
    </row>
    <row r="5" spans="1:20" ht="14.25" customHeight="1">
      <c r="A5" s="429"/>
      <c r="B5" s="429"/>
      <c r="C5" s="429"/>
      <c r="D5" s="401"/>
      <c r="E5" s="401"/>
      <c r="F5" s="401"/>
      <c r="G5" s="432" t="s">
        <v>81</v>
      </c>
      <c r="H5" s="401" t="s">
        <v>195</v>
      </c>
      <c r="I5" s="401" t="s">
        <v>181</v>
      </c>
      <c r="J5" s="401" t="s">
        <v>182</v>
      </c>
      <c r="K5" s="401" t="s">
        <v>196</v>
      </c>
      <c r="L5" s="401" t="s">
        <v>197</v>
      </c>
      <c r="M5" s="401" t="s">
        <v>183</v>
      </c>
      <c r="N5" s="401" t="s">
        <v>198</v>
      </c>
      <c r="O5" s="401" t="s">
        <v>186</v>
      </c>
      <c r="P5" s="401" t="s">
        <v>199</v>
      </c>
      <c r="Q5" s="401" t="s">
        <v>200</v>
      </c>
      <c r="R5" s="401" t="s">
        <v>90</v>
      </c>
      <c r="S5" s="401" t="s">
        <v>201</v>
      </c>
      <c r="T5" s="401" t="s">
        <v>168</v>
      </c>
    </row>
    <row r="6" spans="1:20" ht="42.75" customHeight="1">
      <c r="A6" s="52" t="s">
        <v>101</v>
      </c>
      <c r="B6" s="52" t="s">
        <v>102</v>
      </c>
      <c r="C6" s="52" t="s">
        <v>103</v>
      </c>
      <c r="D6" s="401"/>
      <c r="E6" s="401"/>
      <c r="F6" s="401"/>
      <c r="G6" s="433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spans="1:20" s="21" customFormat="1" ht="35.25" customHeight="1">
      <c r="A7" s="53" t="s">
        <v>104</v>
      </c>
      <c r="B7" s="54" t="s">
        <v>105</v>
      </c>
      <c r="C7" s="53" t="s">
        <v>106</v>
      </c>
      <c r="D7" s="53" t="s">
        <v>107</v>
      </c>
      <c r="E7" s="55" t="s">
        <v>108</v>
      </c>
      <c r="F7" s="55">
        <f>G7+R7</f>
        <v>18.7</v>
      </c>
      <c r="G7" s="55">
        <v>18.7</v>
      </c>
      <c r="H7" s="271">
        <v>1.17</v>
      </c>
      <c r="I7" s="271">
        <v>3</v>
      </c>
      <c r="J7" s="271">
        <v>0.46</v>
      </c>
      <c r="K7" s="271"/>
      <c r="L7" s="271"/>
      <c r="M7" s="271">
        <v>6</v>
      </c>
      <c r="N7" s="271"/>
      <c r="O7" s="271"/>
      <c r="P7" s="271"/>
      <c r="Q7" s="271">
        <v>8.07</v>
      </c>
      <c r="R7" s="271"/>
      <c r="S7" s="271"/>
      <c r="T7" s="271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2018-04-04T08:51:43Z</cp:lastPrinted>
  <dcterms:created xsi:type="dcterms:W3CDTF">1996-12-17T01:32:42Z</dcterms:created>
  <dcterms:modified xsi:type="dcterms:W3CDTF">2019-12-31T02:48:38Z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2052-11.1.0.9208</vt:lpwstr>
  </property>
</Properties>
</file>