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27" firstSheet="20" activeTab="28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'部门支出总表（分类）'!$A$1:$U$9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'工资福利(政府预算)'!$A$1:$N$8</definedName>
    <definedName name="_xlnm.Print_Area" localSheetId="15">'工资福利(政府预算)(2)'!$A$1:$N$8</definedName>
    <definedName name="_xlnm.Print_Area" localSheetId="9">'基本-个人和家庭'!$A$1:$L$8</definedName>
    <definedName name="_xlnm.Print_Area" localSheetId="5">'基本-工资福利'!$A$1:$AA$9</definedName>
    <definedName name="_xlnm.Print_Area" localSheetId="7">'基本-一般商品服务'!$A$1:$Z$9</definedName>
    <definedName name="_xlnm.Print_Area" localSheetId="25">'经费拔款'!$A$1:$V$9</definedName>
    <definedName name="_xlnm.Print_Area" localSheetId="26">'经费拨款(政府预算)'!$A$1:$U$8</definedName>
    <definedName name="_xlnm.Print_Area" localSheetId="27">'三公'!$A$1:$O$8</definedName>
    <definedName name="_xlnm.Print_Area" localSheetId="8">'商品服务(政府预算)'!$A$1:$T$8</definedName>
    <definedName name="_xlnm.Print_Area" localSheetId="17">'商品服务(政府预算)(2)'!$A$1:$T$8</definedName>
    <definedName name="_xlnm.Print_Area" localSheetId="29">'项目绩效'!$A$1:$N$7</definedName>
    <definedName name="_xlnm.Print_Area" localSheetId="20">'项目明细表'!$A$1:$N$13</definedName>
    <definedName name="_xlnm.Print_Area" localSheetId="18">'一般-个人和家庭'!$A$1:$L$8</definedName>
    <definedName name="_xlnm.Print_Area" localSheetId="14">'一般-工资福利'!$A$1:$AA$9</definedName>
    <definedName name="_xlnm.Print_Area" localSheetId="16">'一般-商品和服务'!$A$1:$Z$9</definedName>
    <definedName name="_xlnm.Print_Area" localSheetId="13">'一般预算基本支出表'!$A$1:$H$9</definedName>
    <definedName name="_xlnm.Print_Area" localSheetId="12">'一般预算支出'!$A$1:$R$9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'支出分类(政府预算)'!$1:$8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<sst xmlns="http://schemas.openxmlformats.org/spreadsheetml/2006/main" count="996" uniqueCount="318">
  <si>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</si>
  <si>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</si>
  <si>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</si>
  <si>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</si>
  <si>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</si>
  <si>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</si>
  <si>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</si>
  <si>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</si>
  <si>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</si>
  <si>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</si>
  <si>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</si>
  <si>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</si>
  <si>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</si>
  <si>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</si>
  <si>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</si>
  <si>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</si>
  <si>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</si>
  <si>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</si>
  <si>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</si>
  <si>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</si>
  <si>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</si>
  <si>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</si>
  <si>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</si>
  <si>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</si>
  <si>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</si>
  <si>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</si>
  <si>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</si>
  <si>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</si>
  <si>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</si>
  <si>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</si>
  <si>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</si>
  <si>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</si>
  <si>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</si>
  <si>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</si>
  <si>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</si>
  <si>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</si>
  <si>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</si>
  <si>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</si>
  <si>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</si>
  <si>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</si>
  <si>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</si>
  <si>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</si>
  <si>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</si>
  <si>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</si>
  <si>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</si>
  <si>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</si>
  <si>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</si>
  <si>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</si>
  <si>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</si>
  <si>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</si>
  <si>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</si>
  <si>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</si>
  <si>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</si>
  <si>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</si>
  <si>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</si>
  <si>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</si>
  <si>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</si>
  <si>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</si>
  <si>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</si>
  <si>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</si>
  <si>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</si>
  <si>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</si>
  <si>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</si>
  <si>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</si>
  <si>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</si>
  <si>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</si>
  <si>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</si>
  <si>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</si>
  <si>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</si>
  <si>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</si>
  <si>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</si>
  <si>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</si>
  <si>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</si>
  <si>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</si>
  <si>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</si>
  <si>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</si>
  <si>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</si>
  <si>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</si>
  <si>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</si>
  <si>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</si>
  <si>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</si>
  <si>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</si>
  <si>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</si>
  <si>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</si>
  <si>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</si>
  <si>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</si>
  <si>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</si>
  <si>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</si>
  <si>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</si>
  <si>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</si>
  <si>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</si>
  <si>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</si>
  <si>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</si>
  <si>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岳阳高新技术产业园管理委员会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</si>
  <si>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</si>
  <si>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</si>
  <si>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</si>
  <si>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</si>
  <si>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</si>
  <si>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</si>
  <si>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</si>
  <si>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</si>
  <si>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03</t>
  </si>
  <si>
    <t>01</t>
  </si>
  <si>
    <t>行政运行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</si>
  <si>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</si>
  <si>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</si>
  <si>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</si>
  <si>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</si>
  <si>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</si>
  <si>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</si>
  <si>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</si>
  <si>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</si>
  <si>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</si>
  <si>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</si>
  <si>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</si>
  <si>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</si>
  <si>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</si>
  <si>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</si>
  <si>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</si>
  <si>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</si>
  <si>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</si>
  <si>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</si>
  <si>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</si>
  <si>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资源勘探信息等支出</t>
  </si>
  <si>
    <t>215</t>
  </si>
  <si>
    <t>02</t>
  </si>
  <si>
    <t>制造业</t>
  </si>
  <si>
    <t>建筑业</t>
  </si>
  <si>
    <t>05</t>
  </si>
  <si>
    <t>工业和信息产业监管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</si>
  <si>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</si>
  <si>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</si>
  <si>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</si>
  <si>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</si>
  <si>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</si>
  <si>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</si>
  <si>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</si>
  <si>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</si>
  <si>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</si>
  <si>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</si>
  <si>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</si>
  <si>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</si>
  <si>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</si>
  <si>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</si>
  <si>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</si>
  <si>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</si>
  <si>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</si>
  <si>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</si>
  <si>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</si>
  <si>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</si>
  <si>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</si>
  <si>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</si>
  <si>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</si>
  <si>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</si>
  <si>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</si>
  <si>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</si>
  <si>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</si>
  <si>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</si>
  <si>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</si>
  <si>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</si>
  <si>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</si>
  <si>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</si>
  <si>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</si>
  <si>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</si>
  <si>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</si>
  <si>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</si>
  <si>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</si>
  <si>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</si>
  <si>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</si>
  <si>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</si>
  <si>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</si>
  <si>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</si>
  <si>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</si>
  <si>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</si>
  <si>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</si>
  <si>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</si>
  <si>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</si>
  <si>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</si>
  <si>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</si>
  <si>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</si>
  <si>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</si>
  <si>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</si>
  <si>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</si>
  <si>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</si>
  <si>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</si>
  <si>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</si>
  <si>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</si>
  <si>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</si>
  <si>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</si>
  <si>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</si>
  <si>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</si>
  <si>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</si>
  <si>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</si>
  <si>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</si>
  <si>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</si>
  <si>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</si>
  <si>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</si>
  <si>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</si>
  <si>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</si>
  <si>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</si>
  <si>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</si>
  <si>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</si>
  <si>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</si>
  <si>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</si>
  <si>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30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</si>
  <si>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</si>
  <si>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</si>
  <si>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</si>
  <si>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</si>
  <si>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</si>
  <si>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</si>
  <si>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</si>
  <si>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</si>
  <si>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</si>
  <si>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</si>
  <si>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</si>
  <si>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</si>
  <si>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</si>
  <si>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</si>
  <si>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</si>
  <si>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</si>
  <si>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</si>
  <si>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</si>
  <si>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</si>
  <si>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</si>
  <si>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</si>
  <si>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</si>
  <si>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</si>
  <si>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</si>
  <si>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</si>
  <si>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</si>
  <si>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</si>
  <si>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</si>
  <si>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</si>
  <si>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</si>
  <si>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</si>
  <si>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</si>
  <si>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</si>
  <si>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</si>
  <si>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</si>
  <si>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</si>
  <si>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</si>
  <si>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</si>
  <si>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</si>
  <si>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</si>
  <si>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表-22</t>
  </si>
  <si>
    <t>政府性基金拨款支出预算表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</si>
  <si>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</si>
  <si>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</si>
  <si>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</si>
  <si>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</si>
  <si>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</si>
  <si>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</si>
  <si>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</si>
  <si>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</si>
  <si>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</si>
  <si>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</si>
  <si>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</si>
  <si>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</si>
  <si>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</si>
  <si>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</si>
  <si>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</si>
  <si>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</si>
  <si>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</si>
  <si>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</si>
  <si>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</si>
  <si>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</si>
  <si>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</si>
  <si>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</si>
  <si>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岳阳高新技术产业园区管理委员会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</si>
  <si>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</si>
  <si>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</si>
  <si>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</si>
  <si>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</si>
  <si>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</si>
  <si>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</si>
  <si>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</si>
  <si>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</si>
  <si>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</si>
  <si>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负责编制高新园区总体规划和经济、社会发展计划，按规定报批工业园建设和投资项目，负责高新园区项目的招商、筹资、融资、协调工作，负责高新园区基础设施配套建设和区域内土地开发等工作。</t>
  </si>
  <si>
    <t xml:space="preserve">目标1：招商项目6-8个，投资金额10个亿，12月底完成；
目标2：全面完善五期配套，快速推进六期建设；
目标3：园区创新创业服务中心全面高效投运，营商环境全面优化；
目标4：园区企业完成税收3亿元。                                                                                            </t>
  </si>
  <si>
    <t>进度：招商项目6-8个，投资金额10个亿，12月底完成
成本目标：投入管理资金386.3万元。</t>
  </si>
  <si>
    <t>社会效益：新增就业人数500人；
经济效益：完成税收3亿元；
生态效益：园区企业环保排放100%达标
可持续影响：园区持续发展后劲不断增强，税收贡献增长10%
社会公众或服务对象满意度：社会公众对园区改造职责100%满意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</si>
  <si>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</si>
  <si>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</si>
  <si>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</si>
  <si>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</si>
  <si>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</si>
  <si>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</si>
  <si>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</si>
  <si>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</si>
  <si>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</si>
  <si>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</si>
  <si>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</si>
  <si>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</si>
  <si>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</si>
  <si>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</si>
  <si>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延续项目</t>
  </si>
  <si>
    <t>2019年12月完成</t>
  </si>
  <si>
    <r>
      <t>1</t>
    </r>
    <r>
      <rPr>
        <sz val="10"/>
        <rFont val="宋体"/>
        <family val="0"/>
      </rPr>
      <t>22001</t>
    </r>
  </si>
  <si>
    <t>岳阳高新技术产业园区管理委员会</t>
  </si>
  <si>
    <t>合计</t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</si>
  <si>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年未安排对对个人和家庭的补助支出预算，故本表无数据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</si>
  <si>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年未安排对对个人和家庭的补助支出预算，故本表无数据</t>
    </r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</si>
  <si>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年未安排对政府性基金拨款支出预算，故本表无数据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</si>
  <si>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年未安排对政府性基金拨款的支出预算，故本表无数据</t>
    </r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</si>
  <si>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年未安排对纳入专户管理的非税收入拨款支出预算，故本表无数据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</si>
  <si>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年未安排对纳入专户管理的非税收入拨款支出预算，故本表无数据</t>
    </r>
  </si>
  <si>
    <t>协调工作经费</t>
  </si>
  <si>
    <t>招商工作经费</t>
  </si>
  <si>
    <t>企业发展服务经费</t>
  </si>
  <si>
    <t>办公楼租金</t>
  </si>
  <si>
    <t>1、协调工作经费
2、招商工作经费
3、办公楼租金
4、企业发展服务经费</t>
  </si>
  <si>
    <r>
      <t>2</t>
    </r>
    <r>
      <rPr>
        <sz val="10"/>
        <rFont val="宋体"/>
        <family val="0"/>
      </rPr>
      <t>150201</t>
    </r>
  </si>
  <si>
    <r>
      <t>2150202</t>
    </r>
  </si>
  <si>
    <r>
      <t>2150203</t>
    </r>
  </si>
  <si>
    <r>
      <t>2150204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</si>
</sst>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00"/>
    <numFmt numFmtId="183" formatCode="0000"/>
    <numFmt numFmtId="184" formatCode="0.00;[Red]0.00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26" fillId="12" borderId="5" applyNumberForma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15" fillId="11" borderId="7" applyNumberFormat="0" applyAlignment="0" applyProtection="0"/>
    <xf numFmtId="0" fontId="23" fillId="5" borderId="4" applyNumberFormat="0" applyAlignment="0" applyProtection="0"/>
    <xf numFmtId="0" fontId="14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" fillId="3" borderId="8" applyNumberFormat="0" applyFont="0" applyAlignment="0" applyProtection="0"/>
  </cellStyleXfs>
  <cellXfs count="546">
    <xf numFmtId="0" fontId="0" fillId="0" borderId="0" xfId="0" applyAlignment="1">
      <alignment/>
    </xf>
    <xf numFmtId="0" fontId="2" fillId="0" borderId="0" xfId="56" applyFill="1">
      <alignment/>
      <protection/>
    </xf>
    <xf numFmtId="0" fontId="2" fillId="0" borderId="0" xfId="56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NumberFormat="1" applyFont="1" applyAlignment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vertical="center" wrapText="1"/>
      <protection/>
    </xf>
    <xf numFmtId="0" fontId="3" fillId="11" borderId="10" xfId="56" applyFont="1" applyFill="1" applyBorder="1" applyAlignment="1">
      <alignment horizontal="center" vertical="center"/>
      <protection/>
    </xf>
    <xf numFmtId="0" fontId="3" fillId="11" borderId="9" xfId="56" applyFont="1" applyFill="1" applyBorder="1" applyAlignment="1">
      <alignment horizontal="center" vertical="center"/>
      <protection/>
    </xf>
    <xf numFmtId="0" fontId="3" fillId="11" borderId="11" xfId="56" applyFont="1" applyFill="1" applyBorder="1" applyAlignment="1">
      <alignment horizontal="center" vertical="center"/>
      <protection/>
    </xf>
    <xf numFmtId="49" fontId="3" fillId="0" borderId="9" xfId="56" applyNumberFormat="1" applyFont="1" applyFill="1" applyBorder="1" applyAlignment="1" applyProtection="1">
      <alignment horizontal="left" vertical="center" wrapText="1"/>
      <protection/>
    </xf>
    <xf numFmtId="49" fontId="3" fillId="0" borderId="12" xfId="56" applyNumberFormat="1" applyFont="1" applyFill="1" applyBorder="1" applyAlignment="1" applyProtection="1">
      <alignment horizontal="left" vertical="center" wrapText="1"/>
      <protection/>
    </xf>
    <xf numFmtId="49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49" fontId="3" fillId="0" borderId="14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42" applyFill="1">
      <alignment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NumberFormat="1" applyFont="1" applyAlignment="1">
      <alignment horizontal="center" vertical="center"/>
      <protection/>
    </xf>
    <xf numFmtId="0" fontId="5" fillId="11" borderId="15" xfId="42" applyNumberFormat="1" applyFont="1" applyFill="1" applyBorder="1" applyAlignment="1" applyProtection="1">
      <alignment horizontal="center" vertical="center" wrapText="1"/>
      <protection/>
    </xf>
    <xf numFmtId="0" fontId="5" fillId="11" borderId="10" xfId="42" applyNumberFormat="1" applyFont="1" applyFill="1" applyBorder="1" applyAlignment="1" applyProtection="1">
      <alignment horizontal="center" vertical="center"/>
      <protection/>
    </xf>
    <xf numFmtId="0" fontId="5" fillId="11" borderId="16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3" fillId="11" borderId="10" xfId="42" applyFont="1" applyFill="1" applyBorder="1" applyAlignment="1">
      <alignment horizontal="center" vertical="center"/>
      <protection/>
    </xf>
    <xf numFmtId="0" fontId="3" fillId="11" borderId="11" xfId="42" applyFont="1" applyFill="1" applyBorder="1" applyAlignment="1">
      <alignment horizontal="center" vertical="center"/>
      <protection/>
    </xf>
    <xf numFmtId="49" fontId="3" fillId="0" borderId="13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>
      <alignment horizontal="center" vertical="center"/>
      <protection/>
    </xf>
    <xf numFmtId="0" fontId="2" fillId="0" borderId="0" xfId="42" applyAlignment="1">
      <alignment horizontal="center"/>
      <protection/>
    </xf>
    <xf numFmtId="0" fontId="5" fillId="11" borderId="17" xfId="42" applyNumberFormat="1" applyFont="1" applyFill="1" applyBorder="1" applyAlignment="1" applyProtection="1">
      <alignment horizontal="center" vertical="center"/>
      <protection/>
    </xf>
    <xf numFmtId="49" fontId="3" fillId="0" borderId="9" xfId="42" applyNumberFormat="1" applyFont="1" applyFill="1" applyBorder="1" applyAlignment="1" applyProtection="1">
      <alignment horizontal="left" vertical="center" wrapText="1"/>
      <protection/>
    </xf>
    <xf numFmtId="0" fontId="2" fillId="0" borderId="0" xfId="43" applyFill="1">
      <alignment vertical="center"/>
      <protection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2" fillId="11" borderId="11" xfId="43" applyFill="1" applyBorder="1" applyAlignment="1">
      <alignment horizontal="center" vertical="center" wrapText="1"/>
      <protection/>
    </xf>
    <xf numFmtId="0" fontId="2" fillId="11" borderId="10" xfId="43" applyFill="1" applyBorder="1" applyAlignment="1">
      <alignment horizontal="center" vertical="center" wrapText="1"/>
      <protection/>
    </xf>
    <xf numFmtId="0" fontId="2" fillId="0" borderId="0" xfId="43" applyFont="1" applyAlignment="1">
      <alignment horizontal="right" vertical="center"/>
      <protection/>
    </xf>
    <xf numFmtId="177" fontId="2" fillId="0" borderId="13" xfId="43" applyNumberFormat="1" applyFont="1" applyFill="1" applyBorder="1" applyAlignment="1" applyProtection="1">
      <alignment horizontal="right" vertical="center" wrapText="1"/>
      <protection/>
    </xf>
    <xf numFmtId="177" fontId="2" fillId="0" borderId="9" xfId="43" applyNumberFormat="1" applyFont="1" applyFill="1" applyBorder="1" applyAlignment="1" applyProtection="1">
      <alignment horizontal="right" vertical="center" wrapText="1"/>
      <protection/>
    </xf>
    <xf numFmtId="4" fontId="2" fillId="0" borderId="0" xfId="43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18" borderId="9" xfId="51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3" fillId="11" borderId="9" xfId="51" applyFont="1" applyFill="1" applyBorder="1" applyAlignment="1">
      <alignment horizontal="center" vertical="center" wrapText="1"/>
      <protection/>
    </xf>
    <xf numFmtId="4" fontId="3" fillId="0" borderId="9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 wrapText="1"/>
    </xf>
    <xf numFmtId="49" fontId="2" fillId="18" borderId="9" xfId="51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/>
    </xf>
    <xf numFmtId="0" fontId="3" fillId="11" borderId="0" xfId="44" applyFont="1" applyFill="1" applyAlignment="1">
      <alignment vertical="center"/>
      <protection/>
    </xf>
    <xf numFmtId="0" fontId="2" fillId="0" borderId="0" xfId="44" applyFill="1" applyAlignment="1">
      <alignment vertical="center"/>
      <protection/>
    </xf>
    <xf numFmtId="0" fontId="2" fillId="0" borderId="0" xfId="44" applyAlignment="1">
      <alignment horizontal="center" vertical="center" wrapText="1"/>
      <protection/>
    </xf>
    <xf numFmtId="0" fontId="2" fillId="0" borderId="0" xfId="44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3" fillId="11" borderId="9" xfId="44" applyFont="1" applyFill="1" applyBorder="1" applyAlignment="1">
      <alignment horizontal="centerContinuous" vertical="center"/>
      <protection/>
    </xf>
    <xf numFmtId="0" fontId="3" fillId="11" borderId="9" xfId="44" applyNumberFormat="1" applyFont="1" applyFill="1" applyBorder="1" applyAlignment="1" applyProtection="1">
      <alignment horizontal="centerContinuous" vertical="center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178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2" fillId="0" borderId="9" xfId="44" applyFill="1" applyBorder="1" applyAlignment="1">
      <alignment horizontal="center" vertical="center" wrapText="1"/>
      <protection/>
    </xf>
    <xf numFmtId="0" fontId="2" fillId="0" borderId="9" xfId="44" applyBorder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 wrapText="1"/>
      <protection/>
    </xf>
    <xf numFmtId="0" fontId="2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8" xfId="44" applyBorder="1" applyAlignment="1">
      <alignment horizontal="right" vertical="center"/>
      <protection/>
    </xf>
    <xf numFmtId="0" fontId="3" fillId="11" borderId="0" xfId="44" applyFont="1" applyFill="1" applyAlignment="1">
      <alignment horizontal="center" vertical="center"/>
      <protection/>
    </xf>
    <xf numFmtId="178" fontId="2" fillId="0" borderId="9" xfId="44" applyNumberFormat="1" applyFill="1" applyBorder="1" applyAlignment="1">
      <alignment horizontal="right" vertical="center" wrapText="1"/>
      <protection/>
    </xf>
    <xf numFmtId="0" fontId="2" fillId="0" borderId="0" xfId="44" applyFill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3" fillId="0" borderId="0" xfId="45" applyFont="1" applyAlignment="1">
      <alignment horizontal="center" vertical="center" wrapText="1"/>
      <protection/>
    </xf>
    <xf numFmtId="49" fontId="3" fillId="11" borderId="0" xfId="45" applyNumberFormat="1" applyFont="1" applyFill="1" applyAlignment="1">
      <alignment vertical="center"/>
      <protection/>
    </xf>
    <xf numFmtId="0" fontId="3" fillId="0" borderId="0" xfId="45" applyFont="1" applyFill="1" applyAlignment="1">
      <alignment horizontal="centerContinuous" vertical="center"/>
      <protection/>
    </xf>
    <xf numFmtId="0" fontId="3" fillId="0" borderId="0" xfId="45" applyFont="1" applyAlignment="1">
      <alignment horizontal="centerContinuous" vertical="center"/>
      <protection/>
    </xf>
    <xf numFmtId="0" fontId="3" fillId="11" borderId="18" xfId="45" applyFont="1" applyFill="1" applyBorder="1" applyAlignment="1">
      <alignment horizontal="center" vertical="center" wrapText="1"/>
      <protection/>
    </xf>
    <xf numFmtId="0" fontId="3" fillId="11" borderId="10" xfId="45" applyFont="1" applyFill="1" applyBorder="1" applyAlignment="1">
      <alignment horizontal="center" vertical="center" wrapText="1"/>
      <protection/>
    </xf>
    <xf numFmtId="0" fontId="3" fillId="11" borderId="11" xfId="45" applyFont="1" applyFill="1" applyBorder="1" applyAlignment="1">
      <alignment horizontal="center" vertical="center" wrapText="1"/>
      <protection/>
    </xf>
    <xf numFmtId="49" fontId="3" fillId="0" borderId="13" xfId="45" applyNumberFormat="1" applyFont="1" applyFill="1" applyBorder="1" applyAlignment="1" applyProtection="1">
      <alignment horizontal="center" vertical="center" wrapText="1"/>
      <protection/>
    </xf>
    <xf numFmtId="49" fontId="3" fillId="0" borderId="9" xfId="45" applyNumberFormat="1" applyFont="1" applyFill="1" applyBorder="1" applyAlignment="1" applyProtection="1">
      <alignment horizontal="center" vertical="center" wrapText="1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/>
    </xf>
    <xf numFmtId="176" fontId="3" fillId="0" borderId="9" xfId="45" applyNumberFormat="1" applyFont="1" applyFill="1" applyBorder="1" applyAlignment="1" applyProtection="1">
      <alignment horizontal="right" vertical="center" wrapText="1"/>
      <protection/>
    </xf>
    <xf numFmtId="176" fontId="3" fillId="0" borderId="12" xfId="45" applyNumberFormat="1" applyFont="1" applyFill="1" applyBorder="1" applyAlignment="1" applyProtection="1">
      <alignment horizontal="right" vertical="center" wrapText="1"/>
      <protection/>
    </xf>
    <xf numFmtId="176" fontId="3" fillId="0" borderId="13" xfId="45" applyNumberFormat="1" applyFont="1" applyFill="1" applyBorder="1" applyAlignment="1" applyProtection="1">
      <alignment horizontal="right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17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179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0" fontId="2" fillId="0" borderId="0" xfId="45" applyFont="1" applyAlignment="1">
      <alignment horizontal="right" vertical="center" wrapText="1"/>
      <protection/>
    </xf>
    <xf numFmtId="179" fontId="3" fillId="11" borderId="0" xfId="45" applyNumberFormat="1" applyFont="1" applyFill="1" applyAlignment="1">
      <alignment vertical="center"/>
      <protection/>
    </xf>
    <xf numFmtId="0" fontId="2" fillId="0" borderId="18" xfId="45" applyFont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176" fontId="2" fillId="0" borderId="13" xfId="45" applyNumberFormat="1" applyFont="1" applyFill="1" applyBorder="1" applyAlignment="1" applyProtection="1">
      <alignment horizontal="right" vertical="center" wrapText="1"/>
      <protection/>
    </xf>
    <xf numFmtId="176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49" fontId="3" fillId="11" borderId="0" xfId="47" applyNumberFormat="1" applyFont="1" applyFill="1" applyAlignment="1">
      <alignment vertical="center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11" borderId="11" xfId="47" applyFont="1" applyFill="1" applyBorder="1" applyAlignment="1">
      <alignment horizontal="centerContinuous" vertical="center"/>
      <protection/>
    </xf>
    <xf numFmtId="0" fontId="3" fillId="11" borderId="19" xfId="47" applyFont="1" applyFill="1" applyBorder="1" applyAlignment="1">
      <alignment horizontal="centerContinuous" vertical="center"/>
      <protection/>
    </xf>
    <xf numFmtId="0" fontId="3" fillId="11" borderId="20" xfId="47" applyFont="1" applyFill="1" applyBorder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" vertical="center" wrapText="1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49" fontId="3" fillId="0" borderId="13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0" fontId="3" fillId="0" borderId="9" xfId="47" applyNumberFormat="1" applyFont="1" applyFill="1" applyBorder="1" applyAlignment="1" applyProtection="1">
      <alignment horizontal="left" vertical="center" wrapText="1"/>
      <protection/>
    </xf>
    <xf numFmtId="176" fontId="3" fillId="0" borderId="12" xfId="47" applyNumberFormat="1" applyFont="1" applyFill="1" applyBorder="1" applyAlignment="1" applyProtection="1">
      <alignment horizontal="right" vertical="center" wrapText="1"/>
      <protection/>
    </xf>
    <xf numFmtId="176" fontId="3" fillId="0" borderId="13" xfId="47" applyNumberFormat="1" applyFont="1" applyFill="1" applyBorder="1" applyAlignment="1" applyProtection="1">
      <alignment horizontal="right" vertical="center" wrapText="1"/>
      <protection/>
    </xf>
    <xf numFmtId="179" fontId="3" fillId="0" borderId="0" xfId="47" applyNumberFormat="1" applyFont="1" applyFill="1" applyAlignment="1">
      <alignment horizontal="center" vertical="center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79" fontId="3" fillId="11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Alignment="1">
      <alignment horizontal="right" vertical="center" wrapText="1"/>
      <protection/>
    </xf>
    <xf numFmtId="179" fontId="3" fillId="11" borderId="0" xfId="47" applyNumberFormat="1" applyFont="1" applyFill="1" applyAlignment="1">
      <alignment vertical="center"/>
      <protection/>
    </xf>
    <xf numFmtId="0" fontId="2" fillId="0" borderId="18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176" fontId="2" fillId="0" borderId="13" xfId="47" applyNumberFormat="1" applyFon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2" fillId="0" borderId="0" xfId="50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18" xfId="50" applyFont="1" applyBorder="1" applyAlignment="1">
      <alignment horizontal="lef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3" fillId="11" borderId="17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0" fontId="3" fillId="0" borderId="0" xfId="50" applyFont="1" applyFill="1" applyAlignment="1">
      <alignment horizontal="centerContinuous" vertical="center"/>
      <protection/>
    </xf>
    <xf numFmtId="180" fontId="3" fillId="0" borderId="0" xfId="50" applyNumberFormat="1" applyFont="1" applyFill="1" applyAlignment="1" applyProtection="1">
      <alignment horizontal="centerContinuous" vertical="center"/>
      <protection/>
    </xf>
    <xf numFmtId="0" fontId="3" fillId="0" borderId="0" xfId="50" applyFont="1" applyAlignment="1">
      <alignment horizontal="centerContinuous" vertical="center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right" vertical="center"/>
      <protection/>
    </xf>
    <xf numFmtId="0" fontId="3" fillId="0" borderId="18" xfId="50" applyNumberFormat="1" applyFont="1" applyFill="1" applyBorder="1" applyAlignment="1" applyProtection="1">
      <alignment wrapText="1"/>
      <protection/>
    </xf>
    <xf numFmtId="0" fontId="3" fillId="0" borderId="18" xfId="50" applyNumberFormat="1" applyFont="1" applyFill="1" applyBorder="1" applyAlignment="1" applyProtection="1">
      <alignment horizontal="right" vertical="center" wrapText="1"/>
      <protection/>
    </xf>
    <xf numFmtId="0" fontId="2" fillId="11" borderId="11" xfId="50" applyFill="1" applyBorder="1" applyAlignment="1">
      <alignment horizontal="center" vertical="center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2" fillId="0" borderId="0" xfId="40" applyFill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11" xfId="40" applyFont="1" applyFill="1" applyBorder="1" applyAlignment="1">
      <alignment horizontal="center" vertical="center" wrapText="1"/>
      <protection/>
    </xf>
    <xf numFmtId="49" fontId="3" fillId="0" borderId="9" xfId="40" applyNumberFormat="1" applyFont="1" applyFill="1" applyBorder="1" applyAlignment="1" applyProtection="1">
      <alignment horizontal="center" vertical="center" wrapText="1"/>
      <protection/>
    </xf>
    <xf numFmtId="0" fontId="3" fillId="0" borderId="9" xfId="40" applyNumberFormat="1" applyFont="1" applyFill="1" applyBorder="1" applyAlignment="1" applyProtection="1">
      <alignment horizontal="left" vertical="center" wrapText="1"/>
      <protection/>
    </xf>
    <xf numFmtId="176" fontId="2" fillId="0" borderId="9" xfId="40" applyNumberFormat="1" applyFill="1" applyBorder="1" applyAlignment="1">
      <alignment horizontal="right" vertical="center" wrapText="1"/>
      <protection/>
    </xf>
    <xf numFmtId="0" fontId="3" fillId="0" borderId="17" xfId="40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 applyProtection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181" fontId="3" fillId="0" borderId="9" xfId="0" applyNumberFormat="1" applyFont="1" applyFill="1" applyBorder="1" applyAlignment="1">
      <alignment horizontal="right" vertical="center" wrapText="1"/>
    </xf>
    <xf numFmtId="0" fontId="3" fillId="0" borderId="0" xfId="41" applyFont="1" applyFill="1" applyAlignment="1">
      <alignment horizontal="centerContinuous" vertical="center"/>
      <protection/>
    </xf>
    <xf numFmtId="0" fontId="3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right" vertical="center" wrapText="1"/>
      <protection/>
    </xf>
    <xf numFmtId="0" fontId="3" fillId="0" borderId="18" xfId="41" applyFont="1" applyBorder="1" applyAlignment="1">
      <alignment horizontal="centerContinuous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49" fontId="3" fillId="11" borderId="9" xfId="41" applyNumberFormat="1" applyFont="1" applyFill="1" applyBorder="1" applyAlignment="1">
      <alignment horizontal="center" vertical="center" wrapText="1"/>
      <protection/>
    </xf>
    <xf numFmtId="49" fontId="3" fillId="0" borderId="9" xfId="41" applyNumberFormat="1" applyFont="1" applyFill="1" applyBorder="1" applyAlignment="1" applyProtection="1">
      <alignment horizontal="center" vertical="center" wrapText="1"/>
      <protection/>
    </xf>
    <xf numFmtId="0" fontId="3" fillId="0" borderId="9" xfId="41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18" xfId="52" applyFont="1" applyBorder="1" applyAlignment="1">
      <alignment horizontal="centerContinuous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49" fontId="3" fillId="11" borderId="9" xfId="52" applyNumberFormat="1" applyFont="1" applyFill="1" applyBorder="1" applyAlignment="1">
      <alignment horizontal="center" vertical="center" wrapText="1"/>
      <protection/>
    </xf>
    <xf numFmtId="49" fontId="3" fillId="0" borderId="9" xfId="52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 applyFill="1" applyAlignment="1">
      <alignment horizontal="centerContinuous" vertical="center"/>
      <protection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center" wrapText="1"/>
      <protection/>
    </xf>
    <xf numFmtId="178" fontId="3" fillId="0" borderId="0" xfId="52" applyNumberFormat="1" applyFont="1" applyFill="1" applyAlignment="1">
      <alignment horizontal="right" vertical="center"/>
      <protection/>
    </xf>
    <xf numFmtId="0" fontId="3" fillId="11" borderId="0" xfId="48" applyFont="1" applyFill="1" applyAlignment="1">
      <alignment vertical="center"/>
      <protection/>
    </xf>
    <xf numFmtId="0" fontId="2" fillId="0" borderId="0" xfId="48" applyFill="1" applyAlignment="1">
      <alignment vertical="center"/>
      <protection/>
    </xf>
    <xf numFmtId="182" fontId="3" fillId="11" borderId="0" xfId="48" applyNumberFormat="1" applyFont="1" applyFill="1" applyAlignment="1">
      <alignment horizontal="center" vertical="center"/>
      <protection/>
    </xf>
    <xf numFmtId="183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182" fontId="3" fillId="11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11" borderId="9" xfId="48" applyFont="1" applyFill="1" applyBorder="1" applyAlignment="1">
      <alignment horizontal="centerContinuous" vertical="center"/>
      <protection/>
    </xf>
    <xf numFmtId="0" fontId="3" fillId="11" borderId="9" xfId="48" applyNumberFormat="1" applyFont="1" applyFill="1" applyBorder="1" applyAlignment="1" applyProtection="1">
      <alignment horizontal="centerContinuous" vertical="center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49" fontId="3" fillId="0" borderId="9" xfId="48" applyNumberFormat="1" applyFont="1" applyFill="1" applyBorder="1" applyAlignment="1">
      <alignment horizontal="center" vertical="center" wrapText="1"/>
      <protection/>
    </xf>
    <xf numFmtId="49" fontId="3" fillId="11" borderId="9" xfId="48" applyNumberFormat="1" applyFont="1" applyFill="1" applyBorder="1" applyAlignment="1">
      <alignment horizontal="center" vertical="center" wrapText="1"/>
      <protection/>
    </xf>
    <xf numFmtId="179" fontId="3" fillId="11" borderId="9" xfId="48" applyNumberFormat="1" applyFont="1" applyFill="1" applyBorder="1" applyAlignment="1">
      <alignment horizontal="center" vertical="center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0" fontId="3" fillId="0" borderId="9" xfId="48" applyNumberFormat="1" applyFont="1" applyFill="1" applyBorder="1" applyAlignment="1" applyProtection="1">
      <alignment horizontal="center" vertical="center" wrapText="1"/>
      <protection/>
    </xf>
    <xf numFmtId="178" fontId="3" fillId="0" borderId="9" xfId="48" applyNumberFormat="1" applyFont="1" applyFill="1" applyBorder="1" applyAlignment="1" applyProtection="1">
      <alignment horizontal="right" vertical="center" wrapText="1"/>
      <protection/>
    </xf>
    <xf numFmtId="183" fontId="3" fillId="0" borderId="0" xfId="48" applyNumberFormat="1" applyFont="1" applyFill="1" applyAlignment="1">
      <alignment horizontal="center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3" fillId="0" borderId="0" xfId="48" applyFont="1" applyFill="1" applyAlignment="1">
      <alignment horizontal="center" vertical="center"/>
      <protection/>
    </xf>
    <xf numFmtId="178" fontId="3" fillId="0" borderId="0" xfId="48" applyNumberFormat="1" applyFont="1" applyFill="1" applyBorder="1" applyAlignment="1" applyProtection="1">
      <alignment horizontal="right" vertical="center" wrapText="1"/>
      <protection/>
    </xf>
    <xf numFmtId="0" fontId="3" fillId="0" borderId="9" xfId="48" applyFont="1" applyFill="1" applyBorder="1" applyAlignment="1">
      <alignment horizontal="center" vertical="center"/>
      <protection/>
    </xf>
    <xf numFmtId="0" fontId="3" fillId="0" borderId="18" xfId="48" applyNumberFormat="1" applyFont="1" applyFill="1" applyBorder="1" applyAlignment="1" applyProtection="1">
      <alignment vertical="center"/>
      <protection/>
    </xf>
    <xf numFmtId="0" fontId="3" fillId="11" borderId="9" xfId="48" applyFont="1" applyFill="1" applyBorder="1" applyAlignment="1">
      <alignment horizontal="center" vertical="center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9" xfId="48" applyFill="1" applyBorder="1">
      <alignment vertical="center"/>
      <protection/>
    </xf>
    <xf numFmtId="0" fontId="2" fillId="0" borderId="9" xfId="48" applyBorder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2" fillId="0" borderId="0" xfId="49" applyFill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11" borderId="10" xfId="49" applyFont="1" applyFill="1" applyBorder="1" applyAlignment="1">
      <alignment horizontal="center" vertical="center" wrapText="1"/>
      <protection/>
    </xf>
    <xf numFmtId="49" fontId="3" fillId="0" borderId="13" xfId="49" applyNumberFormat="1" applyFont="1" applyFill="1" applyBorder="1" applyAlignment="1" applyProtection="1">
      <alignment horizontal="center" vertical="center" wrapText="1"/>
      <protection/>
    </xf>
    <xf numFmtId="49" fontId="3" fillId="0" borderId="9" xfId="49" applyNumberFormat="1" applyFont="1" applyFill="1" applyBorder="1" applyAlignment="1" applyProtection="1">
      <alignment horizontal="center" vertical="center" wrapText="1"/>
      <protection/>
    </xf>
    <xf numFmtId="0" fontId="3" fillId="0" borderId="13" xfId="49" applyNumberFormat="1" applyFont="1" applyFill="1" applyBorder="1" applyAlignment="1" applyProtection="1">
      <alignment horizontal="left" vertical="center" wrapText="1"/>
      <protection/>
    </xf>
    <xf numFmtId="176" fontId="3" fillId="0" borderId="13" xfId="49" applyNumberFormat="1" applyFont="1" applyFill="1" applyBorder="1" applyAlignment="1" applyProtection="1">
      <alignment horizontal="right" vertical="center" wrapText="1"/>
      <protection/>
    </xf>
    <xf numFmtId="176" fontId="3" fillId="0" borderId="9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3" fillId="0" borderId="0" xfId="46" applyFont="1" applyFill="1" applyAlignment="1">
      <alignment horizontal="centerContinuous"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right" vertical="center" wrapText="1"/>
      <protection/>
    </xf>
    <xf numFmtId="0" fontId="3" fillId="0" borderId="18" xfId="46" applyFont="1" applyBorder="1" applyAlignment="1">
      <alignment horizontal="centerContinuous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0" borderId="0" xfId="46" applyNumberFormat="1" applyFont="1" applyFill="1" applyAlignment="1" applyProtection="1">
      <alignment vertical="center" wrapText="1"/>
      <protection/>
    </xf>
    <xf numFmtId="0" fontId="2" fillId="0" borderId="18" xfId="46" applyNumberFormat="1" applyFont="1" applyFill="1" applyBorder="1" applyAlignment="1" applyProtection="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18" xfId="55" applyFont="1" applyBorder="1" applyAlignment="1">
      <alignment horizontal="centerContinuous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178" fontId="3" fillId="0" borderId="0" xfId="55" applyNumberFormat="1" applyFont="1" applyFill="1" applyAlignment="1">
      <alignment horizontal="right" vertical="center"/>
      <protection/>
    </xf>
    <xf numFmtId="0" fontId="3" fillId="11" borderId="0" xfId="51" applyFont="1" applyFill="1" applyAlignment="1">
      <alignment vertical="center"/>
      <protection/>
    </xf>
    <xf numFmtId="0" fontId="2" fillId="0" borderId="0" xfId="51" applyFill="1" applyAlignment="1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2" fillId="0" borderId="0" xfId="51" applyFont="1" applyAlignment="1">
      <alignment horizontal="centerContinuous" vertical="center"/>
      <protection/>
    </xf>
    <xf numFmtId="49" fontId="3" fillId="11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Alignment="1">
      <alignment horizontal="centerContinuous" vertical="center"/>
      <protection/>
    </xf>
    <xf numFmtId="179" fontId="3" fillId="0" borderId="0" xfId="51" applyNumberFormat="1" applyFont="1" applyFill="1" applyAlignment="1">
      <alignment horizontal="center" vertical="center"/>
      <protection/>
    </xf>
    <xf numFmtId="179" fontId="3" fillId="11" borderId="0" xfId="51" applyNumberFormat="1" applyFont="1" applyFill="1" applyAlignment="1">
      <alignment vertical="center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18" xfId="51" applyFont="1" applyBorder="1" applyAlignment="1">
      <alignment horizontal="left" vertical="center" wrapText="1"/>
      <protection/>
    </xf>
    <xf numFmtId="0" fontId="2" fillId="0" borderId="0" xfId="51" applyFont="1" applyFill="1" applyAlignment="1">
      <alignment horizontal="centerContinuous" vertical="center"/>
      <protection/>
    </xf>
    <xf numFmtId="0" fontId="2" fillId="0" borderId="0" xfId="53" applyFill="1">
      <alignment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8" xfId="53" applyFont="1" applyBorder="1" applyAlignment="1">
      <alignment horizontal="centerContinuous" vertical="center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49" fontId="3" fillId="11" borderId="9" xfId="53" applyNumberFormat="1" applyFont="1" applyFill="1" applyBorder="1" applyAlignment="1">
      <alignment horizontal="center" vertical="center" wrapText="1"/>
      <protection/>
    </xf>
    <xf numFmtId="176" fontId="3" fillId="0" borderId="9" xfId="53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Alignment="1">
      <alignment horizontal="right" vertical="top"/>
      <protection/>
    </xf>
    <xf numFmtId="0" fontId="2" fillId="11" borderId="11" xfId="53" applyFill="1" applyBorder="1" applyAlignment="1">
      <alignment horizontal="center" vertical="center"/>
      <protection/>
    </xf>
    <xf numFmtId="0" fontId="3" fillId="11" borderId="10" xfId="53" applyFont="1" applyFill="1" applyBorder="1" applyAlignment="1">
      <alignment horizontal="center" vertical="center"/>
      <protection/>
    </xf>
    <xf numFmtId="176" fontId="3" fillId="0" borderId="13" xfId="53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4" applyFont="1" applyFill="1" applyBorder="1" applyAlignment="1">
      <alignment horizontal="center" vertical="center"/>
      <protection/>
    </xf>
    <xf numFmtId="0" fontId="3" fillId="0" borderId="9" xfId="57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11" borderId="19" xfId="53" applyFont="1" applyFill="1" applyBorder="1" applyAlignment="1">
      <alignment horizontal="center" vertical="center" wrapText="1"/>
      <protection/>
    </xf>
    <xf numFmtId="0" fontId="2" fillId="11" borderId="19" xfId="53" applyFill="1" applyBorder="1" applyAlignment="1">
      <alignment horizontal="center" vertical="center"/>
      <protection/>
    </xf>
    <xf numFmtId="49" fontId="3" fillId="0" borderId="9" xfId="4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2" xfId="45" applyNumberFormat="1" applyFont="1" applyFill="1" applyBorder="1" applyAlignment="1" applyProtection="1">
      <alignment horizontal="left" vertical="center" wrapText="1"/>
      <protection/>
    </xf>
    <xf numFmtId="49" fontId="3" fillId="0" borderId="9" xfId="56" applyNumberFormat="1" applyFont="1" applyFill="1" applyBorder="1" applyAlignment="1" applyProtection="1">
      <alignment horizontal="center" vertical="center" wrapText="1"/>
      <protection/>
    </xf>
    <xf numFmtId="49" fontId="3" fillId="0" borderId="12" xfId="42" applyNumberFormat="1" applyFont="1" applyFill="1" applyBorder="1" applyAlignment="1" applyProtection="1">
      <alignment horizontal="center" vertical="center" wrapText="1"/>
      <protection/>
    </xf>
    <xf numFmtId="49" fontId="3" fillId="0" borderId="13" xfId="42" applyNumberFormat="1" applyFont="1" applyFill="1" applyBorder="1" applyAlignment="1" applyProtection="1">
      <alignment horizontal="left" vertical="center" wrapText="1"/>
      <protection/>
    </xf>
    <xf numFmtId="49" fontId="2" fillId="0" borderId="9" xfId="43" applyNumberFormat="1" applyFont="1" applyFill="1" applyBorder="1" applyAlignment="1" applyProtection="1">
      <alignment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11" borderId="9" xfId="51" applyFont="1" applyFill="1" applyBorder="1" applyAlignment="1">
      <alignment horizontal="centerContinuous" vertical="center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49" fontId="3" fillId="0" borderId="9" xfId="56" applyNumberFormat="1" applyFont="1" applyFill="1" applyBorder="1" applyAlignment="1" applyProtection="1">
      <alignment horizontal="left" vertical="center" wrapText="1"/>
      <protection/>
    </xf>
    <xf numFmtId="49" fontId="3" fillId="18" borderId="9" xfId="51" applyNumberFormat="1" applyFont="1" applyFill="1" applyBorder="1" applyAlignment="1">
      <alignment horizontal="center" vertical="center" wrapText="1"/>
      <protection/>
    </xf>
    <xf numFmtId="49" fontId="3" fillId="0" borderId="9" xfId="50" applyNumberFormat="1" applyFont="1" applyFill="1" applyBorder="1" applyAlignment="1" applyProtection="1">
      <alignment horizontal="center" vertical="center"/>
      <protection/>
    </xf>
    <xf numFmtId="0" fontId="3" fillId="11" borderId="11" xfId="50" applyFont="1" applyFill="1" applyBorder="1" applyAlignment="1">
      <alignment horizontal="center" vertical="center"/>
      <protection/>
    </xf>
    <xf numFmtId="49" fontId="3" fillId="18" borderId="0" xfId="5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6" fontId="2" fillId="0" borderId="9" xfId="50" applyNumberFormat="1" applyFont="1" applyFill="1" applyBorder="1" applyAlignment="1" applyProtection="1">
      <alignment horizontal="right" vertical="center" wrapText="1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8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3" fillId="11" borderId="17" xfId="54" applyFont="1" applyFill="1" applyBorder="1" applyAlignment="1">
      <alignment horizontal="center" vertical="center" wrapText="1"/>
      <protection/>
    </xf>
    <xf numFmtId="0" fontId="2" fillId="0" borderId="17" xfId="54" applyNumberFormat="1" applyFont="1" applyFill="1" applyBorder="1" applyAlignment="1" applyProtection="1">
      <alignment vertical="center"/>
      <protection/>
    </xf>
    <xf numFmtId="0" fontId="2" fillId="0" borderId="9" xfId="54" applyNumberFormat="1" applyFont="1" applyFill="1" applyBorder="1" applyAlignment="1" applyProtection="1">
      <alignment vertical="center"/>
      <protection/>
    </xf>
    <xf numFmtId="0" fontId="3" fillId="11" borderId="22" xfId="53" applyNumberFormat="1" applyFont="1" applyFill="1" applyBorder="1" applyAlignment="1" applyProtection="1">
      <alignment horizontal="center" vertical="center"/>
      <protection/>
    </xf>
    <xf numFmtId="0" fontId="3" fillId="11" borderId="13" xfId="53" applyNumberFormat="1" applyFont="1" applyFill="1" applyBorder="1" applyAlignment="1" applyProtection="1">
      <alignment horizontal="center" vertical="center"/>
      <protection/>
    </xf>
    <xf numFmtId="0" fontId="3" fillId="11" borderId="17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18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0" fontId="2" fillId="11" borderId="9" xfId="51" applyFont="1" applyFill="1" applyBorder="1" applyAlignment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2" fillId="11" borderId="9" xfId="51" applyFont="1" applyFill="1" applyBorder="1" applyAlignment="1" applyProtection="1">
      <alignment horizontal="center" vertical="center" wrapText="1"/>
      <protection locked="0"/>
    </xf>
    <xf numFmtId="17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18" xfId="51" applyNumberFormat="1" applyFont="1" applyFill="1" applyBorder="1" applyAlignment="1" applyProtection="1">
      <alignment horizontal="right" vertical="center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2" fillId="11" borderId="11" xfId="58" applyFont="1" applyFill="1" applyBorder="1" applyAlignment="1">
      <alignment horizontal="center" vertical="center" wrapText="1"/>
      <protection/>
    </xf>
    <xf numFmtId="0" fontId="2" fillId="11" borderId="10" xfId="58" applyFont="1" applyFill="1" applyBorder="1" applyAlignment="1">
      <alignment horizontal="center" vertical="center" wrapText="1"/>
      <protection/>
    </xf>
    <xf numFmtId="0" fontId="2" fillId="11" borderId="17" xfId="58" applyFont="1" applyFill="1" applyBorder="1" applyAlignment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8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8" xfId="46" applyNumberFormat="1" applyFont="1" applyFill="1" applyBorder="1" applyAlignment="1" applyProtection="1">
      <alignment horizontal="center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8" xfId="49" applyNumberFormat="1" applyFont="1" applyFill="1" applyBorder="1" applyAlignment="1" applyProtection="1">
      <alignment horizontal="right" vertical="center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3" fillId="11" borderId="19" xfId="49" applyFont="1" applyFill="1" applyBorder="1" applyAlignment="1">
      <alignment horizontal="center" vertical="center" wrapText="1"/>
      <protection/>
    </xf>
    <xf numFmtId="49" fontId="3" fillId="11" borderId="23" xfId="47" applyNumberFormat="1" applyFont="1" applyFill="1" applyBorder="1" applyAlignment="1">
      <alignment horizontal="center" vertical="center"/>
      <protection/>
    </xf>
    <xf numFmtId="49" fontId="3" fillId="11" borderId="24" xfId="47" applyNumberFormat="1" applyFont="1" applyFill="1" applyBorder="1" applyAlignment="1">
      <alignment horizontal="center" vertical="center"/>
      <protection/>
    </xf>
    <xf numFmtId="49" fontId="3" fillId="11" borderId="25" xfId="47" applyNumberFormat="1" applyFont="1" applyFill="1" applyBorder="1" applyAlignment="1">
      <alignment horizontal="center" vertical="center"/>
      <protection/>
    </xf>
    <xf numFmtId="0" fontId="3" fillId="11" borderId="14" xfId="49" applyNumberFormat="1" applyFont="1" applyFill="1" applyBorder="1" applyAlignment="1" applyProtection="1">
      <alignment horizontal="center" vertical="center" wrapText="1"/>
      <protection/>
    </xf>
    <xf numFmtId="0" fontId="3" fillId="11" borderId="12" xfId="49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3" fillId="11" borderId="17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8" xfId="52" applyNumberFormat="1" applyFont="1" applyFill="1" applyBorder="1" applyAlignment="1" applyProtection="1">
      <alignment horizontal="righ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13" xfId="52" applyNumberFormat="1" applyFont="1" applyFill="1" applyBorder="1" applyAlignment="1" applyProtection="1">
      <alignment horizontal="center" vertical="center"/>
      <protection/>
    </xf>
    <xf numFmtId="0" fontId="3" fillId="11" borderId="12" xfId="52" applyNumberFormat="1" applyFont="1" applyFill="1" applyBorder="1" applyAlignment="1" applyProtection="1">
      <alignment horizontal="center" vertical="center"/>
      <protection/>
    </xf>
    <xf numFmtId="0" fontId="3" fillId="11" borderId="14" xfId="52" applyNumberFormat="1" applyFont="1" applyFill="1" applyBorder="1" applyAlignment="1" applyProtection="1">
      <alignment horizontal="center" vertical="center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right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8" xfId="41" applyNumberFormat="1" applyFont="1" applyFill="1" applyBorder="1" applyAlignment="1" applyProtection="1">
      <alignment horizontal="righ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3" fillId="0" borderId="18" xfId="40" applyNumberFormat="1" applyFont="1" applyFill="1" applyBorder="1" applyAlignment="1" applyProtection="1">
      <alignment horizontal="right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0" borderId="17" xfId="40" applyFont="1" applyFill="1" applyBorder="1" applyAlignment="1">
      <alignment horizontal="center" vertical="center"/>
      <protection/>
    </xf>
    <xf numFmtId="0" fontId="3" fillId="0" borderId="17" xfId="40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11" borderId="9" xfId="50" applyFont="1" applyFill="1" applyBorder="1" applyAlignment="1">
      <alignment horizontal="center" vertical="center" wrapText="1"/>
      <protection/>
    </xf>
    <xf numFmtId="0" fontId="3" fillId="11" borderId="22" xfId="50" applyFont="1" applyFill="1" applyBorder="1" applyAlignment="1">
      <alignment horizontal="center" vertical="center" wrapText="1"/>
      <protection/>
    </xf>
    <xf numFmtId="0" fontId="3" fillId="11" borderId="13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4" xfId="50" applyFont="1" applyFill="1" applyBorder="1" applyAlignment="1">
      <alignment horizontal="center" vertical="center" wrapText="1"/>
      <protection/>
    </xf>
    <xf numFmtId="0" fontId="2" fillId="11" borderId="20" xfId="47" applyFont="1" applyFill="1" applyBorder="1" applyAlignment="1">
      <alignment horizontal="center" vertical="center" wrapText="1"/>
      <protection/>
    </xf>
    <xf numFmtId="0" fontId="2" fillId="11" borderId="15" xfId="47" applyFont="1" applyFill="1" applyBorder="1" applyAlignment="1" applyProtection="1">
      <alignment horizontal="center" vertical="center" wrapText="1"/>
      <protection locked="0"/>
    </xf>
    <xf numFmtId="0" fontId="2" fillId="11" borderId="26" xfId="47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8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8" xfId="47" applyNumberFormat="1" applyFont="1" applyFill="1" applyBorder="1" applyAlignment="1" applyProtection="1">
      <alignment horizontal="right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/>
      <protection/>
    </xf>
    <xf numFmtId="0" fontId="3" fillId="11" borderId="12" xfId="47" applyNumberFormat="1" applyFont="1" applyFill="1" applyBorder="1" applyAlignment="1" applyProtection="1">
      <alignment horizontal="center" vertical="center"/>
      <protection/>
    </xf>
    <xf numFmtId="0" fontId="3" fillId="11" borderId="14" xfId="47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11" borderId="14" xfId="45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0" fontId="3" fillId="11" borderId="18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3" fillId="0" borderId="18" xfId="45" applyNumberFormat="1" applyFont="1" applyFill="1" applyBorder="1" applyAlignment="1" applyProtection="1">
      <alignment horizontal="right" vertical="center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49" fontId="3" fillId="0" borderId="16" xfId="45" applyNumberFormat="1" applyFont="1" applyFill="1" applyBorder="1" applyAlignment="1">
      <alignment horizontal="center" vertical="center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8" xfId="44" applyFont="1" applyBorder="1" applyAlignment="1">
      <alignment horizontal="right" vertical="center"/>
      <protection/>
    </xf>
    <xf numFmtId="0" fontId="2" fillId="0" borderId="18" xfId="44" applyBorder="1" applyAlignment="1">
      <alignment horizontal="right" vertical="center"/>
      <protection/>
    </xf>
    <xf numFmtId="0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3" fillId="11" borderId="14" xfId="43" applyNumberFormat="1" applyFont="1" applyFill="1" applyBorder="1" applyAlignment="1" applyProtection="1">
      <alignment horizontal="center" vertical="center" wrapText="1"/>
      <protection/>
    </xf>
    <xf numFmtId="0" fontId="3" fillId="11" borderId="18" xfId="43" applyNumberFormat="1" applyFont="1" applyFill="1" applyBorder="1" applyAlignment="1" applyProtection="1">
      <alignment horizontal="center" vertical="center" wrapText="1"/>
      <protection/>
    </xf>
    <xf numFmtId="0" fontId="3" fillId="11" borderId="12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20" xfId="43" applyNumberFormat="1" applyFont="1" applyFill="1" applyBorder="1" applyAlignment="1" applyProtection="1">
      <alignment horizontal="center" vertical="center" wrapText="1"/>
      <protection/>
    </xf>
    <xf numFmtId="0" fontId="2" fillId="0" borderId="11" xfId="43" applyNumberFormat="1" applyFont="1" applyFill="1" applyBorder="1" applyAlignment="1" applyProtection="1">
      <alignment horizontal="center" vertical="center" wrapText="1"/>
      <protection/>
    </xf>
    <xf numFmtId="0" fontId="2" fillId="0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22" xfId="43" applyNumberFormat="1" applyFont="1" applyFill="1" applyBorder="1" applyAlignment="1" applyProtection="1">
      <alignment horizontal="center" vertical="center" wrapText="1"/>
      <protection/>
    </xf>
    <xf numFmtId="0" fontId="3" fillId="11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17" xfId="43" applyNumberFormat="1" applyFont="1" applyFill="1" applyBorder="1" applyAlignment="1" applyProtection="1">
      <alignment horizontal="center" vertical="center" wrapText="1"/>
      <protection/>
    </xf>
    <xf numFmtId="0" fontId="3" fillId="11" borderId="26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5" fillId="11" borderId="14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0" fontId="5" fillId="11" borderId="13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14" xfId="42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5" fillId="11" borderId="11" xfId="56" applyNumberFormat="1" applyFont="1" applyFill="1" applyBorder="1" applyAlignment="1" applyProtection="1">
      <alignment horizontal="center" vertical="center" wrapText="1"/>
      <protection/>
    </xf>
    <xf numFmtId="0" fontId="5" fillId="11" borderId="17" xfId="56" applyNumberFormat="1" applyFont="1" applyFill="1" applyBorder="1" applyAlignment="1" applyProtection="1">
      <alignment horizontal="center" vertical="center" wrapText="1"/>
      <protection/>
    </xf>
    <xf numFmtId="0" fontId="5" fillId="11" borderId="13" xfId="56" applyNumberFormat="1" applyFont="1" applyFill="1" applyBorder="1" applyAlignment="1" applyProtection="1">
      <alignment horizontal="center" vertical="center" wrapText="1"/>
      <protection/>
    </xf>
    <xf numFmtId="0" fontId="5" fillId="11" borderId="14" xfId="56" applyNumberFormat="1" applyFont="1" applyFill="1" applyBorder="1" applyAlignment="1" applyProtection="1">
      <alignment horizontal="center" vertical="center" wrapText="1"/>
      <protection/>
    </xf>
    <xf numFmtId="43" fontId="3" fillId="0" borderId="9" xfId="69" applyFont="1" applyFill="1" applyBorder="1" applyAlignment="1" applyProtection="1">
      <alignment horizontal="right" vertical="center" wrapText="1"/>
      <protection/>
    </xf>
    <xf numFmtId="43" fontId="3" fillId="0" borderId="9" xfId="69" applyFont="1" applyFill="1" applyBorder="1" applyAlignment="1">
      <alignment horizontal="right" vertical="center" wrapText="1"/>
    </xf>
    <xf numFmtId="43" fontId="3" fillId="0" borderId="13" xfId="69" applyFont="1" applyFill="1" applyBorder="1" applyAlignment="1" applyProtection="1">
      <alignment horizontal="right" vertical="center" wrapText="1"/>
      <protection/>
    </xf>
    <xf numFmtId="43" fontId="3" fillId="11" borderId="11" xfId="69" applyFont="1" applyFill="1" applyBorder="1" applyAlignment="1">
      <alignment horizontal="center" vertical="center" wrapText="1"/>
    </xf>
    <xf numFmtId="43" fontId="3" fillId="0" borderId="9" xfId="69" applyFont="1" applyFill="1" applyBorder="1" applyAlignment="1" applyProtection="1">
      <alignment horizontal="center" vertical="center" wrapText="1"/>
      <protection/>
    </xf>
    <xf numFmtId="43" fontId="3" fillId="11" borderId="9" xfId="69" applyFont="1" applyFill="1" applyBorder="1" applyAlignment="1">
      <alignment horizontal="center" vertical="center" wrapText="1"/>
    </xf>
    <xf numFmtId="43" fontId="3" fillId="18" borderId="9" xfId="69" applyFont="1" applyFill="1" applyBorder="1" applyAlignment="1">
      <alignment horizontal="center" vertical="center" wrapText="1"/>
    </xf>
    <xf numFmtId="43" fontId="0" fillId="0" borderId="9" xfId="69" applyFont="1" applyBorder="1" applyAlignment="1">
      <alignment horizontal="center"/>
    </xf>
    <xf numFmtId="43" fontId="2" fillId="0" borderId="9" xfId="69" applyFont="1" applyFill="1" applyBorder="1" applyAlignment="1" applyProtection="1">
      <alignment horizontal="right" vertical="center" wrapText="1"/>
      <protection/>
    </xf>
    <xf numFmtId="43" fontId="3" fillId="0" borderId="9" xfId="69" applyFont="1" applyFill="1" applyBorder="1" applyAlignment="1">
      <alignment horizontal="center" vertical="center" wrapText="1"/>
    </xf>
    <xf numFmtId="43" fontId="3" fillId="0" borderId="9" xfId="69" applyFont="1" applyFill="1" applyBorder="1" applyAlignment="1">
      <alignment vertical="center" wrapText="1"/>
    </xf>
    <xf numFmtId="43" fontId="0" fillId="0" borderId="9" xfId="69" applyFont="1" applyFill="1" applyBorder="1" applyAlignment="1">
      <alignment/>
    </xf>
    <xf numFmtId="43" fontId="3" fillId="0" borderId="9" xfId="69" applyFont="1" applyFill="1" applyBorder="1" applyAlignment="1">
      <alignment horizontal="center" vertical="center"/>
    </xf>
    <xf numFmtId="43" fontId="2" fillId="0" borderId="9" xfId="69" applyFont="1" applyFill="1" applyBorder="1" applyAlignment="1">
      <alignment horizontal="center" vertical="center"/>
    </xf>
    <xf numFmtId="43" fontId="3" fillId="11" borderId="9" xfId="69" applyFont="1" applyFill="1" applyBorder="1" applyAlignment="1">
      <alignment horizontal="center" vertical="center"/>
    </xf>
    <xf numFmtId="43" fontId="3" fillId="0" borderId="9" xfId="69" applyFont="1" applyFill="1" applyBorder="1" applyAlignment="1" applyProtection="1">
      <alignment horizontal="center" vertical="center"/>
      <protection/>
    </xf>
    <xf numFmtId="43" fontId="3" fillId="18" borderId="9" xfId="69" applyFont="1" applyFill="1" applyBorder="1" applyAlignment="1">
      <alignment horizontal="center" vertical="center" wrapText="1"/>
    </xf>
    <xf numFmtId="43" fontId="2" fillId="0" borderId="9" xfId="69" applyFont="1" applyFill="1" applyBorder="1" applyAlignment="1">
      <alignment horizontal="center" vertical="center" wrapText="1"/>
    </xf>
    <xf numFmtId="43" fontId="2" fillId="0" borderId="9" xfId="69" applyFont="1" applyBorder="1" applyAlignment="1">
      <alignment horizontal="center" vertical="center" wrapText="1"/>
    </xf>
    <xf numFmtId="43" fontId="3" fillId="0" borderId="9" xfId="69" applyFont="1" applyFill="1" applyBorder="1" applyAlignment="1">
      <alignment wrapText="1"/>
    </xf>
    <xf numFmtId="43" fontId="2" fillId="0" borderId="13" xfId="69" applyFont="1" applyFill="1" applyBorder="1" applyAlignment="1" applyProtection="1">
      <alignment horizontal="right" vertical="center" wrapText="1"/>
      <protection/>
    </xf>
    <xf numFmtId="43" fontId="2" fillId="0" borderId="12" xfId="69" applyFont="1" applyFill="1" applyBorder="1" applyAlignment="1" applyProtection="1">
      <alignment horizontal="right" vertical="center" wrapText="1"/>
      <protection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2" sqref="A2:H2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25"/>
      <c r="B1" s="226"/>
      <c r="C1" s="226"/>
      <c r="D1" s="226"/>
      <c r="E1" s="226"/>
      <c r="H1" s="315" t="s">
        <v>0</v>
      </c>
    </row>
    <row r="2" spans="1:8" ht="20.25" customHeight="1">
      <c r="A2" s="349" t="s">
        <v>1</v>
      </c>
      <c r="B2" s="349"/>
      <c r="C2" s="349"/>
      <c r="D2" s="349"/>
      <c r="E2" s="349"/>
      <c r="F2" s="349"/>
      <c r="G2" s="349"/>
      <c r="H2" s="349"/>
    </row>
    <row r="3" spans="1:8" ht="16.5" customHeight="1">
      <c r="A3" s="350"/>
      <c r="B3" s="350"/>
      <c r="C3" s="350"/>
      <c r="D3" s="228"/>
      <c r="E3" s="228"/>
      <c r="H3" s="229" t="s">
        <v>2</v>
      </c>
    </row>
    <row r="4" spans="1:8" ht="16.5" customHeight="1">
      <c r="A4" s="230" t="s">
        <v>3</v>
      </c>
      <c r="B4" s="230"/>
      <c r="C4" s="351" t="s">
        <v>4</v>
      </c>
      <c r="D4" s="351"/>
      <c r="E4" s="351"/>
      <c r="F4" s="351"/>
      <c r="G4" s="351"/>
      <c r="H4" s="351"/>
    </row>
    <row r="5" spans="1:8" ht="15" customHeight="1">
      <c r="A5" s="231" t="s">
        <v>5</v>
      </c>
      <c r="B5" s="231" t="s">
        <v>6</v>
      </c>
      <c r="C5" s="232" t="s">
        <v>7</v>
      </c>
      <c r="D5" s="231" t="s">
        <v>6</v>
      </c>
      <c r="E5" s="232" t="s">
        <v>8</v>
      </c>
      <c r="F5" s="231" t="s">
        <v>6</v>
      </c>
      <c r="G5" s="232" t="s">
        <v>9</v>
      </c>
      <c r="H5" s="231" t="s">
        <v>6</v>
      </c>
    </row>
    <row r="6" spans="1:8" s="17" customFormat="1" ht="15" customHeight="1">
      <c r="A6" s="233" t="s">
        <v>10</v>
      </c>
      <c r="B6" s="524">
        <v>386.3</v>
      </c>
      <c r="C6" s="233" t="s">
        <v>11</v>
      </c>
      <c r="D6" s="524">
        <v>386.3</v>
      </c>
      <c r="E6" s="233" t="s">
        <v>12</v>
      </c>
      <c r="F6" s="524"/>
      <c r="G6" s="234" t="s">
        <v>13</v>
      </c>
      <c r="H6" s="525">
        <v>226.3</v>
      </c>
    </row>
    <row r="7" spans="1:8" s="17" customFormat="1" ht="15" customHeight="1">
      <c r="A7" s="233" t="s">
        <v>14</v>
      </c>
      <c r="B7" s="524">
        <v>386.3</v>
      </c>
      <c r="C7" s="234" t="s">
        <v>15</v>
      </c>
      <c r="D7" s="524"/>
      <c r="E7" s="233" t="s">
        <v>16</v>
      </c>
      <c r="F7" s="524">
        <v>226.3</v>
      </c>
      <c r="G7" s="234" t="s">
        <v>17</v>
      </c>
      <c r="H7" s="525">
        <v>30</v>
      </c>
    </row>
    <row r="8" spans="1:8" s="17" customFormat="1" ht="15" customHeight="1">
      <c r="A8" s="233" t="s">
        <v>18</v>
      </c>
      <c r="B8" s="524"/>
      <c r="C8" s="233" t="s">
        <v>19</v>
      </c>
      <c r="D8" s="524"/>
      <c r="E8" s="233" t="s">
        <v>20</v>
      </c>
      <c r="F8" s="524">
        <v>30</v>
      </c>
      <c r="G8" s="234" t="s">
        <v>21</v>
      </c>
      <c r="H8" s="525"/>
    </row>
    <row r="9" spans="1:8" s="17" customFormat="1" ht="15" customHeight="1">
      <c r="A9" s="233" t="s">
        <v>22</v>
      </c>
      <c r="B9" s="524"/>
      <c r="C9" s="233" t="s">
        <v>23</v>
      </c>
      <c r="D9" s="524"/>
      <c r="E9" s="233" t="s">
        <v>24</v>
      </c>
      <c r="F9" s="524"/>
      <c r="G9" s="234" t="s">
        <v>25</v>
      </c>
      <c r="H9" s="525"/>
    </row>
    <row r="10" spans="1:8" s="17" customFormat="1" ht="15" customHeight="1">
      <c r="A10" s="233" t="s">
        <v>26</v>
      </c>
      <c r="B10" s="524"/>
      <c r="C10" s="233" t="s">
        <v>27</v>
      </c>
      <c r="D10" s="524"/>
      <c r="E10" s="233" t="s">
        <v>28</v>
      </c>
      <c r="F10" s="524">
        <v>130</v>
      </c>
      <c r="G10" s="234" t="s">
        <v>29</v>
      </c>
      <c r="H10" s="525"/>
    </row>
    <row r="11" spans="1:8" s="17" customFormat="1" ht="15" customHeight="1">
      <c r="A11" s="233" t="s">
        <v>30</v>
      </c>
      <c r="B11" s="524"/>
      <c r="C11" s="233" t="s">
        <v>31</v>
      </c>
      <c r="D11" s="524"/>
      <c r="E11" s="317" t="s">
        <v>32</v>
      </c>
      <c r="F11" s="524"/>
      <c r="G11" s="234" t="s">
        <v>33</v>
      </c>
      <c r="H11" s="525"/>
    </row>
    <row r="12" spans="1:8" s="17" customFormat="1" ht="15" customHeight="1">
      <c r="A12" s="233" t="s">
        <v>34</v>
      </c>
      <c r="B12" s="524"/>
      <c r="C12" s="233" t="s">
        <v>35</v>
      </c>
      <c r="D12" s="524"/>
      <c r="E12" s="317" t="s">
        <v>36</v>
      </c>
      <c r="F12" s="524">
        <v>130</v>
      </c>
      <c r="G12" s="234" t="s">
        <v>37</v>
      </c>
      <c r="H12" s="525">
        <v>130</v>
      </c>
    </row>
    <row r="13" spans="1:8" s="17" customFormat="1" ht="15" customHeight="1">
      <c r="A13" s="233" t="s">
        <v>38</v>
      </c>
      <c r="B13" s="524"/>
      <c r="C13" s="233" t="s">
        <v>39</v>
      </c>
      <c r="D13" s="524"/>
      <c r="E13" s="317" t="s">
        <v>40</v>
      </c>
      <c r="F13" s="524"/>
      <c r="G13" s="234" t="s">
        <v>41</v>
      </c>
      <c r="H13" s="525"/>
    </row>
    <row r="14" spans="1:8" s="17" customFormat="1" ht="15" customHeight="1">
      <c r="A14" s="233" t="s">
        <v>42</v>
      </c>
      <c r="B14" s="524"/>
      <c r="C14" s="233" t="s">
        <v>43</v>
      </c>
      <c r="D14" s="524"/>
      <c r="E14" s="317" t="s">
        <v>44</v>
      </c>
      <c r="F14" s="524"/>
      <c r="G14" s="234" t="s">
        <v>45</v>
      </c>
      <c r="H14" s="525"/>
    </row>
    <row r="15" spans="1:8" s="17" customFormat="1" ht="15" customHeight="1">
      <c r="A15" s="233"/>
      <c r="B15" s="524"/>
      <c r="C15" s="233" t="s">
        <v>46</v>
      </c>
      <c r="D15" s="524"/>
      <c r="E15" s="317" t="s">
        <v>47</v>
      </c>
      <c r="F15" s="524"/>
      <c r="G15" s="234" t="s">
        <v>48</v>
      </c>
      <c r="H15" s="525"/>
    </row>
    <row r="16" spans="1:8" s="17" customFormat="1" ht="15" customHeight="1">
      <c r="A16" s="175"/>
      <c r="B16" s="524"/>
      <c r="C16" s="233" t="s">
        <v>49</v>
      </c>
      <c r="D16" s="524"/>
      <c r="E16" s="317" t="s">
        <v>50</v>
      </c>
      <c r="F16" s="524"/>
      <c r="G16" s="234" t="s">
        <v>51</v>
      </c>
      <c r="H16" s="525"/>
    </row>
    <row r="17" spans="1:8" s="17" customFormat="1" ht="15" customHeight="1">
      <c r="A17" s="233"/>
      <c r="B17" s="524"/>
      <c r="C17" s="233" t="s">
        <v>52</v>
      </c>
      <c r="D17" s="524"/>
      <c r="E17" s="317" t="s">
        <v>53</v>
      </c>
      <c r="F17" s="524"/>
      <c r="G17" s="234" t="s">
        <v>54</v>
      </c>
      <c r="H17" s="525"/>
    </row>
    <row r="18" spans="1:8" s="17" customFormat="1" ht="15" customHeight="1">
      <c r="A18" s="233"/>
      <c r="B18" s="524"/>
      <c r="C18" s="235" t="s">
        <v>55</v>
      </c>
      <c r="D18" s="524"/>
      <c r="E18" s="233" t="s">
        <v>56</v>
      </c>
      <c r="F18" s="524"/>
      <c r="G18" s="234" t="s">
        <v>57</v>
      </c>
      <c r="H18" s="525"/>
    </row>
    <row r="19" spans="1:8" s="17" customFormat="1" ht="15" customHeight="1">
      <c r="A19" s="175"/>
      <c r="B19" s="524"/>
      <c r="C19" s="235" t="s">
        <v>58</v>
      </c>
      <c r="D19" s="524"/>
      <c r="E19" s="233" t="s">
        <v>59</v>
      </c>
      <c r="F19" s="524"/>
      <c r="G19" s="234" t="s">
        <v>60</v>
      </c>
      <c r="H19" s="525"/>
    </row>
    <row r="20" spans="1:8" s="17" customFormat="1" ht="15" customHeight="1">
      <c r="A20" s="175"/>
      <c r="B20" s="524"/>
      <c r="C20" s="235" t="s">
        <v>61</v>
      </c>
      <c r="D20" s="524"/>
      <c r="E20" s="233" t="s">
        <v>62</v>
      </c>
      <c r="F20" s="524"/>
      <c r="G20" s="234" t="s">
        <v>63</v>
      </c>
      <c r="H20" s="525"/>
    </row>
    <row r="21" spans="1:8" s="17" customFormat="1" ht="15" customHeight="1">
      <c r="A21" s="233"/>
      <c r="B21" s="524"/>
      <c r="C21" s="235" t="s">
        <v>64</v>
      </c>
      <c r="D21" s="524"/>
      <c r="E21" s="233"/>
      <c r="F21" s="524"/>
      <c r="G21" s="234"/>
      <c r="H21" s="525"/>
    </row>
    <row r="22" spans="1:8" s="17" customFormat="1" ht="15" customHeight="1">
      <c r="A22" s="233"/>
      <c r="B22" s="524"/>
      <c r="C22" s="235" t="s">
        <v>65</v>
      </c>
      <c r="D22" s="524"/>
      <c r="E22" s="233"/>
      <c r="F22" s="524"/>
      <c r="G22" s="234"/>
      <c r="H22" s="525"/>
    </row>
    <row r="23" spans="1:8" s="17" customFormat="1" ht="15" customHeight="1">
      <c r="A23" s="233"/>
      <c r="B23" s="524"/>
      <c r="C23" s="235" t="s">
        <v>66</v>
      </c>
      <c r="D23" s="524"/>
      <c r="E23" s="233"/>
      <c r="F23" s="524"/>
      <c r="G23" s="234"/>
      <c r="H23" s="525"/>
    </row>
    <row r="24" spans="1:8" s="17" customFormat="1" ht="15" customHeight="1">
      <c r="A24" s="233"/>
      <c r="B24" s="524"/>
      <c r="C24" s="235" t="s">
        <v>67</v>
      </c>
      <c r="D24" s="524"/>
      <c r="E24" s="233"/>
      <c r="F24" s="524"/>
      <c r="G24" s="234"/>
      <c r="H24" s="525"/>
    </row>
    <row r="25" spans="1:8" s="17" customFormat="1" ht="15" customHeight="1">
      <c r="A25" s="233"/>
      <c r="B25" s="524"/>
      <c r="C25" s="235" t="s">
        <v>68</v>
      </c>
      <c r="D25" s="524"/>
      <c r="E25" s="233"/>
      <c r="F25" s="524"/>
      <c r="G25" s="234"/>
      <c r="H25" s="525"/>
    </row>
    <row r="26" spans="1:8" s="17" customFormat="1" ht="15" customHeight="1">
      <c r="A26" s="236" t="s">
        <v>69</v>
      </c>
      <c r="B26" s="524">
        <v>386.3</v>
      </c>
      <c r="C26" s="236" t="s">
        <v>70</v>
      </c>
      <c r="D26" s="524">
        <v>386.3</v>
      </c>
      <c r="E26" s="236" t="s">
        <v>70</v>
      </c>
      <c r="F26" s="524">
        <v>386.3</v>
      </c>
      <c r="G26" s="318" t="s">
        <v>71</v>
      </c>
      <c r="H26" s="524">
        <v>386.3</v>
      </c>
    </row>
    <row r="27" spans="1:8" s="17" customFormat="1" ht="15" customHeight="1">
      <c r="A27" s="233" t="s">
        <v>72</v>
      </c>
      <c r="B27" s="524"/>
      <c r="C27" s="233"/>
      <c r="D27" s="524"/>
      <c r="E27" s="233"/>
      <c r="F27" s="524"/>
      <c r="G27" s="318"/>
      <c r="H27" s="525"/>
    </row>
    <row r="28" spans="1:8" s="17" customFormat="1" ht="13.5" customHeight="1">
      <c r="A28" s="236" t="s">
        <v>73</v>
      </c>
      <c r="B28" s="524">
        <v>386.3</v>
      </c>
      <c r="C28" s="236" t="s">
        <v>74</v>
      </c>
      <c r="D28" s="524">
        <v>386.3</v>
      </c>
      <c r="E28" s="236" t="s">
        <v>74</v>
      </c>
      <c r="F28" s="524">
        <v>386.3</v>
      </c>
      <c r="G28" s="318" t="s">
        <v>74</v>
      </c>
      <c r="H28" s="524">
        <v>386.3</v>
      </c>
    </row>
    <row r="29" spans="1:6" ht="14.25" customHeight="1">
      <c r="A29" s="352"/>
      <c r="B29" s="352"/>
      <c r="C29" s="352"/>
      <c r="D29" s="352"/>
      <c r="E29" s="352"/>
      <c r="F29" s="352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zoomScalePageLayoutView="0" workbookViewId="0" topLeftCell="A1">
      <selection activeCell="A7" sqref="A7:E7"/>
    </sheetView>
  </sheetViews>
  <sheetFormatPr defaultColWidth="6.875" defaultRowHeight="22.5" customHeight="1"/>
  <cols>
    <col min="1" max="3" width="3.625" style="239" customWidth="1"/>
    <col min="4" max="4" width="11.125" style="239" customWidth="1"/>
    <col min="5" max="5" width="22.875" style="239" customWidth="1"/>
    <col min="6" max="6" width="12.125" style="239" customWidth="1"/>
    <col min="7" max="12" width="10.375" style="239" customWidth="1"/>
    <col min="13" max="246" width="6.75390625" style="239" customWidth="1"/>
    <col min="247" max="251" width="6.75390625" style="240" customWidth="1"/>
    <col min="252" max="252" width="6.875" style="241" customWidth="1"/>
    <col min="253" max="16384" width="6.875" style="241" customWidth="1"/>
  </cols>
  <sheetData>
    <row r="1" spans="12:252" ht="22.5" customHeight="1">
      <c r="L1" s="239" t="s">
        <v>206</v>
      </c>
      <c r="IR1"/>
    </row>
    <row r="2" spans="1:252" ht="22.5" customHeight="1">
      <c r="A2" s="411" t="s">
        <v>207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IR2"/>
    </row>
    <row r="3" spans="11:252" ht="22.5" customHeight="1">
      <c r="K3" s="412" t="s">
        <v>77</v>
      </c>
      <c r="L3" s="412"/>
      <c r="IR3"/>
    </row>
    <row r="4" spans="1:252" ht="22.5" customHeight="1">
      <c r="A4" s="413" t="s">
        <v>96</v>
      </c>
      <c r="B4" s="413"/>
      <c r="C4" s="414"/>
      <c r="D4" s="410" t="s">
        <v>133</v>
      </c>
      <c r="E4" s="419" t="s">
        <v>97</v>
      </c>
      <c r="F4" s="410" t="s">
        <v>174</v>
      </c>
      <c r="G4" s="409" t="s">
        <v>208</v>
      </c>
      <c r="H4" s="410" t="s">
        <v>209</v>
      </c>
      <c r="I4" s="410" t="s">
        <v>210</v>
      </c>
      <c r="J4" s="410" t="s">
        <v>211</v>
      </c>
      <c r="K4" s="410" t="s">
        <v>212</v>
      </c>
      <c r="L4" s="410" t="s">
        <v>194</v>
      </c>
      <c r="IR4"/>
    </row>
    <row r="5" spans="1:252" ht="18" customHeight="1">
      <c r="A5" s="410" t="s">
        <v>99</v>
      </c>
      <c r="B5" s="418" t="s">
        <v>100</v>
      </c>
      <c r="C5" s="419" t="s">
        <v>101</v>
      </c>
      <c r="D5" s="410"/>
      <c r="E5" s="419"/>
      <c r="F5" s="410"/>
      <c r="G5" s="409"/>
      <c r="H5" s="410"/>
      <c r="I5" s="410"/>
      <c r="J5" s="410"/>
      <c r="K5" s="410"/>
      <c r="L5" s="410"/>
      <c r="IR5"/>
    </row>
    <row r="6" spans="1:252" ht="18" customHeight="1">
      <c r="A6" s="410"/>
      <c r="B6" s="418"/>
      <c r="C6" s="419"/>
      <c r="D6" s="410"/>
      <c r="E6" s="419"/>
      <c r="F6" s="410"/>
      <c r="G6" s="409"/>
      <c r="H6" s="410"/>
      <c r="I6" s="410"/>
      <c r="J6" s="410"/>
      <c r="K6" s="410"/>
      <c r="L6" s="410"/>
      <c r="IR6"/>
    </row>
    <row r="7" spans="1:252" ht="22.5" customHeight="1">
      <c r="A7" s="242"/>
      <c r="B7" s="242"/>
      <c r="C7" s="242"/>
      <c r="D7" s="242"/>
      <c r="E7" s="242"/>
      <c r="F7" s="242">
        <v>1</v>
      </c>
      <c r="G7" s="242">
        <v>2</v>
      </c>
      <c r="H7" s="242">
        <v>3</v>
      </c>
      <c r="I7" s="242">
        <v>4</v>
      </c>
      <c r="J7" s="242">
        <v>5</v>
      </c>
      <c r="K7" s="242">
        <v>6</v>
      </c>
      <c r="L7" s="242">
        <v>7</v>
      </c>
      <c r="M7" s="248"/>
      <c r="N7" s="249"/>
      <c r="IR7"/>
    </row>
    <row r="8" spans="1:252" s="238" customFormat="1" ht="23.25" customHeight="1">
      <c r="A8" s="243"/>
      <c r="B8" s="243"/>
      <c r="C8" s="244"/>
      <c r="D8" s="47"/>
      <c r="E8" s="245"/>
      <c r="F8" s="246"/>
      <c r="G8" s="246"/>
      <c r="H8" s="247"/>
      <c r="I8" s="246"/>
      <c r="J8" s="246"/>
      <c r="K8" s="246"/>
      <c r="L8" s="247"/>
      <c r="M8" s="248"/>
      <c r="N8" s="250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51"/>
      <c r="IN8" s="251"/>
      <c r="IO8" s="251"/>
      <c r="IP8" s="251"/>
      <c r="IQ8" s="251"/>
      <c r="IR8" s="17"/>
    </row>
    <row r="9" spans="1:252" ht="27.75" customHeight="1">
      <c r="A9" s="415" t="s">
        <v>303</v>
      </c>
      <c r="B9" s="416"/>
      <c r="C9" s="416"/>
      <c r="D9" s="416"/>
      <c r="E9" s="417"/>
      <c r="F9" s="248"/>
      <c r="G9" s="248"/>
      <c r="H9" s="248"/>
      <c r="I9" s="248"/>
      <c r="J9" s="248"/>
      <c r="K9" s="248"/>
      <c r="L9" s="248"/>
      <c r="M9" s="248"/>
      <c r="IR9"/>
    </row>
    <row r="10" spans="1:252" ht="22.5" customHeight="1">
      <c r="A10" s="248"/>
      <c r="B10" s="248"/>
      <c r="C10" s="248"/>
      <c r="D10" s="248"/>
      <c r="E10" s="248"/>
      <c r="F10" s="248"/>
      <c r="H10" s="248"/>
      <c r="I10" s="248"/>
      <c r="J10" s="248"/>
      <c r="K10" s="248"/>
      <c r="L10" s="248"/>
      <c r="M10" s="250"/>
      <c r="IR10"/>
    </row>
    <row r="11" spans="1:252" ht="22.5" customHeight="1">
      <c r="A11" s="248"/>
      <c r="B11" s="248"/>
      <c r="C11" s="248"/>
      <c r="D11" s="248"/>
      <c r="E11" s="248"/>
      <c r="F11" s="248"/>
      <c r="H11" s="248"/>
      <c r="I11" s="248"/>
      <c r="J11" s="248"/>
      <c r="K11" s="248"/>
      <c r="L11" s="248"/>
      <c r="M11" s="249"/>
      <c r="IR11"/>
    </row>
    <row r="12" spans="1:252" ht="22.5" customHeight="1">
      <c r="A12" s="248"/>
      <c r="B12" s="248"/>
      <c r="C12" s="248"/>
      <c r="D12" s="248"/>
      <c r="E12" s="248"/>
      <c r="F12" s="248"/>
      <c r="H12" s="248"/>
      <c r="I12" s="248"/>
      <c r="J12" s="248"/>
      <c r="K12" s="248"/>
      <c r="L12" s="248"/>
      <c r="M12" s="249"/>
      <c r="IR12"/>
    </row>
    <row r="13" spans="1:252" ht="22.5" customHeight="1">
      <c r="A13" s="248"/>
      <c r="E13" s="248"/>
      <c r="F13" s="248"/>
      <c r="H13" s="248"/>
      <c r="I13" s="248"/>
      <c r="J13" s="248"/>
      <c r="K13" s="248"/>
      <c r="L13" s="248"/>
      <c r="M13" s="249"/>
      <c r="IR13"/>
    </row>
    <row r="14" spans="1:252" ht="22.5" customHeight="1">
      <c r="A14" s="248"/>
      <c r="H14" s="248"/>
      <c r="I14" s="248"/>
      <c r="J14" s="248"/>
      <c r="K14" s="248"/>
      <c r="L14" s="248"/>
      <c r="M14" s="249"/>
      <c r="IR14"/>
    </row>
    <row r="15" spans="8:252" ht="22.5" customHeight="1">
      <c r="H15" s="248"/>
      <c r="I15" s="248"/>
      <c r="J15" s="248"/>
      <c r="K15" s="248"/>
      <c r="L15" s="248"/>
      <c r="M15" s="249"/>
      <c r="IR15"/>
    </row>
    <row r="16" spans="8:252" ht="22.5" customHeight="1">
      <c r="H16" s="248"/>
      <c r="I16" s="248"/>
      <c r="J16" s="248"/>
      <c r="K16" s="248"/>
      <c r="M16" s="249"/>
      <c r="IR16"/>
    </row>
    <row r="17" spans="1:252" ht="22.5" customHeight="1">
      <c r="A17"/>
      <c r="B17"/>
      <c r="C17"/>
      <c r="D17"/>
      <c r="E17"/>
      <c r="F17"/>
      <c r="G17"/>
      <c r="H17" s="248"/>
      <c r="M17" s="24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4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4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4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4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4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4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4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4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4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6">
    <mergeCell ref="A2:L2"/>
    <mergeCell ref="K3:L3"/>
    <mergeCell ref="A4:C4"/>
    <mergeCell ref="A9:E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zoomScalePageLayoutView="0" workbookViewId="0" topLeftCell="A1">
      <selection activeCell="A8" sqref="A8"/>
    </sheetView>
  </sheetViews>
  <sheetFormatPr defaultColWidth="9.00390625" defaultRowHeight="14.25"/>
  <cols>
    <col min="1" max="3" width="5.875" style="0" customWidth="1"/>
    <col min="4" max="4" width="9.00390625" style="0" customWidth="1"/>
    <col min="5" max="5" width="14.875" style="0" customWidth="1"/>
    <col min="6" max="6" width="10.375" style="0" customWidth="1"/>
  </cols>
  <sheetData>
    <row r="1" ht="14.25" customHeight="1">
      <c r="K1" t="s">
        <v>213</v>
      </c>
    </row>
    <row r="2" spans="1:11" ht="27" customHeight="1">
      <c r="A2" s="381" t="s">
        <v>214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0:11" ht="14.25" customHeight="1">
      <c r="J3" s="420" t="s">
        <v>77</v>
      </c>
      <c r="K3" s="420"/>
    </row>
    <row r="4" spans="1:11" ht="33" customHeight="1">
      <c r="A4" s="400" t="s">
        <v>96</v>
      </c>
      <c r="B4" s="400"/>
      <c r="C4" s="400"/>
      <c r="D4" s="380" t="s">
        <v>197</v>
      </c>
      <c r="E4" s="380" t="s">
        <v>134</v>
      </c>
      <c r="F4" s="380" t="s">
        <v>116</v>
      </c>
      <c r="G4" s="380"/>
      <c r="H4" s="380"/>
      <c r="I4" s="380"/>
      <c r="J4" s="380"/>
      <c r="K4" s="380"/>
    </row>
    <row r="5" spans="1:11" ht="14.25" customHeight="1">
      <c r="A5" s="380" t="s">
        <v>99</v>
      </c>
      <c r="B5" s="380" t="s">
        <v>100</v>
      </c>
      <c r="C5" s="380" t="s">
        <v>101</v>
      </c>
      <c r="D5" s="380"/>
      <c r="E5" s="380"/>
      <c r="F5" s="380" t="s">
        <v>89</v>
      </c>
      <c r="G5" s="380" t="s">
        <v>215</v>
      </c>
      <c r="H5" s="380" t="s">
        <v>212</v>
      </c>
      <c r="I5" s="380" t="s">
        <v>216</v>
      </c>
      <c r="J5" s="380" t="s">
        <v>208</v>
      </c>
      <c r="K5" s="380" t="s">
        <v>217</v>
      </c>
    </row>
    <row r="6" spans="1:11" ht="32.25" customHeight="1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</row>
    <row r="7" spans="1:11" s="17" customFormat="1" ht="24.75" customHeight="1">
      <c r="A7" s="70"/>
      <c r="B7" s="70"/>
      <c r="C7" s="70"/>
      <c r="D7" s="47"/>
      <c r="E7" s="71"/>
      <c r="F7" s="149"/>
      <c r="G7" s="149"/>
      <c r="H7" s="149"/>
      <c r="I7" s="149"/>
      <c r="J7" s="149"/>
      <c r="K7" s="149"/>
    </row>
    <row r="8" spans="1:11" ht="15">
      <c r="A8" s="337" t="s">
        <v>304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</row>
  </sheetData>
  <sheetProtection formatCells="0" formatColumns="0" formatRows="0"/>
  <mergeCells count="15"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D6" sqref="D6:F26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25"/>
      <c r="B1" s="226"/>
      <c r="C1" s="226"/>
      <c r="D1" s="226"/>
      <c r="E1" s="226"/>
      <c r="F1" s="227" t="s">
        <v>218</v>
      </c>
    </row>
    <row r="2" spans="1:6" ht="24" customHeight="1">
      <c r="A2" s="349" t="s">
        <v>219</v>
      </c>
      <c r="B2" s="349"/>
      <c r="C2" s="349"/>
      <c r="D2" s="349"/>
      <c r="E2" s="349"/>
      <c r="F2" s="349"/>
    </row>
    <row r="3" spans="1:6" ht="14.25" customHeight="1">
      <c r="A3" s="350"/>
      <c r="B3" s="350"/>
      <c r="C3" s="350"/>
      <c r="D3" s="228"/>
      <c r="E3" s="228"/>
      <c r="F3" s="229" t="s">
        <v>2</v>
      </c>
    </row>
    <row r="4" spans="1:6" ht="17.25" customHeight="1">
      <c r="A4" s="230" t="s">
        <v>3</v>
      </c>
      <c r="B4" s="230"/>
      <c r="C4" s="230" t="s">
        <v>4</v>
      </c>
      <c r="D4" s="230"/>
      <c r="E4" s="230"/>
      <c r="F4" s="230"/>
    </row>
    <row r="5" spans="1:6" ht="17.25" customHeight="1">
      <c r="A5" s="231" t="s">
        <v>5</v>
      </c>
      <c r="B5" s="231" t="s">
        <v>6</v>
      </c>
      <c r="C5" s="232" t="s">
        <v>5</v>
      </c>
      <c r="D5" s="231" t="s">
        <v>80</v>
      </c>
      <c r="E5" s="232" t="s">
        <v>220</v>
      </c>
      <c r="F5" s="231" t="s">
        <v>221</v>
      </c>
    </row>
    <row r="6" spans="1:6" s="17" customFormat="1" ht="15" customHeight="1">
      <c r="A6" s="233" t="s">
        <v>222</v>
      </c>
      <c r="B6" s="524">
        <v>386.3</v>
      </c>
      <c r="C6" s="233" t="s">
        <v>11</v>
      </c>
      <c r="D6" s="524">
        <v>386.3</v>
      </c>
      <c r="E6" s="524">
        <v>386.3</v>
      </c>
      <c r="F6" s="524"/>
    </row>
    <row r="7" spans="1:6" s="17" customFormat="1" ht="15" customHeight="1">
      <c r="A7" s="233" t="s">
        <v>223</v>
      </c>
      <c r="B7" s="524">
        <v>386.3</v>
      </c>
      <c r="C7" s="234" t="s">
        <v>15</v>
      </c>
      <c r="D7" s="524"/>
      <c r="E7" s="524"/>
      <c r="F7" s="524"/>
    </row>
    <row r="8" spans="1:6" s="17" customFormat="1" ht="15" customHeight="1">
      <c r="A8" s="233" t="s">
        <v>18</v>
      </c>
      <c r="B8" s="524"/>
      <c r="C8" s="233" t="s">
        <v>19</v>
      </c>
      <c r="D8" s="524"/>
      <c r="E8" s="524"/>
      <c r="F8" s="524"/>
    </row>
    <row r="9" spans="1:6" s="17" customFormat="1" ht="15" customHeight="1">
      <c r="A9" s="233" t="s">
        <v>224</v>
      </c>
      <c r="B9" s="524"/>
      <c r="C9" s="233" t="s">
        <v>23</v>
      </c>
      <c r="D9" s="524"/>
      <c r="E9" s="524"/>
      <c r="F9" s="524"/>
    </row>
    <row r="10" spans="1:6" s="17" customFormat="1" ht="15" customHeight="1">
      <c r="A10" s="233"/>
      <c r="B10" s="524"/>
      <c r="C10" s="233" t="s">
        <v>27</v>
      </c>
      <c r="D10" s="524"/>
      <c r="E10" s="524"/>
      <c r="F10" s="524"/>
    </row>
    <row r="11" spans="1:6" s="17" customFormat="1" ht="15" customHeight="1">
      <c r="A11" s="233"/>
      <c r="B11" s="524"/>
      <c r="C11" s="233" t="s">
        <v>31</v>
      </c>
      <c r="D11" s="524"/>
      <c r="E11" s="524"/>
      <c r="F11" s="524"/>
    </row>
    <row r="12" spans="1:6" s="17" customFormat="1" ht="15" customHeight="1">
      <c r="A12" s="233"/>
      <c r="B12" s="524"/>
      <c r="C12" s="233" t="s">
        <v>35</v>
      </c>
      <c r="D12" s="524"/>
      <c r="E12" s="524"/>
      <c r="F12" s="524"/>
    </row>
    <row r="13" spans="1:6" s="17" customFormat="1" ht="15" customHeight="1">
      <c r="A13" s="233"/>
      <c r="B13" s="524"/>
      <c r="C13" s="233" t="s">
        <v>39</v>
      </c>
      <c r="D13" s="524"/>
      <c r="E13" s="524"/>
      <c r="F13" s="524"/>
    </row>
    <row r="14" spans="1:6" s="17" customFormat="1" ht="15" customHeight="1">
      <c r="A14" s="175"/>
      <c r="B14" s="524"/>
      <c r="C14" s="233" t="s">
        <v>43</v>
      </c>
      <c r="D14" s="524"/>
      <c r="E14" s="524"/>
      <c r="F14" s="524"/>
    </row>
    <row r="15" spans="1:6" s="17" customFormat="1" ht="15" customHeight="1">
      <c r="A15" s="233"/>
      <c r="B15" s="524"/>
      <c r="C15" s="233" t="s">
        <v>46</v>
      </c>
      <c r="D15" s="524"/>
      <c r="E15" s="524"/>
      <c r="F15" s="524"/>
    </row>
    <row r="16" spans="1:6" s="17" customFormat="1" ht="15" customHeight="1">
      <c r="A16" s="233"/>
      <c r="B16" s="524"/>
      <c r="C16" s="233" t="s">
        <v>49</v>
      </c>
      <c r="D16" s="524"/>
      <c r="E16" s="524"/>
      <c r="F16" s="524"/>
    </row>
    <row r="17" spans="1:6" s="17" customFormat="1" ht="15" customHeight="1">
      <c r="A17" s="233"/>
      <c r="B17" s="524"/>
      <c r="C17" s="233" t="s">
        <v>52</v>
      </c>
      <c r="D17" s="524"/>
      <c r="E17" s="524"/>
      <c r="F17" s="524"/>
    </row>
    <row r="18" spans="1:6" s="17" customFormat="1" ht="15" customHeight="1">
      <c r="A18" s="233"/>
      <c r="B18" s="524"/>
      <c r="C18" s="235" t="s">
        <v>55</v>
      </c>
      <c r="D18" s="524"/>
      <c r="E18" s="524"/>
      <c r="F18" s="524"/>
    </row>
    <row r="19" spans="1:6" s="17" customFormat="1" ht="15" customHeight="1">
      <c r="A19" s="233"/>
      <c r="B19" s="524"/>
      <c r="C19" s="235" t="s">
        <v>58</v>
      </c>
      <c r="D19" s="524"/>
      <c r="E19" s="524"/>
      <c r="F19" s="524"/>
    </row>
    <row r="20" spans="1:6" s="17" customFormat="1" ht="15" customHeight="1">
      <c r="A20" s="233"/>
      <c r="B20" s="524"/>
      <c r="C20" s="235" t="s">
        <v>61</v>
      </c>
      <c r="D20" s="524"/>
      <c r="E20" s="524"/>
      <c r="F20" s="524"/>
    </row>
    <row r="21" spans="1:6" s="17" customFormat="1" ht="15" customHeight="1">
      <c r="A21" s="233"/>
      <c r="B21" s="524"/>
      <c r="C21" s="235" t="s">
        <v>64</v>
      </c>
      <c r="D21" s="524"/>
      <c r="E21" s="524"/>
      <c r="F21" s="524"/>
    </row>
    <row r="22" spans="1:6" s="17" customFormat="1" ht="15" customHeight="1">
      <c r="A22" s="233"/>
      <c r="B22" s="524"/>
      <c r="C22" s="235" t="s">
        <v>65</v>
      </c>
      <c r="D22" s="524"/>
      <c r="E22" s="524"/>
      <c r="F22" s="524"/>
    </row>
    <row r="23" spans="1:6" s="17" customFormat="1" ht="15" customHeight="1">
      <c r="A23" s="233"/>
      <c r="B23" s="524"/>
      <c r="C23" s="235" t="s">
        <v>66</v>
      </c>
      <c r="D23" s="524"/>
      <c r="E23" s="524"/>
      <c r="F23" s="524"/>
    </row>
    <row r="24" spans="1:6" s="17" customFormat="1" ht="15" customHeight="1">
      <c r="A24" s="233"/>
      <c r="B24" s="524"/>
      <c r="C24" s="235" t="s">
        <v>67</v>
      </c>
      <c r="D24" s="524"/>
      <c r="E24" s="524"/>
      <c r="F24" s="524"/>
    </row>
    <row r="25" spans="1:6" s="17" customFormat="1" ht="15" customHeight="1">
      <c r="A25" s="233"/>
      <c r="B25" s="524"/>
      <c r="C25" s="235" t="s">
        <v>68</v>
      </c>
      <c r="D25" s="524"/>
      <c r="E25" s="524"/>
      <c r="F25" s="524"/>
    </row>
    <row r="26" spans="1:6" s="17" customFormat="1" ht="15" customHeight="1">
      <c r="A26" s="236" t="s">
        <v>69</v>
      </c>
      <c r="B26" s="524">
        <v>386.3</v>
      </c>
      <c r="C26" s="236" t="s">
        <v>70</v>
      </c>
      <c r="D26" s="524">
        <v>386.3</v>
      </c>
      <c r="E26" s="524"/>
      <c r="F26" s="524"/>
    </row>
    <row r="27" spans="1:6" ht="14.25" customHeight="1">
      <c r="A27" s="421"/>
      <c r="B27" s="421"/>
      <c r="C27" s="421"/>
      <c r="D27" s="421"/>
      <c r="E27" s="421"/>
      <c r="F27" s="421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8"/>
  <sheetViews>
    <sheetView showGridLines="0" showZeros="0" zoomScalePageLayoutView="0" workbookViewId="0" topLeftCell="D4">
      <selection activeCell="E8" sqref="E8:N13"/>
    </sheetView>
  </sheetViews>
  <sheetFormatPr defaultColWidth="6.875" defaultRowHeight="18.75" customHeight="1"/>
  <cols>
    <col min="1" max="1" width="5.375" style="191" customWidth="1"/>
    <col min="2" max="2" width="5.375" style="192" customWidth="1"/>
    <col min="3" max="3" width="7.625" style="193" customWidth="1"/>
    <col min="4" max="4" width="24.125" style="194" customWidth="1"/>
    <col min="5" max="12" width="8.625" style="195" customWidth="1"/>
    <col min="13" max="17" width="8.625" style="196" customWidth="1"/>
    <col min="18" max="18" width="8.625" style="197" customWidth="1"/>
    <col min="19" max="246" width="8.00390625" style="196" customWidth="1"/>
    <col min="247" max="251" width="6.875" style="197" customWidth="1"/>
    <col min="252" max="16384" width="6.875" style="197" customWidth="1"/>
  </cols>
  <sheetData>
    <row r="1" spans="1:251" ht="23.2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P1" s="198"/>
      <c r="Q1" s="198"/>
      <c r="R1" s="198" t="s">
        <v>225</v>
      </c>
      <c r="IM1"/>
      <c r="IN1"/>
      <c r="IO1"/>
      <c r="IP1"/>
      <c r="IQ1"/>
    </row>
    <row r="2" spans="1:251" ht="23.25" customHeight="1">
      <c r="A2" s="423" t="s">
        <v>226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IM2"/>
      <c r="IN2"/>
      <c r="IO2"/>
      <c r="IP2"/>
      <c r="IQ2"/>
    </row>
    <row r="3" spans="1:251" s="189" customFormat="1" ht="23.25" customHeight="1">
      <c r="A3" s="199"/>
      <c r="B3" s="200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P3" s="198"/>
      <c r="Q3" s="198"/>
      <c r="R3" s="220" t="s">
        <v>77</v>
      </c>
      <c r="IM3"/>
      <c r="IN3"/>
      <c r="IO3"/>
      <c r="IP3"/>
      <c r="IQ3"/>
    </row>
    <row r="4" spans="1:251" s="189" customFormat="1" ht="23.25" customHeight="1">
      <c r="A4" s="201" t="s">
        <v>107</v>
      </c>
      <c r="B4" s="201"/>
      <c r="C4" s="422" t="s">
        <v>78</v>
      </c>
      <c r="D4" s="422" t="s">
        <v>97</v>
      </c>
      <c r="E4" s="424" t="s">
        <v>227</v>
      </c>
      <c r="F4" s="202" t="s">
        <v>109</v>
      </c>
      <c r="G4" s="202"/>
      <c r="H4" s="202"/>
      <c r="I4" s="202"/>
      <c r="J4" s="202" t="s">
        <v>110</v>
      </c>
      <c r="K4" s="202"/>
      <c r="L4" s="202"/>
      <c r="M4" s="202"/>
      <c r="N4" s="202"/>
      <c r="O4" s="202"/>
      <c r="P4" s="202"/>
      <c r="Q4" s="202"/>
      <c r="R4" s="422" t="s">
        <v>113</v>
      </c>
      <c r="IM4"/>
      <c r="IN4"/>
      <c r="IO4"/>
      <c r="IP4"/>
      <c r="IQ4"/>
    </row>
    <row r="5" spans="1:251" s="189" customFormat="1" ht="23.25" customHeight="1">
      <c r="A5" s="422" t="s">
        <v>99</v>
      </c>
      <c r="B5" s="422" t="s">
        <v>100</v>
      </c>
      <c r="C5" s="422"/>
      <c r="D5" s="422"/>
      <c r="E5" s="425"/>
      <c r="F5" s="422" t="s">
        <v>80</v>
      </c>
      <c r="G5" s="422" t="s">
        <v>114</v>
      </c>
      <c r="H5" s="422" t="s">
        <v>115</v>
      </c>
      <c r="I5" s="422" t="s">
        <v>116</v>
      </c>
      <c r="J5" s="422" t="s">
        <v>80</v>
      </c>
      <c r="K5" s="422" t="s">
        <v>117</v>
      </c>
      <c r="L5" s="422" t="s">
        <v>118</v>
      </c>
      <c r="M5" s="422" t="s">
        <v>119</v>
      </c>
      <c r="N5" s="422" t="s">
        <v>120</v>
      </c>
      <c r="O5" s="422" t="s">
        <v>121</v>
      </c>
      <c r="P5" s="422" t="s">
        <v>122</v>
      </c>
      <c r="Q5" s="422" t="s">
        <v>123</v>
      </c>
      <c r="R5" s="422"/>
      <c r="IM5"/>
      <c r="IN5"/>
      <c r="IO5"/>
      <c r="IP5"/>
      <c r="IQ5"/>
    </row>
    <row r="6" spans="1:251" ht="31.5" customHeight="1">
      <c r="A6" s="422"/>
      <c r="B6" s="422"/>
      <c r="C6" s="422"/>
      <c r="D6" s="422"/>
      <c r="E6" s="426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IM6"/>
      <c r="IN6"/>
      <c r="IO6"/>
      <c r="IP6"/>
      <c r="IQ6"/>
    </row>
    <row r="7" spans="1:251" ht="23.25" customHeight="1">
      <c r="A7" s="203"/>
      <c r="B7" s="204"/>
      <c r="C7" s="204"/>
      <c r="D7" s="204"/>
      <c r="E7" s="204">
        <v>1</v>
      </c>
      <c r="F7" s="204">
        <v>2</v>
      </c>
      <c r="G7" s="204">
        <v>3</v>
      </c>
      <c r="H7" s="203">
        <v>4</v>
      </c>
      <c r="I7" s="203">
        <v>5</v>
      </c>
      <c r="J7" s="204">
        <v>6</v>
      </c>
      <c r="K7" s="204">
        <v>7</v>
      </c>
      <c r="L7" s="204">
        <v>8</v>
      </c>
      <c r="M7" s="203">
        <v>9</v>
      </c>
      <c r="N7" s="203">
        <v>10</v>
      </c>
      <c r="O7" s="204">
        <v>11</v>
      </c>
      <c r="P7" s="204">
        <v>12</v>
      </c>
      <c r="Q7" s="204">
        <v>13</v>
      </c>
      <c r="R7" s="221">
        <v>14</v>
      </c>
      <c r="IM7"/>
      <c r="IN7"/>
      <c r="IO7"/>
      <c r="IP7"/>
      <c r="IQ7"/>
    </row>
    <row r="8" spans="1:251" ht="23.25" customHeight="1">
      <c r="A8" s="203"/>
      <c r="B8" s="204"/>
      <c r="C8" s="204"/>
      <c r="D8" s="335" t="s">
        <v>302</v>
      </c>
      <c r="E8" s="528">
        <v>386.3</v>
      </c>
      <c r="F8" s="529">
        <v>256.3</v>
      </c>
      <c r="G8" s="529">
        <v>226.3</v>
      </c>
      <c r="H8" s="533">
        <v>30</v>
      </c>
      <c r="I8" s="533"/>
      <c r="J8" s="529">
        <v>130</v>
      </c>
      <c r="K8" s="529">
        <v>130</v>
      </c>
      <c r="L8" s="529"/>
      <c r="M8" s="533"/>
      <c r="N8" s="533"/>
      <c r="O8" s="204"/>
      <c r="P8" s="204"/>
      <c r="Q8" s="204"/>
      <c r="R8" s="221"/>
      <c r="IM8"/>
      <c r="IN8"/>
      <c r="IO8"/>
      <c r="IP8"/>
      <c r="IQ8"/>
    </row>
    <row r="9" spans="1:251" s="190" customFormat="1" ht="23.25" customHeight="1">
      <c r="A9" s="205">
        <v>215</v>
      </c>
      <c r="B9" s="206"/>
      <c r="C9" s="47">
        <v>122001</v>
      </c>
      <c r="D9" s="44" t="s">
        <v>124</v>
      </c>
      <c r="E9" s="528">
        <v>386.3</v>
      </c>
      <c r="F9" s="528">
        <f>G10+H10</f>
        <v>256.3</v>
      </c>
      <c r="G9" s="528">
        <v>226.3</v>
      </c>
      <c r="H9" s="528">
        <v>30</v>
      </c>
      <c r="I9" s="533"/>
      <c r="J9" s="529">
        <v>130</v>
      </c>
      <c r="K9" s="529">
        <v>130</v>
      </c>
      <c r="L9" s="529"/>
      <c r="M9" s="524"/>
      <c r="N9" s="524"/>
      <c r="O9" s="210"/>
      <c r="P9" s="210"/>
      <c r="Q9" s="210"/>
      <c r="R9" s="222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  <c r="IM9" s="17"/>
      <c r="IN9" s="17"/>
      <c r="IO9" s="17"/>
      <c r="IP9" s="17"/>
      <c r="IQ9" s="17"/>
    </row>
    <row r="10" spans="1:251" ht="29.25" customHeight="1">
      <c r="A10" s="205" t="s">
        <v>125</v>
      </c>
      <c r="B10" s="206" t="s">
        <v>102</v>
      </c>
      <c r="C10" s="47">
        <v>122001</v>
      </c>
      <c r="D10" s="48" t="s">
        <v>128</v>
      </c>
      <c r="E10" s="529">
        <v>256.3</v>
      </c>
      <c r="F10" s="528">
        <f>G11+H11</f>
        <v>256.3</v>
      </c>
      <c r="G10" s="528">
        <v>226.3</v>
      </c>
      <c r="H10" s="528">
        <v>30</v>
      </c>
      <c r="I10" s="533"/>
      <c r="J10" s="529"/>
      <c r="K10" s="529"/>
      <c r="L10" s="529"/>
      <c r="M10" s="536"/>
      <c r="N10" s="536"/>
      <c r="O10" s="219"/>
      <c r="P10" s="219"/>
      <c r="Q10" s="219"/>
      <c r="R10" s="223"/>
      <c r="IM10"/>
      <c r="IN10"/>
      <c r="IO10"/>
      <c r="IP10"/>
      <c r="IQ10"/>
    </row>
    <row r="11" spans="1:251" ht="18.75" customHeight="1">
      <c r="A11" s="208" t="s">
        <v>125</v>
      </c>
      <c r="B11" s="208" t="s">
        <v>102</v>
      </c>
      <c r="C11" s="47">
        <v>122001</v>
      </c>
      <c r="D11" s="48" t="s">
        <v>104</v>
      </c>
      <c r="E11" s="537">
        <v>256.3</v>
      </c>
      <c r="F11" s="528">
        <v>256.3</v>
      </c>
      <c r="G11" s="528">
        <v>226.3</v>
      </c>
      <c r="H11" s="528">
        <v>30</v>
      </c>
      <c r="I11" s="528"/>
      <c r="J11" s="537"/>
      <c r="K11" s="537"/>
      <c r="L11" s="528"/>
      <c r="M11" s="536"/>
      <c r="N11" s="536"/>
      <c r="O11" s="219"/>
      <c r="P11" s="219"/>
      <c r="Q11" s="219"/>
      <c r="R11" s="223"/>
      <c r="IM11"/>
      <c r="IN11"/>
      <c r="IO11"/>
      <c r="IP11"/>
      <c r="IQ11"/>
    </row>
    <row r="12" spans="1:251" ht="18.75" customHeight="1">
      <c r="A12" s="46" t="s">
        <v>125</v>
      </c>
      <c r="B12" s="46" t="s">
        <v>129</v>
      </c>
      <c r="C12" s="47">
        <v>122001</v>
      </c>
      <c r="D12" s="48" t="s">
        <v>130</v>
      </c>
      <c r="E12" s="537">
        <v>130</v>
      </c>
      <c r="F12" s="538"/>
      <c r="G12" s="536"/>
      <c r="H12" s="536"/>
      <c r="I12" s="536"/>
      <c r="J12" s="537">
        <v>130</v>
      </c>
      <c r="K12" s="537">
        <v>130</v>
      </c>
      <c r="L12" s="539"/>
      <c r="M12" s="536"/>
      <c r="N12" s="536"/>
      <c r="O12" s="219"/>
      <c r="P12" s="219"/>
      <c r="Q12" s="219"/>
      <c r="R12" s="223"/>
      <c r="IM12"/>
      <c r="IN12"/>
      <c r="IO12"/>
      <c r="IP12"/>
      <c r="IQ12"/>
    </row>
    <row r="13" spans="1:251" ht="18.75" customHeight="1">
      <c r="A13" s="51" t="s">
        <v>125</v>
      </c>
      <c r="B13" s="51" t="s">
        <v>129</v>
      </c>
      <c r="C13" s="47">
        <v>122001</v>
      </c>
      <c r="D13" s="48" t="s">
        <v>104</v>
      </c>
      <c r="E13" s="537">
        <v>130</v>
      </c>
      <c r="F13" s="538"/>
      <c r="G13" s="536"/>
      <c r="H13" s="536"/>
      <c r="I13" s="536"/>
      <c r="J13" s="537">
        <v>130</v>
      </c>
      <c r="K13" s="537">
        <v>130</v>
      </c>
      <c r="L13" s="536"/>
      <c r="M13" s="536"/>
      <c r="N13" s="536"/>
      <c r="O13" s="219"/>
      <c r="P13" s="219"/>
      <c r="Q13" s="219"/>
      <c r="R13" s="224"/>
      <c r="IM13"/>
      <c r="IN13"/>
      <c r="IO13"/>
      <c r="IP13"/>
      <c r="IQ13"/>
    </row>
    <row r="14" spans="3:251" ht="18.75" customHeight="1">
      <c r="C14" s="212"/>
      <c r="D14" s="213"/>
      <c r="G14" s="214"/>
      <c r="H14" s="214"/>
      <c r="I14" s="214"/>
      <c r="J14" s="214"/>
      <c r="K14" s="214"/>
      <c r="L14" s="214"/>
      <c r="M14" s="217"/>
      <c r="N14" s="217"/>
      <c r="O14" s="217"/>
      <c r="P14" s="217"/>
      <c r="Q14" s="217"/>
      <c r="IM14"/>
      <c r="IN14"/>
      <c r="IO14"/>
      <c r="IP14"/>
      <c r="IQ14"/>
    </row>
    <row r="15" spans="3:251" ht="18.75" customHeight="1">
      <c r="C15" s="212"/>
      <c r="G15" s="214"/>
      <c r="H15" s="214"/>
      <c r="I15" s="214"/>
      <c r="J15" s="214"/>
      <c r="L15" s="214"/>
      <c r="M15" s="217"/>
      <c r="N15" s="217"/>
      <c r="O15" s="217"/>
      <c r="P15" s="217"/>
      <c r="Q15" s="217"/>
      <c r="IM15"/>
      <c r="IN15"/>
      <c r="IO15"/>
      <c r="IP15"/>
      <c r="IQ15"/>
    </row>
    <row r="16" spans="7:251" ht="18.75" customHeight="1">
      <c r="G16" s="214"/>
      <c r="H16" s="214"/>
      <c r="J16" s="214"/>
      <c r="L16" s="214"/>
      <c r="M16" s="217"/>
      <c r="N16" s="217"/>
      <c r="P16" s="217"/>
      <c r="Q16" s="217"/>
      <c r="IM16"/>
      <c r="IN16"/>
      <c r="IO16"/>
      <c r="IP16"/>
      <c r="IQ16"/>
    </row>
    <row r="17" spans="3:251" ht="18.75" customHeight="1">
      <c r="C17" s="212"/>
      <c r="G17" s="214"/>
      <c r="H17" s="214"/>
      <c r="J17" s="214"/>
      <c r="M17" s="217"/>
      <c r="N17" s="217"/>
      <c r="P17" s="217"/>
      <c r="Q17" s="217"/>
      <c r="IM17"/>
      <c r="IN17"/>
      <c r="IO17"/>
      <c r="IP17"/>
      <c r="IQ17"/>
    </row>
    <row r="18" spans="1:25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217"/>
      <c r="Q18" s="21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P5:P6"/>
    <mergeCell ref="Q5:Q6"/>
    <mergeCell ref="R4:R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"/>
  <sheetViews>
    <sheetView showGridLines="0" showZeros="0" zoomScalePageLayoutView="0" workbookViewId="0" topLeftCell="A4">
      <selection activeCell="J13" sqref="J13"/>
    </sheetView>
  </sheetViews>
  <sheetFormatPr defaultColWidth="6.875" defaultRowHeight="18.75" customHeight="1"/>
  <cols>
    <col min="1" max="1" width="5.375" style="191" customWidth="1"/>
    <col min="2" max="2" width="5.375" style="192" customWidth="1"/>
    <col min="3" max="3" width="7.625" style="193" customWidth="1"/>
    <col min="4" max="4" width="24.125" style="194" customWidth="1"/>
    <col min="5" max="8" width="8.625" style="195" customWidth="1"/>
    <col min="9" max="236" width="8.00390625" style="196" customWidth="1"/>
    <col min="237" max="241" width="6.875" style="197" customWidth="1"/>
    <col min="242" max="16384" width="6.875" style="197" customWidth="1"/>
  </cols>
  <sheetData>
    <row r="1" spans="1:241" ht="23.25" customHeight="1">
      <c r="A1" s="198"/>
      <c r="B1" s="198"/>
      <c r="C1" s="198"/>
      <c r="D1" s="198"/>
      <c r="E1" s="198"/>
      <c r="F1" s="198"/>
      <c r="G1" s="198"/>
      <c r="H1" s="198" t="s">
        <v>228</v>
      </c>
      <c r="IC1"/>
      <c r="ID1"/>
      <c r="IE1"/>
      <c r="IF1"/>
      <c r="IG1"/>
    </row>
    <row r="2" spans="1:241" ht="23.25" customHeight="1">
      <c r="A2" s="423" t="s">
        <v>229</v>
      </c>
      <c r="B2" s="423"/>
      <c r="C2" s="423"/>
      <c r="D2" s="423"/>
      <c r="E2" s="423"/>
      <c r="F2" s="423"/>
      <c r="G2" s="423"/>
      <c r="H2" s="423"/>
      <c r="IC2"/>
      <c r="ID2"/>
      <c r="IE2"/>
      <c r="IF2"/>
      <c r="IG2"/>
    </row>
    <row r="3" spans="1:241" s="189" customFormat="1" ht="23.25" customHeight="1">
      <c r="A3" s="199"/>
      <c r="B3" s="200"/>
      <c r="C3" s="198"/>
      <c r="D3" s="198"/>
      <c r="E3" s="198"/>
      <c r="F3" s="198"/>
      <c r="G3" s="198"/>
      <c r="H3" s="198" t="s">
        <v>77</v>
      </c>
      <c r="IC3"/>
      <c r="ID3"/>
      <c r="IE3"/>
      <c r="IF3"/>
      <c r="IG3"/>
    </row>
    <row r="4" spans="1:241" s="189" customFormat="1" ht="23.25" customHeight="1">
      <c r="A4" s="201" t="s">
        <v>107</v>
      </c>
      <c r="B4" s="201"/>
      <c r="C4" s="422" t="s">
        <v>78</v>
      </c>
      <c r="D4" s="422" t="s">
        <v>97</v>
      </c>
      <c r="E4" s="202" t="s">
        <v>109</v>
      </c>
      <c r="F4" s="202"/>
      <c r="G4" s="202"/>
      <c r="H4" s="202"/>
      <c r="IC4"/>
      <c r="ID4"/>
      <c r="IE4"/>
      <c r="IF4"/>
      <c r="IG4"/>
    </row>
    <row r="5" spans="1:241" s="189" customFormat="1" ht="23.25" customHeight="1">
      <c r="A5" s="422" t="s">
        <v>99</v>
      </c>
      <c r="B5" s="422" t="s">
        <v>100</v>
      </c>
      <c r="C5" s="422"/>
      <c r="D5" s="422"/>
      <c r="E5" s="422" t="s">
        <v>80</v>
      </c>
      <c r="F5" s="422" t="s">
        <v>114</v>
      </c>
      <c r="G5" s="422" t="s">
        <v>115</v>
      </c>
      <c r="H5" s="422" t="s">
        <v>116</v>
      </c>
      <c r="IC5"/>
      <c r="ID5"/>
      <c r="IE5"/>
      <c r="IF5"/>
      <c r="IG5"/>
    </row>
    <row r="6" spans="1:241" ht="31.5" customHeight="1">
      <c r="A6" s="422"/>
      <c r="B6" s="422"/>
      <c r="C6" s="422"/>
      <c r="D6" s="422"/>
      <c r="E6" s="422"/>
      <c r="F6" s="422"/>
      <c r="G6" s="422"/>
      <c r="H6" s="422"/>
      <c r="IC6"/>
      <c r="ID6"/>
      <c r="IE6"/>
      <c r="IF6"/>
      <c r="IG6"/>
    </row>
    <row r="7" spans="1:241" ht="23.25" customHeight="1">
      <c r="A7" s="203"/>
      <c r="B7" s="204"/>
      <c r="C7" s="204"/>
      <c r="D7" s="204"/>
      <c r="E7" s="204">
        <v>2</v>
      </c>
      <c r="F7" s="204">
        <v>3</v>
      </c>
      <c r="G7" s="203">
        <v>4</v>
      </c>
      <c r="H7" s="203">
        <v>5</v>
      </c>
      <c r="I7" s="215"/>
      <c r="IC7"/>
      <c r="ID7"/>
      <c r="IE7"/>
      <c r="IF7"/>
      <c r="IG7"/>
    </row>
    <row r="8" spans="1:241" ht="23.25" customHeight="1">
      <c r="A8" s="203"/>
      <c r="B8" s="204"/>
      <c r="C8" s="204"/>
      <c r="D8" s="335" t="s">
        <v>302</v>
      </c>
      <c r="E8" s="528">
        <v>256.3</v>
      </c>
      <c r="F8" s="528">
        <v>226.3</v>
      </c>
      <c r="G8" s="528">
        <v>30</v>
      </c>
      <c r="H8" s="203"/>
      <c r="I8" s="215"/>
      <c r="IC8"/>
      <c r="ID8"/>
      <c r="IE8"/>
      <c r="IF8"/>
      <c r="IG8"/>
    </row>
    <row r="9" spans="1:241" s="190" customFormat="1" ht="23.25" customHeight="1">
      <c r="A9" s="205">
        <v>215</v>
      </c>
      <c r="B9" s="206"/>
      <c r="C9" s="47">
        <v>122001</v>
      </c>
      <c r="D9" s="44" t="s">
        <v>124</v>
      </c>
      <c r="E9" s="528">
        <v>256.3</v>
      </c>
      <c r="F9" s="528">
        <v>226.3</v>
      </c>
      <c r="G9" s="528">
        <v>30</v>
      </c>
      <c r="H9" s="203"/>
      <c r="I9" s="216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17"/>
      <c r="ID9" s="17"/>
      <c r="IE9" s="17"/>
      <c r="IF9" s="17"/>
      <c r="IG9" s="17"/>
    </row>
    <row r="10" spans="1:241" ht="29.25" customHeight="1">
      <c r="A10" s="205" t="s">
        <v>125</v>
      </c>
      <c r="B10" s="206" t="s">
        <v>102</v>
      </c>
      <c r="C10" s="47">
        <v>122001</v>
      </c>
      <c r="D10" s="48" t="s">
        <v>128</v>
      </c>
      <c r="E10" s="528">
        <v>256.3</v>
      </c>
      <c r="F10" s="528">
        <v>226.3</v>
      </c>
      <c r="G10" s="528">
        <v>30</v>
      </c>
      <c r="H10" s="203"/>
      <c r="I10" s="216"/>
      <c r="IC10"/>
      <c r="ID10"/>
      <c r="IE10"/>
      <c r="IF10"/>
      <c r="IG10"/>
    </row>
    <row r="11" spans="1:241" ht="18.75" customHeight="1">
      <c r="A11" s="208" t="s">
        <v>125</v>
      </c>
      <c r="B11" s="208" t="s">
        <v>102</v>
      </c>
      <c r="C11" s="47">
        <v>122001</v>
      </c>
      <c r="D11" s="209" t="s">
        <v>104</v>
      </c>
      <c r="E11" s="528">
        <v>256.3</v>
      </c>
      <c r="F11" s="528">
        <v>226.3</v>
      </c>
      <c r="G11" s="528">
        <v>30</v>
      </c>
      <c r="H11" s="207"/>
      <c r="I11" s="218"/>
      <c r="IC11"/>
      <c r="ID11"/>
      <c r="IE11"/>
      <c r="IF11"/>
      <c r="IG11"/>
    </row>
    <row r="12" spans="2:241" ht="18.75" customHeight="1">
      <c r="B12" s="211"/>
      <c r="C12" s="212"/>
      <c r="D12" s="213"/>
      <c r="F12" s="214"/>
      <c r="G12" s="214"/>
      <c r="H12" s="214"/>
      <c r="I12" s="215"/>
      <c r="IC12"/>
      <c r="ID12"/>
      <c r="IE12"/>
      <c r="IF12"/>
      <c r="IG12"/>
    </row>
    <row r="13" spans="3:241" ht="18.75" customHeight="1">
      <c r="C13" s="212"/>
      <c r="D13" s="213"/>
      <c r="F13" s="214"/>
      <c r="G13" s="214"/>
      <c r="H13" s="214"/>
      <c r="IC13"/>
      <c r="ID13"/>
      <c r="IE13"/>
      <c r="IF13"/>
      <c r="IG13"/>
    </row>
    <row r="14" spans="3:241" ht="18.75" customHeight="1">
      <c r="C14" s="212"/>
      <c r="D14" s="213"/>
      <c r="F14" s="214"/>
      <c r="G14" s="214"/>
      <c r="H14" s="214"/>
      <c r="IC14"/>
      <c r="ID14"/>
      <c r="IE14"/>
      <c r="IF14"/>
      <c r="IG14"/>
    </row>
    <row r="15" spans="3:241" ht="18.75" customHeight="1">
      <c r="C15" s="212"/>
      <c r="F15" s="214"/>
      <c r="G15" s="214"/>
      <c r="H15" s="214"/>
      <c r="IC15"/>
      <c r="ID15"/>
      <c r="IE15"/>
      <c r="IF15"/>
      <c r="IG15"/>
    </row>
    <row r="16" spans="6:241" ht="18.75" customHeight="1">
      <c r="F16" s="214"/>
      <c r="G16" s="214"/>
      <c r="IC16"/>
      <c r="ID16"/>
      <c r="IE16"/>
      <c r="IF16"/>
      <c r="IG16"/>
    </row>
    <row r="17" spans="3:241" ht="18.75" customHeight="1">
      <c r="C17" s="212"/>
      <c r="F17" s="214"/>
      <c r="G17" s="214"/>
      <c r="IC17"/>
      <c r="ID17"/>
      <c r="IE17"/>
      <c r="IF17"/>
      <c r="IG17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N12" sqref="N12"/>
    </sheetView>
  </sheetViews>
  <sheetFormatPr defaultColWidth="6.75390625" defaultRowHeight="22.5" customHeight="1"/>
  <cols>
    <col min="1" max="3" width="3.625" style="176" customWidth="1"/>
    <col min="4" max="4" width="7.25390625" style="176" customWidth="1"/>
    <col min="5" max="5" width="19.50390625" style="176" customWidth="1"/>
    <col min="6" max="6" width="9.00390625" style="176" customWidth="1"/>
    <col min="7" max="7" width="8.50390625" style="176" customWidth="1"/>
    <col min="8" max="12" width="7.50390625" style="176" customWidth="1"/>
    <col min="13" max="13" width="7.50390625" style="177" customWidth="1"/>
    <col min="14" max="14" width="8.50390625" style="176" customWidth="1"/>
    <col min="15" max="23" width="7.50390625" style="176" customWidth="1"/>
    <col min="24" max="24" width="8.125" style="176" customWidth="1"/>
    <col min="25" max="27" width="7.50390625" style="176" customWidth="1"/>
    <col min="28" max="16384" width="6.75390625" style="176" customWidth="1"/>
  </cols>
  <sheetData>
    <row r="1" spans="2:28" ht="22.5" customHeight="1"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AA1" s="185" t="s">
        <v>230</v>
      </c>
      <c r="AB1" s="186"/>
    </row>
    <row r="2" spans="1:27" ht="22.5" customHeight="1">
      <c r="A2" s="428" t="s">
        <v>231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</row>
    <row r="3" spans="1:28" ht="22.5" customHeight="1">
      <c r="A3" s="179"/>
      <c r="B3" s="179"/>
      <c r="C3" s="179"/>
      <c r="D3" s="180"/>
      <c r="E3" s="180"/>
      <c r="F3" s="180"/>
      <c r="G3" s="180"/>
      <c r="H3" s="180"/>
      <c r="I3" s="180"/>
      <c r="J3" s="180"/>
      <c r="K3" s="180"/>
      <c r="L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Z3" s="429" t="s">
        <v>77</v>
      </c>
      <c r="AA3" s="429"/>
      <c r="AB3" s="187"/>
    </row>
    <row r="4" spans="1:27" ht="27" customHeight="1">
      <c r="A4" s="430" t="s">
        <v>96</v>
      </c>
      <c r="B4" s="430"/>
      <c r="C4" s="430"/>
      <c r="D4" s="427" t="s">
        <v>78</v>
      </c>
      <c r="E4" s="427" t="s">
        <v>97</v>
      </c>
      <c r="F4" s="427" t="s">
        <v>98</v>
      </c>
      <c r="G4" s="431" t="s">
        <v>147</v>
      </c>
      <c r="H4" s="431"/>
      <c r="I4" s="431"/>
      <c r="J4" s="431"/>
      <c r="K4" s="431"/>
      <c r="L4" s="431"/>
      <c r="M4" s="431"/>
      <c r="N4" s="431"/>
      <c r="O4" s="432" t="s">
        <v>148</v>
      </c>
      <c r="P4" s="433"/>
      <c r="Q4" s="433"/>
      <c r="R4" s="433"/>
      <c r="S4" s="433"/>
      <c r="T4" s="433"/>
      <c r="U4" s="433"/>
      <c r="V4" s="434"/>
      <c r="W4" s="391" t="s">
        <v>149</v>
      </c>
      <c r="X4" s="427" t="s">
        <v>150</v>
      </c>
      <c r="Y4" s="427"/>
      <c r="Z4" s="427"/>
      <c r="AA4" s="427"/>
    </row>
    <row r="5" spans="1:27" ht="27" customHeight="1">
      <c r="A5" s="427" t="s">
        <v>99</v>
      </c>
      <c r="B5" s="427" t="s">
        <v>100</v>
      </c>
      <c r="C5" s="427" t="s">
        <v>101</v>
      </c>
      <c r="D5" s="427"/>
      <c r="E5" s="427"/>
      <c r="F5" s="427"/>
      <c r="G5" s="427" t="s">
        <v>80</v>
      </c>
      <c r="H5" s="427" t="s">
        <v>151</v>
      </c>
      <c r="I5" s="427" t="s">
        <v>152</v>
      </c>
      <c r="J5" s="427" t="s">
        <v>153</v>
      </c>
      <c r="K5" s="427" t="s">
        <v>154</v>
      </c>
      <c r="L5" s="390" t="s">
        <v>155</v>
      </c>
      <c r="M5" s="427" t="s">
        <v>156</v>
      </c>
      <c r="N5" s="427" t="s">
        <v>157</v>
      </c>
      <c r="O5" s="427" t="s">
        <v>80</v>
      </c>
      <c r="P5" s="427" t="s">
        <v>158</v>
      </c>
      <c r="Q5" s="427" t="s">
        <v>159</v>
      </c>
      <c r="R5" s="427" t="s">
        <v>160</v>
      </c>
      <c r="S5" s="390" t="s">
        <v>161</v>
      </c>
      <c r="T5" s="427" t="s">
        <v>162</v>
      </c>
      <c r="U5" s="427" t="s">
        <v>163</v>
      </c>
      <c r="V5" s="427" t="s">
        <v>164</v>
      </c>
      <c r="W5" s="392"/>
      <c r="X5" s="427" t="s">
        <v>80</v>
      </c>
      <c r="Y5" s="427" t="s">
        <v>165</v>
      </c>
      <c r="Z5" s="427" t="s">
        <v>166</v>
      </c>
      <c r="AA5" s="427" t="s">
        <v>150</v>
      </c>
    </row>
    <row r="6" spans="1:27" ht="27" customHeight="1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390"/>
      <c r="M6" s="427"/>
      <c r="N6" s="427"/>
      <c r="O6" s="427"/>
      <c r="P6" s="427"/>
      <c r="Q6" s="427"/>
      <c r="R6" s="427"/>
      <c r="S6" s="390"/>
      <c r="T6" s="427"/>
      <c r="U6" s="427"/>
      <c r="V6" s="427"/>
      <c r="W6" s="393"/>
      <c r="X6" s="427"/>
      <c r="Y6" s="427"/>
      <c r="Z6" s="427"/>
      <c r="AA6" s="427"/>
    </row>
    <row r="7" spans="1:27" ht="22.5" customHeight="1">
      <c r="A7" s="181"/>
      <c r="B7" s="181"/>
      <c r="C7" s="181"/>
      <c r="D7" s="181"/>
      <c r="E7" s="181"/>
      <c r="F7" s="181">
        <v>1</v>
      </c>
      <c r="G7" s="181">
        <v>2</v>
      </c>
      <c r="H7" s="181">
        <v>3</v>
      </c>
      <c r="I7" s="181">
        <v>4</v>
      </c>
      <c r="J7" s="181">
        <v>5</v>
      </c>
      <c r="K7" s="181">
        <v>6</v>
      </c>
      <c r="L7" s="181">
        <v>7</v>
      </c>
      <c r="M7" s="181">
        <v>8</v>
      </c>
      <c r="N7" s="181">
        <v>9</v>
      </c>
      <c r="O7" s="181">
        <v>10</v>
      </c>
      <c r="P7" s="181">
        <v>11</v>
      </c>
      <c r="Q7" s="181">
        <v>12</v>
      </c>
      <c r="R7" s="181">
        <v>13</v>
      </c>
      <c r="S7" s="181">
        <v>14</v>
      </c>
      <c r="T7" s="181">
        <v>15</v>
      </c>
      <c r="U7" s="181">
        <v>16</v>
      </c>
      <c r="V7" s="181">
        <v>17</v>
      </c>
      <c r="W7" s="181">
        <v>18</v>
      </c>
      <c r="X7" s="181">
        <v>19</v>
      </c>
      <c r="Y7" s="181">
        <v>20</v>
      </c>
      <c r="Z7" s="181">
        <v>21</v>
      </c>
      <c r="AA7" s="181">
        <v>22</v>
      </c>
    </row>
    <row r="8" spans="1:27" ht="22.5" customHeight="1">
      <c r="A8" s="181"/>
      <c r="B8" s="181"/>
      <c r="C8" s="181"/>
      <c r="D8" s="181"/>
      <c r="E8" s="336" t="s">
        <v>302</v>
      </c>
      <c r="F8" s="528">
        <f>G10+O10</f>
        <v>226.3</v>
      </c>
      <c r="G8" s="524">
        <f>SUM(H8:N8)</f>
        <v>167</v>
      </c>
      <c r="H8" s="524">
        <v>108.7</v>
      </c>
      <c r="I8" s="524"/>
      <c r="J8" s="524"/>
      <c r="K8" s="524"/>
      <c r="L8" s="524">
        <v>58.3</v>
      </c>
      <c r="M8" s="532"/>
      <c r="N8" s="524"/>
      <c r="O8" s="524">
        <f>SUM(P8:W8)</f>
        <v>59.3</v>
      </c>
      <c r="P8" s="524">
        <v>27.4</v>
      </c>
      <c r="Q8" s="524">
        <v>11.4</v>
      </c>
      <c r="R8" s="524"/>
      <c r="S8" s="524"/>
      <c r="T8" s="524">
        <v>1.5</v>
      </c>
      <c r="U8" s="524"/>
      <c r="V8" s="524"/>
      <c r="W8" s="524">
        <v>19</v>
      </c>
      <c r="X8" s="524"/>
      <c r="Y8" s="524"/>
      <c r="Z8" s="524"/>
      <c r="AA8" s="524"/>
    </row>
    <row r="9" spans="1:255" s="17" customFormat="1" ht="26.25" customHeight="1">
      <c r="A9" s="182">
        <v>215</v>
      </c>
      <c r="B9" s="182"/>
      <c r="C9" s="182"/>
      <c r="D9" s="47">
        <v>122001</v>
      </c>
      <c r="E9" s="44" t="s">
        <v>124</v>
      </c>
      <c r="F9" s="528">
        <f>G11+O11</f>
        <v>226.3</v>
      </c>
      <c r="G9" s="524">
        <f>SUM(H9:N9)</f>
        <v>167</v>
      </c>
      <c r="H9" s="524">
        <v>108.7</v>
      </c>
      <c r="I9" s="524"/>
      <c r="J9" s="524"/>
      <c r="K9" s="524"/>
      <c r="L9" s="524">
        <v>58.3</v>
      </c>
      <c r="M9" s="532"/>
      <c r="N9" s="524"/>
      <c r="O9" s="524">
        <f>SUM(P9:W9)</f>
        <v>59.3</v>
      </c>
      <c r="P9" s="524">
        <v>27.4</v>
      </c>
      <c r="Q9" s="524">
        <v>11.4</v>
      </c>
      <c r="R9" s="524"/>
      <c r="S9" s="524"/>
      <c r="T9" s="524">
        <v>1.5</v>
      </c>
      <c r="U9" s="524"/>
      <c r="V9" s="524"/>
      <c r="W9" s="524">
        <v>19</v>
      </c>
      <c r="X9" s="524"/>
      <c r="Y9" s="524"/>
      <c r="Z9" s="524"/>
      <c r="AA9" s="524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</row>
    <row r="10" spans="1:28" ht="22.5" customHeight="1">
      <c r="A10" s="182">
        <v>215</v>
      </c>
      <c r="B10" s="182" t="s">
        <v>102</v>
      </c>
      <c r="C10" s="182"/>
      <c r="D10" s="47">
        <v>122001</v>
      </c>
      <c r="E10" s="48" t="s">
        <v>130</v>
      </c>
      <c r="F10" s="528">
        <v>226.3</v>
      </c>
      <c r="G10" s="524">
        <f>SUM(H10:N10)</f>
        <v>167</v>
      </c>
      <c r="H10" s="524">
        <v>108.7</v>
      </c>
      <c r="I10" s="524"/>
      <c r="J10" s="524"/>
      <c r="K10" s="524"/>
      <c r="L10" s="524">
        <v>58.3</v>
      </c>
      <c r="M10" s="532"/>
      <c r="N10" s="524"/>
      <c r="O10" s="524">
        <f>SUM(P10:W10)</f>
        <v>59.3</v>
      </c>
      <c r="P10" s="524">
        <v>27.4</v>
      </c>
      <c r="Q10" s="524">
        <v>11.4</v>
      </c>
      <c r="R10" s="524"/>
      <c r="S10" s="524"/>
      <c r="T10" s="524">
        <v>1.5</v>
      </c>
      <c r="U10" s="524"/>
      <c r="V10" s="524"/>
      <c r="W10" s="524">
        <v>19</v>
      </c>
      <c r="X10" s="524"/>
      <c r="Y10" s="524"/>
      <c r="Z10" s="524"/>
      <c r="AA10" s="524"/>
      <c r="AB10" s="184"/>
    </row>
    <row r="11" spans="1:28" ht="22.5" customHeight="1">
      <c r="A11" s="183" t="s">
        <v>125</v>
      </c>
      <c r="B11" s="183" t="s">
        <v>102</v>
      </c>
      <c r="C11" s="183" t="s">
        <v>103</v>
      </c>
      <c r="D11" s="47">
        <v>122001</v>
      </c>
      <c r="E11" s="48" t="s">
        <v>104</v>
      </c>
      <c r="F11" s="528">
        <f>G11+O11</f>
        <v>226.3</v>
      </c>
      <c r="G11" s="524">
        <f>SUM(H11:N11)</f>
        <v>167</v>
      </c>
      <c r="H11" s="524">
        <v>108.7</v>
      </c>
      <c r="I11" s="524"/>
      <c r="J11" s="524"/>
      <c r="K11" s="524"/>
      <c r="L11" s="524">
        <v>58.3</v>
      </c>
      <c r="M11" s="532"/>
      <c r="N11" s="524"/>
      <c r="O11" s="524">
        <f>SUM(P11:W11)</f>
        <v>59.3</v>
      </c>
      <c r="P11" s="524">
        <v>27.4</v>
      </c>
      <c r="Q11" s="524">
        <v>11.4</v>
      </c>
      <c r="R11" s="524"/>
      <c r="S11" s="524"/>
      <c r="T11" s="524">
        <v>1.5</v>
      </c>
      <c r="U11" s="524"/>
      <c r="V11" s="524"/>
      <c r="W11" s="524">
        <v>19</v>
      </c>
      <c r="X11" s="524"/>
      <c r="Y11" s="524"/>
      <c r="Z11" s="524"/>
      <c r="AA11" s="524"/>
      <c r="AB11" s="184"/>
    </row>
    <row r="12" spans="1:27" ht="22.5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7" ht="22.5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</row>
    <row r="14" spans="1:26" ht="22.5" customHeight="1">
      <c r="A14" s="184"/>
      <c r="B14" s="184"/>
      <c r="C14" s="184"/>
      <c r="D14" s="184"/>
      <c r="E14" s="184"/>
      <c r="F14" s="184"/>
      <c r="J14" s="184"/>
      <c r="K14" s="184"/>
      <c r="L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5" ht="22.5" customHeight="1">
      <c r="A15" s="184"/>
      <c r="B15" s="184"/>
      <c r="C15" s="184"/>
      <c r="D15" s="184"/>
      <c r="E15" s="184"/>
      <c r="F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5:24" ht="22.5" customHeight="1">
      <c r="O16" s="184"/>
      <c r="P16" s="184"/>
      <c r="Q16" s="184"/>
      <c r="R16" s="184"/>
      <c r="S16" s="184"/>
      <c r="T16" s="184"/>
      <c r="U16" s="184"/>
      <c r="V16" s="184"/>
      <c r="W16" s="184"/>
      <c r="X16" s="184"/>
    </row>
    <row r="17" spans="15:17" ht="22.5" customHeight="1">
      <c r="O17" s="184"/>
      <c r="P17" s="184"/>
      <c r="Q17" s="184"/>
    </row>
    <row r="18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zoomScalePageLayoutView="0" workbookViewId="0" topLeftCell="A1">
      <selection activeCell="F7" sqref="F7:J10"/>
    </sheetView>
  </sheetViews>
  <sheetFormatPr defaultColWidth="9.00390625" defaultRowHeight="14.25"/>
  <cols>
    <col min="1" max="3" width="5.375" style="0" customWidth="1"/>
    <col min="4" max="4" width="9.0039062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232</v>
      </c>
    </row>
    <row r="2" spans="1:14" ht="33" customHeight="1">
      <c r="A2" s="398" t="s">
        <v>233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3:14" ht="14.25" customHeight="1">
      <c r="M3" s="420" t="s">
        <v>77</v>
      </c>
      <c r="N3" s="420"/>
    </row>
    <row r="4" spans="1:14" ht="22.5" customHeight="1">
      <c r="A4" s="400" t="s">
        <v>96</v>
      </c>
      <c r="B4" s="400"/>
      <c r="C4" s="400"/>
      <c r="D4" s="380" t="s">
        <v>133</v>
      </c>
      <c r="E4" s="380" t="s">
        <v>79</v>
      </c>
      <c r="F4" s="380" t="s">
        <v>80</v>
      </c>
      <c r="G4" s="380" t="s">
        <v>135</v>
      </c>
      <c r="H4" s="380"/>
      <c r="I4" s="380"/>
      <c r="J4" s="380"/>
      <c r="K4" s="380"/>
      <c r="L4" s="380" t="s">
        <v>139</v>
      </c>
      <c r="M4" s="380"/>
      <c r="N4" s="380"/>
    </row>
    <row r="5" spans="1:14" ht="17.25" customHeight="1">
      <c r="A5" s="380" t="s">
        <v>99</v>
      </c>
      <c r="B5" s="401" t="s">
        <v>100</v>
      </c>
      <c r="C5" s="380" t="s">
        <v>101</v>
      </c>
      <c r="D5" s="380"/>
      <c r="E5" s="380"/>
      <c r="F5" s="380"/>
      <c r="G5" s="380" t="s">
        <v>169</v>
      </c>
      <c r="H5" s="380" t="s">
        <v>170</v>
      </c>
      <c r="I5" s="380" t="s">
        <v>148</v>
      </c>
      <c r="J5" s="380" t="s">
        <v>149</v>
      </c>
      <c r="K5" s="380" t="s">
        <v>150</v>
      </c>
      <c r="L5" s="380" t="s">
        <v>169</v>
      </c>
      <c r="M5" s="380" t="s">
        <v>114</v>
      </c>
      <c r="N5" s="380" t="s">
        <v>171</v>
      </c>
    </row>
    <row r="6" spans="1:14" ht="20.25" customHeight="1">
      <c r="A6" s="380"/>
      <c r="B6" s="401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</row>
    <row r="7" spans="1:14" ht="20.25" customHeight="1">
      <c r="A7" s="44"/>
      <c r="B7" s="71"/>
      <c r="C7" s="44"/>
      <c r="D7" s="44"/>
      <c r="E7" s="333" t="s">
        <v>302</v>
      </c>
      <c r="F7" s="525">
        <v>225.3</v>
      </c>
      <c r="G7" s="525">
        <f>SUM(H7:J7)</f>
        <v>226.3</v>
      </c>
      <c r="H7" s="525">
        <v>167</v>
      </c>
      <c r="I7" s="525">
        <v>40.3</v>
      </c>
      <c r="J7" s="525">
        <v>19</v>
      </c>
      <c r="K7" s="44"/>
      <c r="L7" s="44"/>
      <c r="M7" s="44"/>
      <c r="N7" s="44"/>
    </row>
    <row r="8" spans="1:14" s="17" customFormat="1" ht="29.25" customHeight="1">
      <c r="A8" s="44">
        <v>215</v>
      </c>
      <c r="B8" s="71"/>
      <c r="C8" s="44"/>
      <c r="D8" s="47">
        <v>122001</v>
      </c>
      <c r="E8" s="44" t="s">
        <v>124</v>
      </c>
      <c r="F8" s="525">
        <v>226.3</v>
      </c>
      <c r="G8" s="525">
        <f>SUM(H8:J8)</f>
        <v>226.3</v>
      </c>
      <c r="H8" s="525">
        <v>167</v>
      </c>
      <c r="I8" s="525">
        <v>40.3</v>
      </c>
      <c r="J8" s="525">
        <v>19</v>
      </c>
      <c r="K8" s="149"/>
      <c r="L8" s="149"/>
      <c r="M8" s="149"/>
      <c r="N8" s="149"/>
    </row>
    <row r="9" spans="1:14" ht="15">
      <c r="A9" s="70">
        <v>215</v>
      </c>
      <c r="B9" s="70" t="s">
        <v>129</v>
      </c>
      <c r="C9" s="70"/>
      <c r="D9" s="47">
        <v>122001</v>
      </c>
      <c r="E9" s="44" t="s">
        <v>130</v>
      </c>
      <c r="F9" s="525">
        <v>226.3</v>
      </c>
      <c r="G9" s="525">
        <f>SUM(H9:J9)</f>
        <v>226.3</v>
      </c>
      <c r="H9" s="525">
        <v>167</v>
      </c>
      <c r="I9" s="525">
        <v>40.3</v>
      </c>
      <c r="J9" s="525">
        <v>19</v>
      </c>
      <c r="K9" s="47"/>
      <c r="L9" s="47"/>
      <c r="M9" s="47"/>
      <c r="N9" s="47"/>
    </row>
    <row r="10" spans="1:14" ht="15">
      <c r="A10" s="173">
        <v>215</v>
      </c>
      <c r="B10" s="173" t="s">
        <v>129</v>
      </c>
      <c r="C10" s="173" t="s">
        <v>103</v>
      </c>
      <c r="D10" s="47">
        <v>122001</v>
      </c>
      <c r="E10" s="174" t="s">
        <v>104</v>
      </c>
      <c r="F10" s="525">
        <v>226.3</v>
      </c>
      <c r="G10" s="525">
        <f>SUM(H10:J10)</f>
        <v>226.3</v>
      </c>
      <c r="H10" s="525">
        <v>167</v>
      </c>
      <c r="I10" s="525">
        <v>40.3</v>
      </c>
      <c r="J10" s="525">
        <v>19</v>
      </c>
      <c r="K10" s="47"/>
      <c r="L10" s="47"/>
      <c r="M10" s="47"/>
      <c r="N10" s="47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showGridLines="0" showZeros="0" zoomScale="55" zoomScaleNormal="55" zoomScalePageLayoutView="0" workbookViewId="0" topLeftCell="A1">
      <selection activeCell="E7" sqref="E7"/>
    </sheetView>
  </sheetViews>
  <sheetFormatPr defaultColWidth="6.75390625" defaultRowHeight="22.5" customHeight="1"/>
  <cols>
    <col min="1" max="3" width="4.00390625" style="165" customWidth="1"/>
    <col min="4" max="4" width="9.625" style="165" customWidth="1"/>
    <col min="5" max="5" width="21.875" style="165" customWidth="1"/>
    <col min="6" max="6" width="8.625" style="165" customWidth="1"/>
    <col min="7" max="14" width="7.25390625" style="165" customWidth="1"/>
    <col min="15" max="15" width="7.00390625" style="165" customWidth="1"/>
    <col min="16" max="24" width="7.25390625" style="165" customWidth="1"/>
    <col min="25" max="25" width="6.875" style="165" customWidth="1"/>
    <col min="26" max="26" width="7.25390625" style="165" customWidth="1"/>
    <col min="27" max="16384" width="6.75390625" style="165" customWidth="1"/>
  </cols>
  <sheetData>
    <row r="1" spans="2:26" ht="22.5" customHeight="1"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X1" s="436" t="s">
        <v>234</v>
      </c>
      <c r="Y1" s="436"/>
      <c r="Z1" s="436"/>
    </row>
    <row r="2" spans="1:26" ht="22.5" customHeight="1">
      <c r="A2" s="437" t="s">
        <v>235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</row>
    <row r="3" spans="1:26" ht="22.5" customHeight="1">
      <c r="A3" s="167"/>
      <c r="B3" s="167"/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X3" s="438" t="s">
        <v>77</v>
      </c>
      <c r="Y3" s="438"/>
      <c r="Z3" s="438"/>
    </row>
    <row r="4" spans="1:26" ht="22.5" customHeight="1">
      <c r="A4" s="439" t="s">
        <v>96</v>
      </c>
      <c r="B4" s="439"/>
      <c r="C4" s="439"/>
      <c r="D4" s="435" t="s">
        <v>78</v>
      </c>
      <c r="E4" s="435" t="s">
        <v>97</v>
      </c>
      <c r="F4" s="435" t="s">
        <v>174</v>
      </c>
      <c r="G4" s="435" t="s">
        <v>175</v>
      </c>
      <c r="H4" s="435" t="s">
        <v>176</v>
      </c>
      <c r="I4" s="435" t="s">
        <v>177</v>
      </c>
      <c r="J4" s="435" t="s">
        <v>178</v>
      </c>
      <c r="K4" s="435" t="s">
        <v>179</v>
      </c>
      <c r="L4" s="435" t="s">
        <v>180</v>
      </c>
      <c r="M4" s="435" t="s">
        <v>181</v>
      </c>
      <c r="N4" s="435" t="s">
        <v>182</v>
      </c>
      <c r="O4" s="435" t="s">
        <v>183</v>
      </c>
      <c r="P4" s="435" t="s">
        <v>184</v>
      </c>
      <c r="Q4" s="435" t="s">
        <v>185</v>
      </c>
      <c r="R4" s="435" t="s">
        <v>186</v>
      </c>
      <c r="S4" s="435" t="s">
        <v>187</v>
      </c>
      <c r="T4" s="435" t="s">
        <v>188</v>
      </c>
      <c r="U4" s="435" t="s">
        <v>189</v>
      </c>
      <c r="V4" s="435" t="s">
        <v>190</v>
      </c>
      <c r="W4" s="435" t="s">
        <v>191</v>
      </c>
      <c r="X4" s="435" t="s">
        <v>192</v>
      </c>
      <c r="Y4" s="435" t="s">
        <v>193</v>
      </c>
      <c r="Z4" s="435" t="s">
        <v>194</v>
      </c>
    </row>
    <row r="5" spans="1:26" ht="22.5" customHeight="1">
      <c r="A5" s="435" t="s">
        <v>99</v>
      </c>
      <c r="B5" s="435" t="s">
        <v>100</v>
      </c>
      <c r="C5" s="435" t="s">
        <v>101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</row>
    <row r="6" spans="1:26" ht="22.5" customHeight="1">
      <c r="A6" s="435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</row>
    <row r="7" spans="1:26" ht="22.5" customHeight="1">
      <c r="A7" s="169"/>
      <c r="B7" s="169"/>
      <c r="C7" s="169"/>
      <c r="D7" s="169"/>
      <c r="E7" s="169"/>
      <c r="F7" s="169">
        <v>1</v>
      </c>
      <c r="G7" s="169">
        <v>2</v>
      </c>
      <c r="H7" s="169">
        <v>3</v>
      </c>
      <c r="I7" s="169">
        <v>4</v>
      </c>
      <c r="J7" s="169">
        <v>5</v>
      </c>
      <c r="K7" s="169">
        <v>6</v>
      </c>
      <c r="L7" s="169">
        <v>7</v>
      </c>
      <c r="M7" s="169">
        <v>8</v>
      </c>
      <c r="N7" s="169">
        <v>9</v>
      </c>
      <c r="O7" s="169">
        <v>10</v>
      </c>
      <c r="P7" s="169">
        <v>11</v>
      </c>
      <c r="Q7" s="169">
        <v>12</v>
      </c>
      <c r="R7" s="169">
        <v>13</v>
      </c>
      <c r="S7" s="169">
        <v>14</v>
      </c>
      <c r="T7" s="169">
        <v>15</v>
      </c>
      <c r="U7" s="169">
        <v>16</v>
      </c>
      <c r="V7" s="169">
        <v>17</v>
      </c>
      <c r="W7" s="169">
        <v>18</v>
      </c>
      <c r="X7" s="169">
        <v>19</v>
      </c>
      <c r="Y7" s="169">
        <v>20</v>
      </c>
      <c r="Z7" s="169">
        <v>21</v>
      </c>
    </row>
    <row r="8" spans="1:26" ht="22.5" customHeight="1">
      <c r="A8" s="169"/>
      <c r="B8" s="169"/>
      <c r="C8" s="169"/>
      <c r="D8" s="169"/>
      <c r="E8" s="338" t="s">
        <v>302</v>
      </c>
      <c r="F8" s="529">
        <v>30</v>
      </c>
      <c r="G8" s="534">
        <v>2.52</v>
      </c>
      <c r="H8" s="534">
        <v>0.56</v>
      </c>
      <c r="I8" s="534">
        <v>0.42</v>
      </c>
      <c r="J8" s="534">
        <v>1.68</v>
      </c>
      <c r="K8" s="534">
        <v>2.8</v>
      </c>
      <c r="L8" s="534">
        <v>1.96</v>
      </c>
      <c r="M8" s="534">
        <v>3.26</v>
      </c>
      <c r="N8" s="534"/>
      <c r="O8" s="534">
        <v>0.56</v>
      </c>
      <c r="P8" s="534">
        <v>3</v>
      </c>
      <c r="Q8" s="534">
        <v>0.98</v>
      </c>
      <c r="R8" s="534">
        <v>1.3</v>
      </c>
      <c r="S8" s="524"/>
      <c r="T8" s="524"/>
      <c r="U8" s="524"/>
      <c r="V8" s="524"/>
      <c r="W8" s="524"/>
      <c r="X8" s="524"/>
      <c r="Y8" s="524"/>
      <c r="Z8" s="524">
        <v>10.96</v>
      </c>
    </row>
    <row r="9" spans="1:26" s="164" customFormat="1" ht="22.5" customHeight="1">
      <c r="A9" s="170">
        <v>215</v>
      </c>
      <c r="B9" s="170"/>
      <c r="C9" s="170"/>
      <c r="D9" s="47">
        <v>122001</v>
      </c>
      <c r="E9" s="44" t="s">
        <v>124</v>
      </c>
      <c r="F9" s="529">
        <v>30</v>
      </c>
      <c r="G9" s="534">
        <v>2.52</v>
      </c>
      <c r="H9" s="534">
        <v>0.56</v>
      </c>
      <c r="I9" s="534">
        <v>0.42</v>
      </c>
      <c r="J9" s="534">
        <v>1.68</v>
      </c>
      <c r="K9" s="534">
        <v>2.8</v>
      </c>
      <c r="L9" s="534">
        <v>1.96</v>
      </c>
      <c r="M9" s="534">
        <v>3.26</v>
      </c>
      <c r="N9" s="534"/>
      <c r="O9" s="534">
        <v>0.56</v>
      </c>
      <c r="P9" s="534">
        <v>3</v>
      </c>
      <c r="Q9" s="534">
        <v>0.98</v>
      </c>
      <c r="R9" s="534">
        <v>1.3</v>
      </c>
      <c r="S9" s="524"/>
      <c r="T9" s="524"/>
      <c r="U9" s="524"/>
      <c r="V9" s="524"/>
      <c r="W9" s="524"/>
      <c r="X9" s="524"/>
      <c r="Y9" s="524"/>
      <c r="Z9" s="524">
        <v>10.96</v>
      </c>
    </row>
    <row r="10" spans="1:26" ht="28.5" customHeight="1">
      <c r="A10" s="170" t="s">
        <v>125</v>
      </c>
      <c r="B10" s="170" t="s">
        <v>129</v>
      </c>
      <c r="C10" s="170"/>
      <c r="D10" s="47">
        <v>122001</v>
      </c>
      <c r="E10" s="45" t="s">
        <v>130</v>
      </c>
      <c r="F10" s="529">
        <v>30</v>
      </c>
      <c r="G10" s="534">
        <v>2.52</v>
      </c>
      <c r="H10" s="534">
        <v>0.56</v>
      </c>
      <c r="I10" s="534">
        <v>0.42</v>
      </c>
      <c r="J10" s="534">
        <v>1.68</v>
      </c>
      <c r="K10" s="534">
        <v>2.8</v>
      </c>
      <c r="L10" s="534">
        <v>1.96</v>
      </c>
      <c r="M10" s="534">
        <v>3.26</v>
      </c>
      <c r="N10" s="534"/>
      <c r="O10" s="534">
        <v>0.56</v>
      </c>
      <c r="P10" s="534">
        <v>3</v>
      </c>
      <c r="Q10" s="534">
        <v>0.98</v>
      </c>
      <c r="R10" s="534">
        <v>1.3</v>
      </c>
      <c r="S10" s="524"/>
      <c r="T10" s="524"/>
      <c r="U10" s="524"/>
      <c r="V10" s="524"/>
      <c r="W10" s="524"/>
      <c r="X10" s="524"/>
      <c r="Y10" s="524"/>
      <c r="Z10" s="524">
        <v>10.96</v>
      </c>
    </row>
    <row r="11" spans="1:26" ht="22.5" customHeight="1">
      <c r="A11" s="171" t="s">
        <v>125</v>
      </c>
      <c r="B11" s="171" t="s">
        <v>129</v>
      </c>
      <c r="C11" s="171" t="s">
        <v>103</v>
      </c>
      <c r="D11" s="47">
        <v>122001</v>
      </c>
      <c r="E11" s="172" t="s">
        <v>104</v>
      </c>
      <c r="F11" s="529">
        <v>30</v>
      </c>
      <c r="G11" s="534">
        <v>2.52</v>
      </c>
      <c r="H11" s="534">
        <v>0.56</v>
      </c>
      <c r="I11" s="534">
        <v>0.42</v>
      </c>
      <c r="J11" s="534">
        <v>1.68</v>
      </c>
      <c r="K11" s="534">
        <v>2.8</v>
      </c>
      <c r="L11" s="534">
        <v>1.96</v>
      </c>
      <c r="M11" s="534">
        <v>3.26</v>
      </c>
      <c r="N11" s="534"/>
      <c r="O11" s="534">
        <v>0.56</v>
      </c>
      <c r="P11" s="534">
        <v>3</v>
      </c>
      <c r="Q11" s="534">
        <v>0.98</v>
      </c>
      <c r="R11" s="534">
        <v>1.3</v>
      </c>
      <c r="S11" s="524"/>
      <c r="T11" s="524"/>
      <c r="U11" s="524"/>
      <c r="V11" s="524"/>
      <c r="W11" s="524"/>
      <c r="X11" s="524"/>
      <c r="Y11" s="524"/>
      <c r="Z11" s="524">
        <v>10.96</v>
      </c>
    </row>
    <row r="12" spans="11:13" ht="22.5" customHeight="1">
      <c r="K12" s="164"/>
      <c r="L12" s="164"/>
      <c r="M12" s="164"/>
    </row>
    <row r="13" ht="22.5" customHeight="1">
      <c r="K13" s="164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zoomScale="70" zoomScaleNormal="70" zoomScalePageLayoutView="0" workbookViewId="0" topLeftCell="A1">
      <selection activeCell="F7" sqref="F7:G10"/>
    </sheetView>
  </sheetViews>
  <sheetFormatPr defaultColWidth="9.00390625" defaultRowHeight="14.25"/>
  <cols>
    <col min="1" max="3" width="5.75390625" style="0" customWidth="1"/>
    <col min="4" max="4" width="9.00390625" style="0" customWidth="1"/>
    <col min="5" max="5" width="17.50390625" style="0" customWidth="1"/>
    <col min="6" max="6" width="12.75390625" style="0" customWidth="1"/>
    <col min="7" max="7" width="10.625" style="0" customWidth="1"/>
    <col min="8" max="17" width="9.00390625" style="0" customWidth="1"/>
    <col min="18" max="18" width="11.50390625" style="0" customWidth="1"/>
  </cols>
  <sheetData>
    <row r="1" ht="14.25" customHeight="1">
      <c r="T1" t="s">
        <v>236</v>
      </c>
    </row>
    <row r="2" spans="1:20" ht="33.75" customHeight="1">
      <c r="A2" s="381" t="s">
        <v>237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</row>
    <row r="3" spans="19:20" ht="14.25" customHeight="1">
      <c r="S3" s="420" t="s">
        <v>77</v>
      </c>
      <c r="T3" s="420"/>
    </row>
    <row r="4" spans="1:20" ht="22.5" customHeight="1">
      <c r="A4" s="408" t="s">
        <v>96</v>
      </c>
      <c r="B4" s="408"/>
      <c r="C4" s="408"/>
      <c r="D4" s="380" t="s">
        <v>197</v>
      </c>
      <c r="E4" s="380" t="s">
        <v>134</v>
      </c>
      <c r="F4" s="386" t="s">
        <v>174</v>
      </c>
      <c r="G4" s="380" t="s">
        <v>136</v>
      </c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 t="s">
        <v>139</v>
      </c>
      <c r="S4" s="380"/>
      <c r="T4" s="380"/>
    </row>
    <row r="5" spans="1:20" ht="14.25" customHeight="1">
      <c r="A5" s="408"/>
      <c r="B5" s="408"/>
      <c r="C5" s="408"/>
      <c r="D5" s="380"/>
      <c r="E5" s="380"/>
      <c r="F5" s="388"/>
      <c r="G5" s="380" t="s">
        <v>89</v>
      </c>
      <c r="H5" s="380" t="s">
        <v>198</v>
      </c>
      <c r="I5" s="380" t="s">
        <v>184</v>
      </c>
      <c r="J5" s="380" t="s">
        <v>185</v>
      </c>
      <c r="K5" s="380" t="s">
        <v>199</v>
      </c>
      <c r="L5" s="380" t="s">
        <v>200</v>
      </c>
      <c r="M5" s="380" t="s">
        <v>186</v>
      </c>
      <c r="N5" s="380" t="s">
        <v>201</v>
      </c>
      <c r="O5" s="380" t="s">
        <v>189</v>
      </c>
      <c r="P5" s="380" t="s">
        <v>202</v>
      </c>
      <c r="Q5" s="380" t="s">
        <v>203</v>
      </c>
      <c r="R5" s="380" t="s">
        <v>89</v>
      </c>
      <c r="S5" s="380" t="s">
        <v>204</v>
      </c>
      <c r="T5" s="380" t="s">
        <v>171</v>
      </c>
    </row>
    <row r="6" spans="1:20" ht="42.75" customHeight="1">
      <c r="A6" s="44" t="s">
        <v>99</v>
      </c>
      <c r="B6" s="44" t="s">
        <v>100</v>
      </c>
      <c r="C6" s="44" t="s">
        <v>101</v>
      </c>
      <c r="D6" s="380"/>
      <c r="E6" s="380"/>
      <c r="F6" s="387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</row>
    <row r="7" spans="1:20" ht="42.75" customHeight="1">
      <c r="A7" s="44"/>
      <c r="B7" s="44"/>
      <c r="C7" s="44"/>
      <c r="D7" s="44"/>
      <c r="E7" s="333" t="s">
        <v>302</v>
      </c>
      <c r="F7" s="533" t="s">
        <v>205</v>
      </c>
      <c r="G7" s="533">
        <v>30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17" customFormat="1" ht="35.25" customHeight="1">
      <c r="A8" s="46">
        <v>215</v>
      </c>
      <c r="B8" s="46"/>
      <c r="C8" s="46"/>
      <c r="D8" s="47">
        <v>122001</v>
      </c>
      <c r="E8" s="48" t="s">
        <v>124</v>
      </c>
      <c r="F8" s="533" t="s">
        <v>205</v>
      </c>
      <c r="G8" s="533">
        <v>30</v>
      </c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</row>
    <row r="9" spans="1:20" ht="15">
      <c r="A9" s="46" t="s">
        <v>125</v>
      </c>
      <c r="B9" s="46" t="s">
        <v>126</v>
      </c>
      <c r="C9" s="46"/>
      <c r="D9" s="47">
        <v>122001</v>
      </c>
      <c r="E9" s="48" t="s">
        <v>127</v>
      </c>
      <c r="F9" s="533" t="s">
        <v>205</v>
      </c>
      <c r="G9" s="533">
        <v>30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5">
      <c r="A10" s="46">
        <v>215</v>
      </c>
      <c r="B10" s="46" t="s">
        <v>126</v>
      </c>
      <c r="C10" s="46" t="s">
        <v>103</v>
      </c>
      <c r="D10" s="47">
        <v>122001</v>
      </c>
      <c r="E10" s="48" t="s">
        <v>104</v>
      </c>
      <c r="F10" s="533" t="s">
        <v>205</v>
      </c>
      <c r="G10" s="533">
        <v>30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R5:R6"/>
    <mergeCell ref="S5:S6"/>
    <mergeCell ref="H5:H6"/>
    <mergeCell ref="I5:I6"/>
    <mergeCell ref="N5:N6"/>
    <mergeCell ref="O5:O6"/>
    <mergeCell ref="T5:T6"/>
    <mergeCell ref="A4:C5"/>
    <mergeCell ref="J5:J6"/>
    <mergeCell ref="K5:K6"/>
    <mergeCell ref="L5:L6"/>
    <mergeCell ref="M5:M6"/>
    <mergeCell ref="F4:F6"/>
    <mergeCell ref="G5:G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zoomScalePageLayoutView="0" workbookViewId="0" topLeftCell="A1">
      <selection activeCell="A7" sqref="A7:E7"/>
    </sheetView>
  </sheetViews>
  <sheetFormatPr defaultColWidth="6.875" defaultRowHeight="22.5" customHeight="1"/>
  <cols>
    <col min="1" max="3" width="4.00390625" style="151" customWidth="1"/>
    <col min="4" max="4" width="11.125" style="151" customWidth="1"/>
    <col min="5" max="5" width="30.125" style="151" customWidth="1"/>
    <col min="6" max="6" width="11.375" style="151" customWidth="1"/>
    <col min="7" max="12" width="10.375" style="151" customWidth="1"/>
    <col min="13" max="246" width="6.75390625" style="151" customWidth="1"/>
    <col min="247" max="252" width="6.75390625" style="152" customWidth="1"/>
    <col min="253" max="253" width="6.875" style="153" customWidth="1"/>
    <col min="254" max="16384" width="6.875" style="153" customWidth="1"/>
  </cols>
  <sheetData>
    <row r="1" spans="12:253" ht="22.5" customHeight="1">
      <c r="L1" s="151" t="s">
        <v>238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42" t="s">
        <v>239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54"/>
      <c r="H3" s="154"/>
      <c r="J3" s="443" t="s">
        <v>77</v>
      </c>
      <c r="K3" s="443"/>
      <c r="L3" s="44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44" t="s">
        <v>96</v>
      </c>
      <c r="B4" s="444"/>
      <c r="C4" s="444"/>
      <c r="D4" s="441" t="s">
        <v>133</v>
      </c>
      <c r="E4" s="441" t="s">
        <v>97</v>
      </c>
      <c r="F4" s="441" t="s">
        <v>174</v>
      </c>
      <c r="G4" s="440" t="s">
        <v>208</v>
      </c>
      <c r="H4" s="441" t="s">
        <v>209</v>
      </c>
      <c r="I4" s="441" t="s">
        <v>210</v>
      </c>
      <c r="J4" s="441" t="s">
        <v>211</v>
      </c>
      <c r="K4" s="441" t="s">
        <v>212</v>
      </c>
      <c r="L4" s="441" t="s">
        <v>194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41" t="s">
        <v>99</v>
      </c>
      <c r="B5" s="441" t="s">
        <v>100</v>
      </c>
      <c r="C5" s="441" t="s">
        <v>101</v>
      </c>
      <c r="D5" s="441"/>
      <c r="E5" s="441"/>
      <c r="F5" s="441"/>
      <c r="G5" s="440"/>
      <c r="H5" s="441"/>
      <c r="I5" s="441"/>
      <c r="J5" s="441"/>
      <c r="K5" s="441"/>
      <c r="L5" s="44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41"/>
      <c r="B6" s="441"/>
      <c r="C6" s="441"/>
      <c r="D6" s="441"/>
      <c r="E6" s="441"/>
      <c r="F6" s="441"/>
      <c r="G6" s="440"/>
      <c r="H6" s="441"/>
      <c r="I6" s="441"/>
      <c r="J6" s="441"/>
      <c r="K6" s="441"/>
      <c r="L6" s="44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56"/>
      <c r="B7" s="156"/>
      <c r="C7" s="156"/>
      <c r="D7" s="156"/>
      <c r="E7" s="156"/>
      <c r="F7" s="156">
        <v>1</v>
      </c>
      <c r="G7" s="155">
        <v>2</v>
      </c>
      <c r="H7" s="155">
        <v>3</v>
      </c>
      <c r="I7" s="155">
        <v>4</v>
      </c>
      <c r="J7" s="156">
        <v>5</v>
      </c>
      <c r="K7" s="156"/>
      <c r="L7" s="156">
        <v>6</v>
      </c>
      <c r="M7" s="15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50" customFormat="1" ht="22.5" customHeight="1">
      <c r="A8" s="157"/>
      <c r="B8" s="157"/>
      <c r="C8" s="157"/>
      <c r="D8" s="321"/>
      <c r="E8" s="158"/>
      <c r="F8" s="159"/>
      <c r="G8" s="159"/>
      <c r="H8" s="159"/>
      <c r="I8" s="159"/>
      <c r="J8" s="159"/>
      <c r="K8" s="159"/>
      <c r="L8" s="159"/>
      <c r="M8" s="161"/>
      <c r="N8" s="154"/>
      <c r="O8" s="154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26.25" customHeight="1">
      <c r="A9" s="445" t="s">
        <v>303</v>
      </c>
      <c r="B9" s="446"/>
      <c r="C9" s="446"/>
      <c r="D9" s="446"/>
      <c r="E9" s="446"/>
      <c r="F9" s="160"/>
      <c r="G9" s="160"/>
      <c r="H9" s="160"/>
      <c r="I9" s="160"/>
      <c r="J9" s="160"/>
      <c r="K9" s="160"/>
      <c r="L9" s="16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154"/>
      <c r="M10" s="16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16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16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6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6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6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6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16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16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6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6">
    <mergeCell ref="A2:L2"/>
    <mergeCell ref="J3:L3"/>
    <mergeCell ref="A4:C4"/>
    <mergeCell ref="A9:E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A6" sqref="A6:B6"/>
    </sheetView>
  </sheetViews>
  <sheetFormatPr defaultColWidth="6.875" defaultRowHeight="22.5" customHeight="1"/>
  <cols>
    <col min="1" max="1" width="8.375" style="306" customWidth="1"/>
    <col min="2" max="2" width="7.875" style="306" bestFit="1" customWidth="1"/>
    <col min="3" max="13" width="9.875" style="306" customWidth="1"/>
    <col min="14" max="255" width="6.75390625" style="306" customWidth="1"/>
    <col min="256" max="16384" width="6.875" style="307" customWidth="1"/>
  </cols>
  <sheetData>
    <row r="1" spans="2:255" ht="22.5" customHeight="1">
      <c r="B1" s="308"/>
      <c r="C1" s="308"/>
      <c r="D1" s="308"/>
      <c r="E1" s="308"/>
      <c r="F1" s="308"/>
      <c r="G1" s="308"/>
      <c r="H1" s="308"/>
      <c r="I1" s="308"/>
      <c r="J1" s="308"/>
      <c r="M1" s="315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3" t="s">
        <v>76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09"/>
      <c r="C3" s="309"/>
      <c r="D3" s="310"/>
      <c r="E3" s="310"/>
      <c r="F3" s="310"/>
      <c r="G3" s="309"/>
      <c r="H3" s="309"/>
      <c r="I3" s="309"/>
      <c r="J3" s="309"/>
      <c r="L3" s="354" t="s">
        <v>77</v>
      </c>
      <c r="M3" s="35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6" t="s">
        <v>78</v>
      </c>
      <c r="B4" s="356" t="s">
        <v>79</v>
      </c>
      <c r="C4" s="357" t="s">
        <v>80</v>
      </c>
      <c r="D4" s="355" t="s">
        <v>81</v>
      </c>
      <c r="E4" s="355"/>
      <c r="F4" s="355"/>
      <c r="G4" s="356" t="s">
        <v>82</v>
      </c>
      <c r="H4" s="356" t="s">
        <v>83</v>
      </c>
      <c r="I4" s="356" t="s">
        <v>84</v>
      </c>
      <c r="J4" s="356" t="s">
        <v>85</v>
      </c>
      <c r="K4" s="356" t="s">
        <v>86</v>
      </c>
      <c r="L4" s="358" t="s">
        <v>87</v>
      </c>
      <c r="M4" s="359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6"/>
      <c r="B5" s="356"/>
      <c r="C5" s="356"/>
      <c r="D5" s="311" t="s">
        <v>89</v>
      </c>
      <c r="E5" s="311" t="s">
        <v>90</v>
      </c>
      <c r="F5" s="311" t="s">
        <v>91</v>
      </c>
      <c r="G5" s="356"/>
      <c r="H5" s="356"/>
      <c r="I5" s="356"/>
      <c r="J5" s="356"/>
      <c r="K5" s="356"/>
      <c r="L5" s="356"/>
      <c r="M5" s="36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12"/>
      <c r="B6" s="312"/>
      <c r="C6" s="312">
        <v>1</v>
      </c>
      <c r="D6" s="312">
        <v>2</v>
      </c>
      <c r="E6" s="312">
        <v>3</v>
      </c>
      <c r="F6" s="312">
        <v>4</v>
      </c>
      <c r="G6" s="312">
        <v>5</v>
      </c>
      <c r="H6" s="312">
        <v>6</v>
      </c>
      <c r="I6" s="312">
        <v>7</v>
      </c>
      <c r="J6" s="312">
        <v>8</v>
      </c>
      <c r="K6" s="312">
        <v>9</v>
      </c>
      <c r="L6" s="312">
        <v>10</v>
      </c>
      <c r="M6" s="316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05" customFormat="1" ht="23.25" customHeight="1">
      <c r="A7" s="47">
        <v>122001</v>
      </c>
      <c r="B7" s="311" t="s">
        <v>93</v>
      </c>
      <c r="C7" s="526">
        <v>386.3</v>
      </c>
      <c r="D7" s="526">
        <v>386.3</v>
      </c>
      <c r="E7" s="526">
        <v>386.3</v>
      </c>
      <c r="F7" s="526"/>
      <c r="G7" s="526"/>
      <c r="H7" s="526"/>
      <c r="I7" s="526"/>
      <c r="J7" s="526"/>
      <c r="K7" s="526"/>
      <c r="L7" s="526"/>
      <c r="M7" s="524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ht="29.25" customHeight="1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13"/>
      <c r="B10" s="313"/>
      <c r="C10" s="314"/>
      <c r="D10" s="313"/>
      <c r="E10" s="313"/>
      <c r="F10" s="313"/>
      <c r="G10" s="313"/>
      <c r="H10" s="313"/>
      <c r="I10" s="313"/>
      <c r="J10" s="313"/>
      <c r="K10" s="313"/>
      <c r="L10" s="31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13"/>
      <c r="D12" s="313"/>
      <c r="G12" s="313"/>
      <c r="H12" s="313"/>
      <c r="I12" s="313"/>
      <c r="J12" s="313"/>
      <c r="K12" s="313"/>
      <c r="L12" s="31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13"/>
      <c r="I13" s="313"/>
      <c r="J13" s="3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1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1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1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zoomScalePageLayoutView="0" workbookViewId="0" topLeftCell="A1">
      <selection activeCell="O16" sqref="O16"/>
    </sheetView>
  </sheetViews>
  <sheetFormatPr defaultColWidth="9.00390625" defaultRowHeight="14.25"/>
  <cols>
    <col min="1" max="3" width="5.875" style="0" customWidth="1"/>
    <col min="4" max="4" width="9.00390625" style="0" customWidth="1"/>
    <col min="5" max="5" width="14.875" style="0" customWidth="1"/>
    <col min="6" max="6" width="10.375" style="0" customWidth="1"/>
  </cols>
  <sheetData>
    <row r="1" ht="14.25" customHeight="1">
      <c r="K1" t="s">
        <v>240</v>
      </c>
    </row>
    <row r="2" spans="1:11" ht="31.5" customHeight="1">
      <c r="A2" s="381" t="s">
        <v>241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0:11" ht="14.25" customHeight="1">
      <c r="J3" s="420" t="s">
        <v>77</v>
      </c>
      <c r="K3" s="420"/>
    </row>
    <row r="4" spans="1:11" ht="33" customHeight="1">
      <c r="A4" s="400" t="s">
        <v>96</v>
      </c>
      <c r="B4" s="400"/>
      <c r="C4" s="400"/>
      <c r="D4" s="380" t="s">
        <v>197</v>
      </c>
      <c r="E4" s="380" t="s">
        <v>134</v>
      </c>
      <c r="F4" s="380" t="s">
        <v>116</v>
      </c>
      <c r="G4" s="380"/>
      <c r="H4" s="380"/>
      <c r="I4" s="380"/>
      <c r="J4" s="380"/>
      <c r="K4" s="380"/>
    </row>
    <row r="5" spans="1:11" ht="14.25" customHeight="1">
      <c r="A5" s="380" t="s">
        <v>99</v>
      </c>
      <c r="B5" s="380" t="s">
        <v>100</v>
      </c>
      <c r="C5" s="380" t="s">
        <v>101</v>
      </c>
      <c r="D5" s="380"/>
      <c r="E5" s="380"/>
      <c r="F5" s="380" t="s">
        <v>89</v>
      </c>
      <c r="G5" s="380" t="s">
        <v>215</v>
      </c>
      <c r="H5" s="380" t="s">
        <v>212</v>
      </c>
      <c r="I5" s="380" t="s">
        <v>216</v>
      </c>
      <c r="J5" s="380" t="s">
        <v>208</v>
      </c>
      <c r="K5" s="380" t="s">
        <v>217</v>
      </c>
    </row>
    <row r="6" spans="1:11" ht="32.25" customHeight="1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</row>
    <row r="7" spans="1:11" s="17" customFormat="1" ht="24.75" customHeight="1">
      <c r="A7" s="71"/>
      <c r="B7" s="71"/>
      <c r="C7" s="71"/>
      <c r="D7" s="322"/>
      <c r="E7" s="71"/>
      <c r="F7" s="149"/>
      <c r="G7" s="149"/>
      <c r="H7" s="149"/>
      <c r="I7" s="149"/>
      <c r="J7" s="149"/>
      <c r="K7" s="149"/>
    </row>
    <row r="8" spans="1:11" ht="15">
      <c r="A8" s="447" t="s">
        <v>304</v>
      </c>
      <c r="B8" s="448"/>
      <c r="C8" s="448"/>
      <c r="D8" s="448"/>
      <c r="E8" s="448"/>
      <c r="F8" s="448"/>
      <c r="G8" s="448"/>
      <c r="H8" s="448"/>
      <c r="I8" s="448"/>
      <c r="J8" s="448"/>
      <c r="K8" s="449"/>
    </row>
  </sheetData>
  <sheetProtection formatCells="0" formatColumns="0" formatRows="0"/>
  <mergeCells count="16">
    <mergeCell ref="A2:K2"/>
    <mergeCell ref="J3:K3"/>
    <mergeCell ref="A4:C4"/>
    <mergeCell ref="F4:K4"/>
    <mergeCell ref="A8:K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="70" zoomScaleNormal="70" zoomScalePageLayoutView="0" workbookViewId="0" topLeftCell="A1">
      <selection activeCell="D7" sqref="D7:F13"/>
    </sheetView>
  </sheetViews>
  <sheetFormatPr defaultColWidth="6.875" defaultRowHeight="12.75" customHeight="1"/>
  <cols>
    <col min="1" max="1" width="8.75390625" style="134" customWidth="1"/>
    <col min="2" max="2" width="15.875" style="134" customWidth="1"/>
    <col min="3" max="3" width="21.75390625" style="134" customWidth="1"/>
    <col min="4" max="5" width="11.125" style="134" customWidth="1"/>
    <col min="6" max="14" width="10.125" style="134" customWidth="1"/>
    <col min="15" max="255" width="6.875" style="134" customWidth="1"/>
    <col min="256" max="16384" width="6.875" style="134" customWidth="1"/>
  </cols>
  <sheetData>
    <row r="1" spans="1:255" ht="22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43"/>
      <c r="L1" s="144"/>
      <c r="N1" s="145" t="s">
        <v>242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55" t="s">
        <v>243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36"/>
      <c r="B3" s="137"/>
      <c r="C3" s="137"/>
      <c r="D3" s="136"/>
      <c r="E3" s="137"/>
      <c r="F3" s="137"/>
      <c r="G3" s="137"/>
      <c r="H3" s="136"/>
      <c r="I3" s="136"/>
      <c r="J3" s="136"/>
      <c r="K3" s="143"/>
      <c r="L3" s="146"/>
      <c r="N3" s="147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50" t="s">
        <v>244</v>
      </c>
      <c r="B4" s="450" t="s">
        <v>134</v>
      </c>
      <c r="C4" s="459" t="s">
        <v>245</v>
      </c>
      <c r="D4" s="452" t="s">
        <v>98</v>
      </c>
      <c r="E4" s="456" t="s">
        <v>81</v>
      </c>
      <c r="F4" s="456"/>
      <c r="G4" s="456"/>
      <c r="H4" s="460" t="s">
        <v>82</v>
      </c>
      <c r="I4" s="450" t="s">
        <v>83</v>
      </c>
      <c r="J4" s="450" t="s">
        <v>84</v>
      </c>
      <c r="K4" s="450" t="s">
        <v>85</v>
      </c>
      <c r="L4" s="451" t="s">
        <v>86</v>
      </c>
      <c r="M4" s="453" t="s">
        <v>87</v>
      </c>
      <c r="N4" s="454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50"/>
      <c r="B5" s="450"/>
      <c r="C5" s="459"/>
      <c r="D5" s="450"/>
      <c r="E5" s="138" t="s">
        <v>89</v>
      </c>
      <c r="F5" s="138" t="s">
        <v>90</v>
      </c>
      <c r="G5" s="138" t="s">
        <v>91</v>
      </c>
      <c r="H5" s="450"/>
      <c r="I5" s="450"/>
      <c r="J5" s="450"/>
      <c r="K5" s="450"/>
      <c r="L5" s="452"/>
      <c r="M5" s="453"/>
      <c r="N5" s="45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39"/>
      <c r="B6" s="139"/>
      <c r="C6" s="139"/>
      <c r="D6" s="139">
        <v>1</v>
      </c>
      <c r="E6" s="139">
        <v>2</v>
      </c>
      <c r="F6" s="139">
        <v>3</v>
      </c>
      <c r="G6" s="139">
        <v>4</v>
      </c>
      <c r="H6" s="139">
        <v>5</v>
      </c>
      <c r="I6" s="139">
        <v>6</v>
      </c>
      <c r="J6" s="139">
        <v>7</v>
      </c>
      <c r="K6" s="139">
        <v>8</v>
      </c>
      <c r="L6" s="139">
        <v>9</v>
      </c>
      <c r="M6" s="148">
        <v>10</v>
      </c>
      <c r="N6" s="343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139"/>
      <c r="B7" s="139"/>
      <c r="C7" s="348" t="s">
        <v>302</v>
      </c>
      <c r="D7" s="527">
        <v>130</v>
      </c>
      <c r="E7" s="527">
        <v>130</v>
      </c>
      <c r="F7" s="527">
        <v>130</v>
      </c>
      <c r="G7" s="139"/>
      <c r="H7" s="139"/>
      <c r="I7" s="139"/>
      <c r="J7" s="139"/>
      <c r="K7" s="139"/>
      <c r="L7" s="139"/>
      <c r="M7" s="148"/>
      <c r="N7" s="34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139">
        <v>215</v>
      </c>
      <c r="B8" s="48" t="s">
        <v>124</v>
      </c>
      <c r="C8" s="139"/>
      <c r="D8" s="527">
        <v>130</v>
      </c>
      <c r="E8" s="527">
        <v>130</v>
      </c>
      <c r="F8" s="527">
        <v>130</v>
      </c>
      <c r="G8" s="139"/>
      <c r="H8" s="139"/>
      <c r="I8" s="139"/>
      <c r="J8" s="139"/>
      <c r="K8" s="139"/>
      <c r="L8" s="139"/>
      <c r="M8" s="148"/>
      <c r="N8" s="34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39">
        <v>21502</v>
      </c>
      <c r="B9" s="48" t="s">
        <v>127</v>
      </c>
      <c r="C9" s="139"/>
      <c r="D9" s="527">
        <v>130</v>
      </c>
      <c r="E9" s="527">
        <v>130</v>
      </c>
      <c r="F9" s="527">
        <v>130</v>
      </c>
      <c r="G9" s="139"/>
      <c r="H9" s="139"/>
      <c r="I9" s="139"/>
      <c r="J9" s="139"/>
      <c r="K9" s="139"/>
      <c r="L9" s="139"/>
      <c r="M9" s="148"/>
      <c r="N9" s="34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345" customFormat="1" ht="22.5" customHeight="1">
      <c r="A10" s="341" t="s">
        <v>314</v>
      </c>
      <c r="B10" s="48" t="s">
        <v>104</v>
      </c>
      <c r="C10" s="46" t="s">
        <v>309</v>
      </c>
      <c r="D10" s="540">
        <v>36</v>
      </c>
      <c r="E10" s="540">
        <v>36</v>
      </c>
      <c r="F10" s="540">
        <v>36</v>
      </c>
      <c r="G10" s="46"/>
      <c r="H10" s="47"/>
      <c r="I10" s="46"/>
      <c r="J10" s="46"/>
      <c r="K10" s="46"/>
      <c r="L10" s="47"/>
      <c r="M10" s="46"/>
      <c r="N10" s="46"/>
      <c r="O10" s="344"/>
      <c r="Q10" s="344"/>
      <c r="R10" s="344"/>
      <c r="S10" s="344"/>
      <c r="U10" s="344"/>
      <c r="V10" s="344"/>
      <c r="W10" s="344"/>
      <c r="Y10" s="344"/>
      <c r="Z10" s="344"/>
      <c r="AA10" s="344"/>
      <c r="AC10" s="344"/>
      <c r="AD10" s="344"/>
      <c r="AE10" s="344"/>
      <c r="AG10" s="344"/>
      <c r="AH10" s="344"/>
      <c r="AI10" s="344"/>
      <c r="AK10" s="344"/>
      <c r="AL10" s="344"/>
      <c r="AM10" s="344"/>
      <c r="AO10" s="344"/>
      <c r="AP10" s="344"/>
      <c r="AQ10" s="344"/>
      <c r="AS10" s="344"/>
      <c r="AT10" s="344"/>
      <c r="AU10" s="344"/>
      <c r="AW10" s="344"/>
      <c r="AX10" s="344"/>
      <c r="AY10" s="344"/>
      <c r="BA10" s="344"/>
      <c r="BB10" s="344"/>
      <c r="BC10" s="344"/>
      <c r="BE10" s="344"/>
      <c r="BF10" s="344"/>
      <c r="BG10" s="344"/>
      <c r="BI10" s="344"/>
      <c r="BJ10" s="344"/>
      <c r="BK10" s="344"/>
      <c r="BM10" s="344"/>
      <c r="BN10" s="344"/>
      <c r="BO10" s="344"/>
      <c r="BQ10" s="344"/>
      <c r="BR10" s="344"/>
      <c r="BS10" s="344"/>
      <c r="BU10" s="344"/>
      <c r="BV10" s="344"/>
      <c r="BW10" s="344"/>
      <c r="BY10" s="344"/>
      <c r="BZ10" s="344"/>
      <c r="CA10" s="344"/>
      <c r="CC10" s="344"/>
      <c r="CD10" s="344"/>
      <c r="CE10" s="344"/>
      <c r="CG10" s="344"/>
      <c r="CH10" s="344"/>
      <c r="CI10" s="344"/>
      <c r="CK10" s="344"/>
      <c r="CL10" s="344"/>
      <c r="CM10" s="344"/>
      <c r="CO10" s="344"/>
      <c r="CP10" s="344"/>
      <c r="CQ10" s="344"/>
      <c r="CS10" s="344"/>
      <c r="CT10" s="344"/>
      <c r="CU10" s="344"/>
      <c r="CW10" s="344"/>
      <c r="CX10" s="344"/>
      <c r="CY10" s="344"/>
      <c r="DA10" s="344"/>
      <c r="DB10" s="344"/>
      <c r="DC10" s="344"/>
      <c r="DE10" s="344"/>
      <c r="DF10" s="344"/>
      <c r="DG10" s="344"/>
      <c r="DI10" s="344"/>
      <c r="DJ10" s="344"/>
      <c r="DK10" s="344"/>
      <c r="DM10" s="344"/>
      <c r="DN10" s="344"/>
      <c r="DO10" s="344"/>
      <c r="DQ10" s="344"/>
      <c r="DR10" s="344"/>
      <c r="DS10" s="344"/>
      <c r="DU10" s="344"/>
      <c r="DV10" s="344"/>
      <c r="DW10" s="344"/>
      <c r="DY10" s="344"/>
      <c r="DZ10" s="344"/>
      <c r="EA10" s="344"/>
      <c r="EC10" s="344"/>
      <c r="ED10" s="344"/>
      <c r="EE10" s="344"/>
      <c r="EG10" s="344"/>
      <c r="EH10" s="344"/>
      <c r="EI10" s="344"/>
      <c r="EK10" s="344"/>
      <c r="EL10" s="344"/>
      <c r="EM10" s="344"/>
      <c r="EO10" s="344"/>
      <c r="EP10" s="344"/>
      <c r="EQ10" s="344"/>
      <c r="ES10" s="344"/>
      <c r="ET10" s="344"/>
      <c r="EU10" s="344"/>
      <c r="EW10" s="344"/>
      <c r="EX10" s="344"/>
      <c r="EY10" s="344"/>
      <c r="FA10" s="344"/>
      <c r="FB10" s="344"/>
      <c r="FC10" s="344"/>
      <c r="FE10" s="344"/>
      <c r="FF10" s="344"/>
      <c r="FG10" s="344"/>
      <c r="FI10" s="344"/>
      <c r="FJ10" s="344"/>
      <c r="FK10" s="344"/>
      <c r="FM10" s="344"/>
      <c r="FN10" s="344"/>
      <c r="FO10" s="344"/>
      <c r="FQ10" s="344"/>
      <c r="FR10" s="344"/>
      <c r="FS10" s="344"/>
      <c r="FU10" s="344"/>
      <c r="FV10" s="344"/>
      <c r="FW10" s="344"/>
      <c r="FY10" s="344"/>
      <c r="FZ10" s="344"/>
      <c r="GA10" s="344"/>
      <c r="GC10" s="344"/>
      <c r="GD10" s="344"/>
      <c r="GE10" s="344"/>
      <c r="GG10" s="344"/>
      <c r="GH10" s="344"/>
      <c r="GI10" s="344"/>
      <c r="GK10" s="344"/>
      <c r="GL10" s="344"/>
      <c r="GM10" s="344"/>
      <c r="GO10" s="344"/>
      <c r="GP10" s="344"/>
      <c r="GQ10" s="344"/>
      <c r="GS10" s="344"/>
      <c r="GT10" s="344"/>
      <c r="GU10" s="344"/>
      <c r="GW10" s="344"/>
      <c r="GX10" s="344"/>
      <c r="GY10" s="344"/>
      <c r="HA10" s="344"/>
      <c r="HB10" s="344"/>
      <c r="HC10" s="344"/>
      <c r="HE10" s="344"/>
      <c r="HF10" s="344"/>
      <c r="HG10" s="344"/>
      <c r="HI10" s="344"/>
      <c r="HJ10" s="344"/>
      <c r="HK10" s="344"/>
      <c r="HM10" s="344"/>
      <c r="HN10" s="344"/>
      <c r="HO10" s="344"/>
      <c r="HQ10" s="344"/>
      <c r="HR10" s="344"/>
      <c r="HS10" s="344"/>
      <c r="HU10" s="344"/>
      <c r="HV10" s="344"/>
      <c r="HW10" s="344"/>
      <c r="HY10" s="344"/>
      <c r="HZ10" s="344"/>
      <c r="IA10" s="344"/>
      <c r="IC10" s="344"/>
      <c r="ID10" s="344"/>
      <c r="IE10" s="344"/>
      <c r="IG10" s="344"/>
      <c r="IH10" s="344"/>
      <c r="II10" s="344"/>
      <c r="IK10" s="344"/>
      <c r="IL10" s="344"/>
      <c r="IM10" s="344"/>
      <c r="IO10" s="344"/>
      <c r="IP10" s="344"/>
      <c r="IQ10" s="344"/>
      <c r="IS10" s="344"/>
      <c r="IT10" s="344"/>
      <c r="IU10" s="344"/>
    </row>
    <row r="11" spans="1:255" s="345" customFormat="1" ht="22.5" customHeight="1">
      <c r="A11" s="341" t="s">
        <v>315</v>
      </c>
      <c r="B11" s="48" t="s">
        <v>104</v>
      </c>
      <c r="C11" s="341" t="s">
        <v>310</v>
      </c>
      <c r="D11" s="540">
        <v>36</v>
      </c>
      <c r="E11" s="540">
        <v>36</v>
      </c>
      <c r="F11" s="540">
        <v>36</v>
      </c>
      <c r="G11" s="46"/>
      <c r="H11" s="47"/>
      <c r="I11" s="46"/>
      <c r="J11" s="46"/>
      <c r="K11" s="46"/>
      <c r="L11" s="47"/>
      <c r="M11" s="46"/>
      <c r="N11" s="46"/>
      <c r="O11" s="344"/>
      <c r="Q11" s="344"/>
      <c r="R11" s="344"/>
      <c r="S11" s="344"/>
      <c r="U11" s="344"/>
      <c r="V11" s="344"/>
      <c r="W11" s="344"/>
      <c r="Y11" s="344"/>
      <c r="Z11" s="344"/>
      <c r="AA11" s="344"/>
      <c r="AC11" s="344"/>
      <c r="AD11" s="344"/>
      <c r="AE11" s="344"/>
      <c r="AG11" s="344"/>
      <c r="AH11" s="344"/>
      <c r="AI11" s="344"/>
      <c r="AK11" s="344"/>
      <c r="AL11" s="344"/>
      <c r="AM11" s="344"/>
      <c r="AO11" s="344"/>
      <c r="AP11" s="344"/>
      <c r="AQ11" s="344"/>
      <c r="AS11" s="344"/>
      <c r="AT11" s="344"/>
      <c r="AU11" s="344"/>
      <c r="AW11" s="344"/>
      <c r="AX11" s="344"/>
      <c r="AY11" s="344"/>
      <c r="BA11" s="344"/>
      <c r="BB11" s="344"/>
      <c r="BC11" s="344"/>
      <c r="BE11" s="344"/>
      <c r="BF11" s="344"/>
      <c r="BG11" s="344"/>
      <c r="BI11" s="344"/>
      <c r="BJ11" s="344"/>
      <c r="BK11" s="344"/>
      <c r="BM11" s="344"/>
      <c r="BN11" s="344"/>
      <c r="BO11" s="344"/>
      <c r="BQ11" s="344"/>
      <c r="BR11" s="344"/>
      <c r="BS11" s="344"/>
      <c r="BU11" s="344"/>
      <c r="BV11" s="344"/>
      <c r="BW11" s="344"/>
      <c r="BY11" s="344"/>
      <c r="BZ11" s="344"/>
      <c r="CA11" s="344"/>
      <c r="CC11" s="344"/>
      <c r="CD11" s="344"/>
      <c r="CE11" s="344"/>
      <c r="CG11" s="344"/>
      <c r="CH11" s="344"/>
      <c r="CI11" s="344"/>
      <c r="CK11" s="344"/>
      <c r="CL11" s="344"/>
      <c r="CM11" s="344"/>
      <c r="CO11" s="344"/>
      <c r="CP11" s="344"/>
      <c r="CQ11" s="344"/>
      <c r="CS11" s="344"/>
      <c r="CT11" s="344"/>
      <c r="CU11" s="344"/>
      <c r="CW11" s="344"/>
      <c r="CX11" s="344"/>
      <c r="CY11" s="344"/>
      <c r="DA11" s="344"/>
      <c r="DB11" s="344"/>
      <c r="DC11" s="344"/>
      <c r="DE11" s="344"/>
      <c r="DF11" s="344"/>
      <c r="DG11" s="344"/>
      <c r="DI11" s="344"/>
      <c r="DJ11" s="344"/>
      <c r="DK11" s="344"/>
      <c r="DM11" s="344"/>
      <c r="DN11" s="344"/>
      <c r="DO11" s="344"/>
      <c r="DQ11" s="344"/>
      <c r="DR11" s="344"/>
      <c r="DS11" s="344"/>
      <c r="DU11" s="344"/>
      <c r="DV11" s="344"/>
      <c r="DW11" s="344"/>
      <c r="DY11" s="344"/>
      <c r="DZ11" s="344"/>
      <c r="EA11" s="344"/>
      <c r="EC11" s="344"/>
      <c r="ED11" s="344"/>
      <c r="EE11" s="344"/>
      <c r="EG11" s="344"/>
      <c r="EH11" s="344"/>
      <c r="EI11" s="344"/>
      <c r="EK11" s="344"/>
      <c r="EL11" s="344"/>
      <c r="EM11" s="344"/>
      <c r="EO11" s="344"/>
      <c r="EP11" s="344"/>
      <c r="EQ11" s="344"/>
      <c r="ES11" s="344"/>
      <c r="ET11" s="344"/>
      <c r="EU11" s="344"/>
      <c r="EW11" s="344"/>
      <c r="EX11" s="344"/>
      <c r="EY11" s="344"/>
      <c r="FA11" s="344"/>
      <c r="FB11" s="344"/>
      <c r="FC11" s="344"/>
      <c r="FE11" s="344"/>
      <c r="FF11" s="344"/>
      <c r="FG11" s="344"/>
      <c r="FI11" s="344"/>
      <c r="FJ11" s="344"/>
      <c r="FK11" s="344"/>
      <c r="FM11" s="344"/>
      <c r="FN11" s="344"/>
      <c r="FO11" s="344"/>
      <c r="FQ11" s="344"/>
      <c r="FR11" s="344"/>
      <c r="FS11" s="344"/>
      <c r="FU11" s="344"/>
      <c r="FV11" s="344"/>
      <c r="FW11" s="344"/>
      <c r="FY11" s="344"/>
      <c r="FZ11" s="344"/>
      <c r="GA11" s="344"/>
      <c r="GC11" s="344"/>
      <c r="GD11" s="344"/>
      <c r="GE11" s="344"/>
      <c r="GG11" s="344"/>
      <c r="GH11" s="344"/>
      <c r="GI11" s="344"/>
      <c r="GK11" s="344"/>
      <c r="GL11" s="344"/>
      <c r="GM11" s="344"/>
      <c r="GO11" s="344"/>
      <c r="GP11" s="344"/>
      <c r="GQ11" s="344"/>
      <c r="GS11" s="344"/>
      <c r="GT11" s="344"/>
      <c r="GU11" s="344"/>
      <c r="GW11" s="344"/>
      <c r="GX11" s="344"/>
      <c r="GY11" s="344"/>
      <c r="HA11" s="344"/>
      <c r="HB11" s="344"/>
      <c r="HC11" s="344"/>
      <c r="HE11" s="344"/>
      <c r="HF11" s="344"/>
      <c r="HG11" s="344"/>
      <c r="HI11" s="344"/>
      <c r="HJ11" s="344"/>
      <c r="HK11" s="344"/>
      <c r="HM11" s="344"/>
      <c r="HN11" s="344"/>
      <c r="HO11" s="344"/>
      <c r="HQ11" s="344"/>
      <c r="HR11" s="344"/>
      <c r="HS11" s="344"/>
      <c r="HU11" s="344"/>
      <c r="HV11" s="344"/>
      <c r="HW11" s="344"/>
      <c r="HY11" s="344"/>
      <c r="HZ11" s="344"/>
      <c r="IA11" s="344"/>
      <c r="IC11" s="344"/>
      <c r="ID11" s="344"/>
      <c r="IE11" s="344"/>
      <c r="IG11" s="344"/>
      <c r="IH11" s="344"/>
      <c r="II11" s="344"/>
      <c r="IK11" s="344"/>
      <c r="IL11" s="344"/>
      <c r="IM11" s="344"/>
      <c r="IO11" s="344"/>
      <c r="IP11" s="344"/>
      <c r="IQ11" s="344"/>
      <c r="IS11" s="344"/>
      <c r="IT11" s="344"/>
      <c r="IU11" s="344"/>
    </row>
    <row r="12" spans="1:255" s="345" customFormat="1" ht="22.5" customHeight="1">
      <c r="A12" s="341" t="s">
        <v>316</v>
      </c>
      <c r="B12" s="48" t="s">
        <v>104</v>
      </c>
      <c r="C12" s="341" t="s">
        <v>312</v>
      </c>
      <c r="D12" s="540">
        <v>30</v>
      </c>
      <c r="E12" s="540">
        <v>30</v>
      </c>
      <c r="F12" s="540">
        <v>30</v>
      </c>
      <c r="G12" s="46"/>
      <c r="H12" s="47"/>
      <c r="I12" s="46"/>
      <c r="J12" s="46"/>
      <c r="K12" s="46"/>
      <c r="L12" s="47"/>
      <c r="M12" s="46"/>
      <c r="N12" s="46"/>
      <c r="O12" s="344"/>
      <c r="Q12" s="344"/>
      <c r="R12" s="344"/>
      <c r="S12" s="344"/>
      <c r="U12" s="344"/>
      <c r="V12" s="344"/>
      <c r="W12" s="344"/>
      <c r="Y12" s="344"/>
      <c r="Z12" s="344"/>
      <c r="AA12" s="344"/>
      <c r="AC12" s="344"/>
      <c r="AD12" s="344"/>
      <c r="AE12" s="344"/>
      <c r="AG12" s="344"/>
      <c r="AH12" s="344"/>
      <c r="AI12" s="344"/>
      <c r="AK12" s="344"/>
      <c r="AL12" s="344"/>
      <c r="AM12" s="344"/>
      <c r="AO12" s="344"/>
      <c r="AP12" s="344"/>
      <c r="AQ12" s="344"/>
      <c r="AS12" s="344"/>
      <c r="AT12" s="344"/>
      <c r="AU12" s="344"/>
      <c r="AW12" s="344"/>
      <c r="AX12" s="344"/>
      <c r="AY12" s="344"/>
      <c r="BA12" s="344"/>
      <c r="BB12" s="344"/>
      <c r="BC12" s="344"/>
      <c r="BE12" s="344"/>
      <c r="BF12" s="344"/>
      <c r="BG12" s="344"/>
      <c r="BI12" s="344"/>
      <c r="BJ12" s="344"/>
      <c r="BK12" s="344"/>
      <c r="BM12" s="344"/>
      <c r="BN12" s="344"/>
      <c r="BO12" s="344"/>
      <c r="BQ12" s="344"/>
      <c r="BR12" s="344"/>
      <c r="BS12" s="344"/>
      <c r="BU12" s="344"/>
      <c r="BV12" s="344"/>
      <c r="BW12" s="344"/>
      <c r="BY12" s="344"/>
      <c r="BZ12" s="344"/>
      <c r="CA12" s="344"/>
      <c r="CC12" s="344"/>
      <c r="CD12" s="344"/>
      <c r="CE12" s="344"/>
      <c r="CG12" s="344"/>
      <c r="CH12" s="344"/>
      <c r="CI12" s="344"/>
      <c r="CK12" s="344"/>
      <c r="CL12" s="344"/>
      <c r="CM12" s="344"/>
      <c r="CO12" s="344"/>
      <c r="CP12" s="344"/>
      <c r="CQ12" s="344"/>
      <c r="CS12" s="344"/>
      <c r="CT12" s="344"/>
      <c r="CU12" s="344"/>
      <c r="CW12" s="344"/>
      <c r="CX12" s="344"/>
      <c r="CY12" s="344"/>
      <c r="DA12" s="344"/>
      <c r="DB12" s="344"/>
      <c r="DC12" s="344"/>
      <c r="DE12" s="344"/>
      <c r="DF12" s="344"/>
      <c r="DG12" s="344"/>
      <c r="DI12" s="344"/>
      <c r="DJ12" s="344"/>
      <c r="DK12" s="344"/>
      <c r="DM12" s="344"/>
      <c r="DN12" s="344"/>
      <c r="DO12" s="344"/>
      <c r="DQ12" s="344"/>
      <c r="DR12" s="344"/>
      <c r="DS12" s="344"/>
      <c r="DU12" s="344"/>
      <c r="DV12" s="344"/>
      <c r="DW12" s="344"/>
      <c r="DY12" s="344"/>
      <c r="DZ12" s="344"/>
      <c r="EA12" s="344"/>
      <c r="EC12" s="344"/>
      <c r="ED12" s="344"/>
      <c r="EE12" s="344"/>
      <c r="EG12" s="344"/>
      <c r="EH12" s="344"/>
      <c r="EI12" s="344"/>
      <c r="EK12" s="344"/>
      <c r="EL12" s="344"/>
      <c r="EM12" s="344"/>
      <c r="EO12" s="344"/>
      <c r="EP12" s="344"/>
      <c r="EQ12" s="344"/>
      <c r="ES12" s="344"/>
      <c r="ET12" s="344"/>
      <c r="EU12" s="344"/>
      <c r="EW12" s="344"/>
      <c r="EX12" s="344"/>
      <c r="EY12" s="344"/>
      <c r="FA12" s="344"/>
      <c r="FB12" s="344"/>
      <c r="FC12" s="344"/>
      <c r="FE12" s="344"/>
      <c r="FF12" s="344"/>
      <c r="FG12" s="344"/>
      <c r="FI12" s="344"/>
      <c r="FJ12" s="344"/>
      <c r="FK12" s="344"/>
      <c r="FM12" s="344"/>
      <c r="FN12" s="344"/>
      <c r="FO12" s="344"/>
      <c r="FQ12" s="344"/>
      <c r="FR12" s="344"/>
      <c r="FS12" s="344"/>
      <c r="FU12" s="344"/>
      <c r="FV12" s="344"/>
      <c r="FW12" s="344"/>
      <c r="FY12" s="344"/>
      <c r="FZ12" s="344"/>
      <c r="GA12" s="344"/>
      <c r="GC12" s="344"/>
      <c r="GD12" s="344"/>
      <c r="GE12" s="344"/>
      <c r="GG12" s="344"/>
      <c r="GH12" s="344"/>
      <c r="GI12" s="344"/>
      <c r="GK12" s="344"/>
      <c r="GL12" s="344"/>
      <c r="GM12" s="344"/>
      <c r="GO12" s="344"/>
      <c r="GP12" s="344"/>
      <c r="GQ12" s="344"/>
      <c r="GS12" s="344"/>
      <c r="GT12" s="344"/>
      <c r="GU12" s="344"/>
      <c r="GW12" s="344"/>
      <c r="GX12" s="344"/>
      <c r="GY12" s="344"/>
      <c r="HA12" s="344"/>
      <c r="HB12" s="344"/>
      <c r="HC12" s="344"/>
      <c r="HE12" s="344"/>
      <c r="HF12" s="344"/>
      <c r="HG12" s="344"/>
      <c r="HI12" s="344"/>
      <c r="HJ12" s="344"/>
      <c r="HK12" s="344"/>
      <c r="HM12" s="344"/>
      <c r="HN12" s="344"/>
      <c r="HO12" s="344"/>
      <c r="HQ12" s="344"/>
      <c r="HR12" s="344"/>
      <c r="HS12" s="344"/>
      <c r="HU12" s="344"/>
      <c r="HV12" s="344"/>
      <c r="HW12" s="344"/>
      <c r="HY12" s="344"/>
      <c r="HZ12" s="344"/>
      <c r="IA12" s="344"/>
      <c r="IC12" s="344"/>
      <c r="ID12" s="344"/>
      <c r="IE12" s="344"/>
      <c r="IG12" s="344"/>
      <c r="IH12" s="344"/>
      <c r="II12" s="344"/>
      <c r="IK12" s="344"/>
      <c r="IL12" s="344"/>
      <c r="IM12" s="344"/>
      <c r="IO12" s="344"/>
      <c r="IP12" s="344"/>
      <c r="IQ12" s="344"/>
      <c r="IS12" s="344"/>
      <c r="IT12" s="344"/>
      <c r="IU12" s="344"/>
    </row>
    <row r="13" spans="1:255" s="133" customFormat="1" ht="23.25" customHeight="1">
      <c r="A13" s="341" t="s">
        <v>317</v>
      </c>
      <c r="B13" s="48" t="s">
        <v>104</v>
      </c>
      <c r="C13" s="342" t="s">
        <v>311</v>
      </c>
      <c r="D13" s="528">
        <v>28</v>
      </c>
      <c r="E13" s="528">
        <v>28</v>
      </c>
      <c r="F13" s="528">
        <v>28</v>
      </c>
      <c r="G13" s="140"/>
      <c r="H13" s="140"/>
      <c r="I13" s="140"/>
      <c r="J13" s="140"/>
      <c r="K13" s="140"/>
      <c r="L13" s="140"/>
      <c r="M13" s="346"/>
      <c r="N13" s="14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ht="22.5" customHeight="1">
      <c r="A14" s="457"/>
      <c r="B14" s="458"/>
      <c r="C14" s="458"/>
      <c r="D14" s="347"/>
      <c r="E14" s="141"/>
      <c r="F14" s="141"/>
      <c r="G14" s="142"/>
      <c r="H14" s="141"/>
      <c r="I14" s="141"/>
      <c r="J14" s="141"/>
      <c r="K14" s="141"/>
      <c r="L14" s="141"/>
      <c r="M14" s="141"/>
      <c r="N14" s="14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347"/>
      <c r="B15" s="347"/>
      <c r="C15" s="347"/>
      <c r="D15" s="347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41"/>
      <c r="B16" s="141"/>
      <c r="C16" s="141"/>
      <c r="D16" s="143"/>
      <c r="E16" s="141"/>
      <c r="F16" s="143"/>
      <c r="G16" s="141"/>
      <c r="H16" s="141"/>
      <c r="I16" s="141"/>
      <c r="J16" s="141"/>
      <c r="K16" s="141"/>
      <c r="L16" s="141"/>
      <c r="M16" s="141"/>
      <c r="N16" s="14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41"/>
      <c r="B19" s="141"/>
      <c r="C19" s="141"/>
      <c r="D19" s="143"/>
      <c r="E19" s="143"/>
      <c r="F19" s="141"/>
      <c r="G19" s="141"/>
      <c r="H19" s="141"/>
      <c r="I19" s="143"/>
      <c r="J19" s="141"/>
      <c r="K19" s="141"/>
      <c r="L19" s="141"/>
      <c r="M19" s="141"/>
      <c r="N19" s="14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141"/>
      <c r="B20" s="141"/>
      <c r="C20" s="141"/>
      <c r="D20" s="143"/>
      <c r="E20" s="143"/>
      <c r="F20" s="143"/>
      <c r="G20" s="141"/>
      <c r="H20" s="143"/>
      <c r="I20" s="143"/>
      <c r="J20" s="141"/>
      <c r="K20" s="141"/>
      <c r="L20" s="143"/>
      <c r="M20" s="141"/>
      <c r="N20" s="14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143"/>
      <c r="B21" s="143"/>
      <c r="C21" s="141"/>
      <c r="D21" s="143"/>
      <c r="E21" s="143"/>
      <c r="F21" s="143"/>
      <c r="G21" s="141"/>
      <c r="H21" s="143"/>
      <c r="I21" s="143"/>
      <c r="J21" s="141"/>
      <c r="K21" s="143"/>
      <c r="L21" s="143"/>
      <c r="M21" s="143"/>
      <c r="N21" s="14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143"/>
      <c r="B22" s="143"/>
      <c r="C22" s="143"/>
      <c r="D22" s="143"/>
      <c r="E22" s="143"/>
      <c r="F22" s="143"/>
      <c r="G22" s="141"/>
      <c r="H22" s="143"/>
      <c r="I22" s="143"/>
      <c r="J22" s="143"/>
      <c r="K22" s="143"/>
      <c r="L22" s="143"/>
      <c r="M22" s="143"/>
      <c r="N22" s="14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5:255" ht="22.5" customHeight="1"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5:255" ht="22.5" customHeight="1"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2.5" customHeight="1">
      <c r="A25" s="143"/>
      <c r="B25" s="143"/>
      <c r="C25" s="143"/>
      <c r="D25" s="143"/>
      <c r="E25" s="143"/>
      <c r="F25" s="143"/>
      <c r="G25" s="143"/>
      <c r="H25" s="143"/>
      <c r="I25" s="141"/>
      <c r="J25" s="143"/>
      <c r="K25" s="143"/>
      <c r="L25" s="143"/>
      <c r="M25" s="143"/>
      <c r="N25" s="14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</sheetData>
  <sheetProtection formatCells="0" formatColumns="0" formatRows="0"/>
  <mergeCells count="14">
    <mergeCell ref="A14:C14"/>
    <mergeCell ref="A4:A5"/>
    <mergeCell ref="B4:B5"/>
    <mergeCell ref="C4:C5"/>
    <mergeCell ref="D4:D5"/>
    <mergeCell ref="H4:H5"/>
    <mergeCell ref="K4:K5"/>
    <mergeCell ref="L4:L5"/>
    <mergeCell ref="M4:M5"/>
    <mergeCell ref="N4:N5"/>
    <mergeCell ref="A2:N2"/>
    <mergeCell ref="E4:G4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A7" sqref="A7:E7"/>
    </sheetView>
  </sheetViews>
  <sheetFormatPr defaultColWidth="6.875" defaultRowHeight="12.75" customHeight="1"/>
  <cols>
    <col min="1" max="3" width="4.00390625" style="102" customWidth="1"/>
    <col min="4" max="4" width="9.625" style="102" customWidth="1"/>
    <col min="5" max="5" width="23.125" style="102" customWidth="1"/>
    <col min="6" max="6" width="8.875" style="102" customWidth="1"/>
    <col min="7" max="7" width="8.125" style="102" customWidth="1"/>
    <col min="8" max="10" width="7.125" style="102" customWidth="1"/>
    <col min="11" max="11" width="7.75390625" style="102" customWidth="1"/>
    <col min="12" max="19" width="7.125" style="102" customWidth="1"/>
    <col min="20" max="21" width="7.25390625" style="102" customWidth="1"/>
    <col min="22" max="16384" width="6.875" style="102" customWidth="1"/>
  </cols>
  <sheetData>
    <row r="1" spans="1:21" ht="24.7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1"/>
      <c r="R1" s="121"/>
      <c r="S1" s="125"/>
      <c r="T1" s="125"/>
      <c r="U1" s="103" t="s">
        <v>246</v>
      </c>
    </row>
    <row r="2" spans="1:21" ht="24.75" customHeight="1">
      <c r="A2" s="469" t="s">
        <v>247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</row>
    <row r="3" spans="1:22" ht="24.75" customHeight="1">
      <c r="A3" s="104"/>
      <c r="B3" s="105"/>
      <c r="C3" s="106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26"/>
      <c r="R3" s="126"/>
      <c r="S3" s="127"/>
      <c r="T3" s="470" t="s">
        <v>77</v>
      </c>
      <c r="U3" s="470"/>
      <c r="V3" s="128"/>
    </row>
    <row r="4" spans="1:22" ht="24.75" customHeight="1">
      <c r="A4" s="107" t="s">
        <v>107</v>
      </c>
      <c r="B4" s="107"/>
      <c r="C4" s="108"/>
      <c r="D4" s="465" t="s">
        <v>78</v>
      </c>
      <c r="E4" s="465" t="s">
        <v>97</v>
      </c>
      <c r="F4" s="466" t="s">
        <v>108</v>
      </c>
      <c r="G4" s="109" t="s">
        <v>109</v>
      </c>
      <c r="H4" s="107"/>
      <c r="I4" s="107"/>
      <c r="J4" s="108"/>
      <c r="K4" s="471" t="s">
        <v>110</v>
      </c>
      <c r="L4" s="472"/>
      <c r="M4" s="472"/>
      <c r="N4" s="472"/>
      <c r="O4" s="472"/>
      <c r="P4" s="472"/>
      <c r="Q4" s="472"/>
      <c r="R4" s="473"/>
      <c r="S4" s="461" t="s">
        <v>111</v>
      </c>
      <c r="T4" s="464" t="s">
        <v>112</v>
      </c>
      <c r="U4" s="464" t="s">
        <v>113</v>
      </c>
      <c r="V4" s="128"/>
    </row>
    <row r="5" spans="1:22" ht="24.75" customHeight="1">
      <c r="A5" s="471" t="s">
        <v>99</v>
      </c>
      <c r="B5" s="465" t="s">
        <v>100</v>
      </c>
      <c r="C5" s="465" t="s">
        <v>101</v>
      </c>
      <c r="D5" s="465"/>
      <c r="E5" s="465"/>
      <c r="F5" s="466"/>
      <c r="G5" s="465" t="s">
        <v>80</v>
      </c>
      <c r="H5" s="465" t="s">
        <v>114</v>
      </c>
      <c r="I5" s="465" t="s">
        <v>115</v>
      </c>
      <c r="J5" s="466" t="s">
        <v>116</v>
      </c>
      <c r="K5" s="467" t="s">
        <v>80</v>
      </c>
      <c r="L5" s="422" t="s">
        <v>117</v>
      </c>
      <c r="M5" s="422" t="s">
        <v>118</v>
      </c>
      <c r="N5" s="422" t="s">
        <v>119</v>
      </c>
      <c r="O5" s="422" t="s">
        <v>120</v>
      </c>
      <c r="P5" s="422" t="s">
        <v>121</v>
      </c>
      <c r="Q5" s="422" t="s">
        <v>122</v>
      </c>
      <c r="R5" s="422" t="s">
        <v>123</v>
      </c>
      <c r="S5" s="462"/>
      <c r="T5" s="464"/>
      <c r="U5" s="464"/>
      <c r="V5" s="128"/>
    </row>
    <row r="6" spans="1:21" ht="30.75" customHeight="1">
      <c r="A6" s="471"/>
      <c r="B6" s="465"/>
      <c r="C6" s="465"/>
      <c r="D6" s="465"/>
      <c r="E6" s="466"/>
      <c r="F6" s="110" t="s">
        <v>98</v>
      </c>
      <c r="G6" s="465"/>
      <c r="H6" s="465"/>
      <c r="I6" s="465"/>
      <c r="J6" s="466"/>
      <c r="K6" s="468"/>
      <c r="L6" s="422"/>
      <c r="M6" s="422"/>
      <c r="N6" s="422"/>
      <c r="O6" s="422"/>
      <c r="P6" s="422"/>
      <c r="Q6" s="422"/>
      <c r="R6" s="422"/>
      <c r="S6" s="463"/>
      <c r="T6" s="464"/>
      <c r="U6" s="464"/>
    </row>
    <row r="7" spans="1:21" ht="24.75" customHeight="1">
      <c r="A7" s="111"/>
      <c r="B7" s="111"/>
      <c r="C7" s="111"/>
      <c r="D7" s="111"/>
      <c r="E7" s="111"/>
      <c r="F7" s="112">
        <v>1</v>
      </c>
      <c r="G7" s="111">
        <v>2</v>
      </c>
      <c r="H7" s="111">
        <v>3</v>
      </c>
      <c r="I7" s="111">
        <v>4</v>
      </c>
      <c r="J7" s="111">
        <v>5</v>
      </c>
      <c r="K7" s="111">
        <v>6</v>
      </c>
      <c r="L7" s="111">
        <v>7</v>
      </c>
      <c r="M7" s="111">
        <v>8</v>
      </c>
      <c r="N7" s="111">
        <v>9</v>
      </c>
      <c r="O7" s="111">
        <v>10</v>
      </c>
      <c r="P7" s="111">
        <v>11</v>
      </c>
      <c r="Q7" s="111">
        <v>12</v>
      </c>
      <c r="R7" s="111">
        <v>13</v>
      </c>
      <c r="S7" s="111">
        <v>14</v>
      </c>
      <c r="T7" s="112">
        <v>15</v>
      </c>
      <c r="U7" s="112">
        <v>16</v>
      </c>
    </row>
    <row r="8" spans="1:21" s="101" customFormat="1" ht="24.75" customHeight="1">
      <c r="A8" s="113"/>
      <c r="B8" s="113"/>
      <c r="C8" s="114"/>
      <c r="D8" s="322"/>
      <c r="E8" s="115"/>
      <c r="F8" s="116"/>
      <c r="G8" s="117"/>
      <c r="H8" s="117"/>
      <c r="I8" s="117"/>
      <c r="J8" s="117"/>
      <c r="K8" s="117"/>
      <c r="L8" s="117"/>
      <c r="M8" s="124"/>
      <c r="N8" s="117"/>
      <c r="O8" s="117"/>
      <c r="P8" s="117"/>
      <c r="Q8" s="117"/>
      <c r="R8" s="117"/>
      <c r="S8" s="129"/>
      <c r="T8" s="129"/>
      <c r="U8" s="130"/>
    </row>
    <row r="9" spans="1:21" ht="24.75" customHeight="1">
      <c r="A9" s="415" t="s">
        <v>305</v>
      </c>
      <c r="B9" s="416"/>
      <c r="C9" s="416"/>
      <c r="D9" s="416"/>
      <c r="E9" s="4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31"/>
      <c r="T9" s="131"/>
      <c r="U9" s="131"/>
    </row>
    <row r="10" spans="1:21" ht="18.75" customHeight="1">
      <c r="A10" s="119"/>
      <c r="B10" s="119"/>
      <c r="C10" s="119"/>
      <c r="D10" s="119"/>
      <c r="E10" s="120"/>
      <c r="F10" s="118"/>
      <c r="G10" s="12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31"/>
      <c r="T10" s="131"/>
      <c r="U10" s="131"/>
    </row>
    <row r="11" spans="1:21" ht="18.75" customHeight="1">
      <c r="A11" s="122"/>
      <c r="B11" s="119"/>
      <c r="C11" s="119"/>
      <c r="D11" s="119"/>
      <c r="E11" s="120"/>
      <c r="F11" s="118"/>
      <c r="G11" s="12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31"/>
      <c r="T11" s="131"/>
      <c r="U11" s="131"/>
    </row>
    <row r="12" spans="1:21" ht="18.75" customHeight="1">
      <c r="A12" s="122"/>
      <c r="B12" s="119"/>
      <c r="C12" s="119"/>
      <c r="D12" s="119"/>
      <c r="E12" s="120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31"/>
      <c r="T12" s="131"/>
      <c r="U12" s="132"/>
    </row>
    <row r="13" spans="1:21" ht="18.75" customHeight="1">
      <c r="A13" s="122"/>
      <c r="B13" s="122"/>
      <c r="C13" s="119"/>
      <c r="D13" s="119"/>
      <c r="E13" s="120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31"/>
      <c r="T13" s="131"/>
      <c r="U13" s="132"/>
    </row>
    <row r="14" spans="1:21" ht="18.75" customHeight="1">
      <c r="A14" s="122"/>
      <c r="B14" s="122"/>
      <c r="C14" s="122"/>
      <c r="D14" s="119"/>
      <c r="E14" s="120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31"/>
      <c r="T14" s="131"/>
      <c r="U14" s="132"/>
    </row>
    <row r="15" spans="1:21" ht="18.75" customHeight="1">
      <c r="A15" s="122"/>
      <c r="B15" s="122"/>
      <c r="C15" s="122"/>
      <c r="D15" s="119"/>
      <c r="E15" s="120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31"/>
      <c r="T15" s="132"/>
      <c r="U15" s="132"/>
    </row>
    <row r="16" spans="1:21" ht="18.75" customHeight="1">
      <c r="A16" s="122"/>
      <c r="B16" s="122"/>
      <c r="C16" s="122"/>
      <c r="D16" s="122"/>
      <c r="E16" s="123"/>
      <c r="F16" s="118"/>
      <c r="G16" s="121"/>
      <c r="H16" s="121"/>
      <c r="I16" s="121"/>
      <c r="J16" s="121"/>
      <c r="K16" s="121"/>
      <c r="L16" s="121"/>
      <c r="M16" s="121"/>
      <c r="N16" s="121"/>
      <c r="O16" s="121"/>
      <c r="P16" s="118"/>
      <c r="Q16" s="118"/>
      <c r="R16" s="118"/>
      <c r="S16" s="132"/>
      <c r="T16" s="132"/>
      <c r="U16" s="132"/>
    </row>
  </sheetData>
  <sheetProtection formatCells="0" formatColumns="0" formatRows="0"/>
  <mergeCells count="25">
    <mergeCell ref="A2:U2"/>
    <mergeCell ref="T3:U3"/>
    <mergeCell ref="K4:R4"/>
    <mergeCell ref="A9:E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8" sqref="A8:G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52" t="s">
        <v>248</v>
      </c>
    </row>
    <row r="2" spans="1:21" ht="24.75" customHeight="1">
      <c r="A2" s="381" t="s">
        <v>249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</row>
    <row r="3" spans="1:21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74" t="s">
        <v>77</v>
      </c>
      <c r="U3" s="474"/>
    </row>
    <row r="4" spans="1:21" ht="27.75" customHeight="1">
      <c r="A4" s="383" t="s">
        <v>107</v>
      </c>
      <c r="B4" s="384"/>
      <c r="C4" s="385"/>
      <c r="D4" s="386" t="s">
        <v>133</v>
      </c>
      <c r="E4" s="386" t="s">
        <v>134</v>
      </c>
      <c r="F4" s="386" t="s">
        <v>98</v>
      </c>
      <c r="G4" s="380" t="s">
        <v>135</v>
      </c>
      <c r="H4" s="380" t="s">
        <v>136</v>
      </c>
      <c r="I4" s="380" t="s">
        <v>137</v>
      </c>
      <c r="J4" s="380" t="s">
        <v>138</v>
      </c>
      <c r="K4" s="380" t="s">
        <v>139</v>
      </c>
      <c r="L4" s="380" t="s">
        <v>140</v>
      </c>
      <c r="M4" s="380" t="s">
        <v>118</v>
      </c>
      <c r="N4" s="380" t="s">
        <v>141</v>
      </c>
      <c r="O4" s="380" t="s">
        <v>116</v>
      </c>
      <c r="P4" s="380" t="s">
        <v>120</v>
      </c>
      <c r="Q4" s="380" t="s">
        <v>119</v>
      </c>
      <c r="R4" s="380" t="s">
        <v>142</v>
      </c>
      <c r="S4" s="380" t="s">
        <v>143</v>
      </c>
      <c r="T4" s="380" t="s">
        <v>144</v>
      </c>
      <c r="U4" s="380" t="s">
        <v>123</v>
      </c>
    </row>
    <row r="5" spans="1:21" ht="13.5" customHeight="1">
      <c r="A5" s="386" t="s">
        <v>99</v>
      </c>
      <c r="B5" s="386" t="s">
        <v>100</v>
      </c>
      <c r="C5" s="386" t="s">
        <v>101</v>
      </c>
      <c r="D5" s="388"/>
      <c r="E5" s="388"/>
      <c r="F5" s="388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</row>
    <row r="6" spans="1:21" ht="18" customHeight="1">
      <c r="A6" s="387"/>
      <c r="B6" s="387"/>
      <c r="C6" s="387"/>
      <c r="D6" s="387"/>
      <c r="E6" s="387"/>
      <c r="F6" s="387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</row>
    <row r="7" spans="1:21" s="17" customFormat="1" ht="29.25" customHeight="1">
      <c r="A7" s="70"/>
      <c r="B7" s="70"/>
      <c r="C7" s="70"/>
      <c r="D7" s="70"/>
      <c r="E7" s="71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7" ht="15">
      <c r="A8" s="475" t="s">
        <v>306</v>
      </c>
      <c r="B8" s="476"/>
      <c r="C8" s="476"/>
      <c r="D8" s="476"/>
      <c r="E8" s="476"/>
      <c r="F8" s="476"/>
      <c r="G8" s="477"/>
    </row>
  </sheetData>
  <sheetProtection formatCells="0" formatColumns="0" formatRows="0"/>
  <mergeCells count="25">
    <mergeCell ref="A2:U2"/>
    <mergeCell ref="T3:U3"/>
    <mergeCell ref="A4:C4"/>
    <mergeCell ref="A8:G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U4:U6"/>
    <mergeCell ref="M4:M6"/>
    <mergeCell ref="N4:N6"/>
    <mergeCell ref="O4:O6"/>
    <mergeCell ref="P4:P6"/>
    <mergeCell ref="Q4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7" sqref="A7:E7"/>
    </sheetView>
  </sheetViews>
  <sheetFormatPr defaultColWidth="6.875" defaultRowHeight="12.75" customHeight="1"/>
  <cols>
    <col min="1" max="3" width="4.00390625" style="73" customWidth="1"/>
    <col min="4" max="4" width="9.625" style="73" customWidth="1"/>
    <col min="5" max="5" width="22.50390625" style="73" customWidth="1"/>
    <col min="6" max="7" width="8.50390625" style="73" customWidth="1"/>
    <col min="8" max="10" width="7.25390625" style="73" customWidth="1"/>
    <col min="11" max="11" width="8.50390625" style="73" customWidth="1"/>
    <col min="12" max="19" width="7.25390625" style="73" customWidth="1"/>
    <col min="20" max="21" width="7.75390625" style="73" customWidth="1"/>
    <col min="22" max="16384" width="6.875" style="73" customWidth="1"/>
  </cols>
  <sheetData>
    <row r="1" spans="1:21" ht="24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91"/>
      <c r="R1" s="91"/>
      <c r="S1" s="93"/>
      <c r="T1" s="93"/>
      <c r="U1" s="74" t="s">
        <v>250</v>
      </c>
    </row>
    <row r="2" spans="1:21" ht="24.75" customHeight="1">
      <c r="A2" s="486" t="s">
        <v>251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</row>
    <row r="3" spans="1:22" ht="24.75" customHeight="1">
      <c r="A3" s="75"/>
      <c r="B3" s="76"/>
      <c r="C3" s="77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94"/>
      <c r="R3" s="94"/>
      <c r="S3" s="95"/>
      <c r="T3" s="487" t="s">
        <v>77</v>
      </c>
      <c r="U3" s="487"/>
      <c r="V3" s="96"/>
    </row>
    <row r="4" spans="1:22" ht="24.75" customHeight="1">
      <c r="A4" s="483" t="s">
        <v>107</v>
      </c>
      <c r="B4" s="483"/>
      <c r="C4" s="483"/>
      <c r="D4" s="481" t="s">
        <v>78</v>
      </c>
      <c r="E4" s="482" t="s">
        <v>97</v>
      </c>
      <c r="F4" s="482" t="s">
        <v>108</v>
      </c>
      <c r="G4" s="483" t="s">
        <v>109</v>
      </c>
      <c r="H4" s="483"/>
      <c r="I4" s="483"/>
      <c r="J4" s="482"/>
      <c r="K4" s="482" t="s">
        <v>110</v>
      </c>
      <c r="L4" s="481"/>
      <c r="M4" s="481"/>
      <c r="N4" s="481"/>
      <c r="O4" s="481"/>
      <c r="P4" s="481"/>
      <c r="Q4" s="481"/>
      <c r="R4" s="488"/>
      <c r="S4" s="478" t="s">
        <v>111</v>
      </c>
      <c r="T4" s="479" t="s">
        <v>112</v>
      </c>
      <c r="U4" s="479" t="s">
        <v>113</v>
      </c>
      <c r="V4" s="96"/>
    </row>
    <row r="5" spans="1:22" ht="24.75" customHeight="1">
      <c r="A5" s="484" t="s">
        <v>99</v>
      </c>
      <c r="B5" s="484" t="s">
        <v>100</v>
      </c>
      <c r="C5" s="484" t="s">
        <v>101</v>
      </c>
      <c r="D5" s="482"/>
      <c r="E5" s="482"/>
      <c r="F5" s="483"/>
      <c r="G5" s="484" t="s">
        <v>80</v>
      </c>
      <c r="H5" s="484" t="s">
        <v>114</v>
      </c>
      <c r="I5" s="484" t="s">
        <v>115</v>
      </c>
      <c r="J5" s="485" t="s">
        <v>116</v>
      </c>
      <c r="K5" s="480" t="s">
        <v>80</v>
      </c>
      <c r="L5" s="422" t="s">
        <v>117</v>
      </c>
      <c r="M5" s="422" t="s">
        <v>118</v>
      </c>
      <c r="N5" s="422" t="s">
        <v>119</v>
      </c>
      <c r="O5" s="422" t="s">
        <v>120</v>
      </c>
      <c r="P5" s="422" t="s">
        <v>121</v>
      </c>
      <c r="Q5" s="422" t="s">
        <v>122</v>
      </c>
      <c r="R5" s="422" t="s">
        <v>123</v>
      </c>
      <c r="S5" s="479"/>
      <c r="T5" s="479"/>
      <c r="U5" s="479"/>
      <c r="V5" s="96"/>
    </row>
    <row r="6" spans="1:21" ht="30.75" customHeight="1">
      <c r="A6" s="482"/>
      <c r="B6" s="482"/>
      <c r="C6" s="482"/>
      <c r="D6" s="482"/>
      <c r="E6" s="483"/>
      <c r="F6" s="78" t="s">
        <v>98</v>
      </c>
      <c r="G6" s="482"/>
      <c r="H6" s="482"/>
      <c r="I6" s="482"/>
      <c r="J6" s="483"/>
      <c r="K6" s="481"/>
      <c r="L6" s="422"/>
      <c r="M6" s="422"/>
      <c r="N6" s="422"/>
      <c r="O6" s="422"/>
      <c r="P6" s="422"/>
      <c r="Q6" s="422"/>
      <c r="R6" s="422"/>
      <c r="S6" s="479"/>
      <c r="T6" s="479"/>
      <c r="U6" s="479"/>
    </row>
    <row r="7" spans="1:21" ht="24.75" customHeight="1">
      <c r="A7" s="79"/>
      <c r="B7" s="79"/>
      <c r="C7" s="79"/>
      <c r="D7" s="79"/>
      <c r="E7" s="79"/>
      <c r="F7" s="80">
        <v>1</v>
      </c>
      <c r="G7" s="79">
        <v>2</v>
      </c>
      <c r="H7" s="79">
        <v>3</v>
      </c>
      <c r="I7" s="79">
        <v>4</v>
      </c>
      <c r="J7" s="79">
        <v>5</v>
      </c>
      <c r="K7" s="79">
        <v>6</v>
      </c>
      <c r="L7" s="79">
        <v>7</v>
      </c>
      <c r="M7" s="79">
        <v>8</v>
      </c>
      <c r="N7" s="79">
        <v>9</v>
      </c>
      <c r="O7" s="79">
        <v>10</v>
      </c>
      <c r="P7" s="79">
        <v>11</v>
      </c>
      <c r="Q7" s="79">
        <v>12</v>
      </c>
      <c r="R7" s="79">
        <v>13</v>
      </c>
      <c r="S7" s="79">
        <v>14</v>
      </c>
      <c r="T7" s="80">
        <v>15</v>
      </c>
      <c r="U7" s="80">
        <v>16</v>
      </c>
    </row>
    <row r="8" spans="1:21" s="72" customFormat="1" ht="24.75" customHeight="1">
      <c r="A8" s="81"/>
      <c r="B8" s="81"/>
      <c r="C8" s="82"/>
      <c r="D8" s="323"/>
      <c r="E8" s="83"/>
      <c r="F8" s="84"/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97"/>
      <c r="T8" s="97"/>
      <c r="U8" s="98"/>
    </row>
    <row r="9" spans="1:21" ht="27" customHeight="1">
      <c r="A9" s="489" t="s">
        <v>307</v>
      </c>
      <c r="B9" s="490"/>
      <c r="C9" s="490"/>
      <c r="D9" s="490"/>
      <c r="E9" s="490"/>
      <c r="F9" s="490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99"/>
      <c r="T9" s="99"/>
      <c r="U9" s="99"/>
    </row>
    <row r="10" spans="1:21" ht="18.75" customHeight="1">
      <c r="A10" s="87"/>
      <c r="B10" s="87"/>
      <c r="C10" s="87"/>
      <c r="D10" s="87"/>
      <c r="E10" s="89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99"/>
      <c r="T10" s="99"/>
      <c r="U10" s="99"/>
    </row>
    <row r="11" spans="1:21" ht="18.75" customHeight="1">
      <c r="A11" s="87"/>
      <c r="B11" s="87"/>
      <c r="C11" s="87"/>
      <c r="D11" s="87"/>
      <c r="E11" s="89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99"/>
      <c r="T11" s="99"/>
      <c r="U11" s="99"/>
    </row>
    <row r="12" spans="1:21" ht="18.75" customHeight="1">
      <c r="A12" s="87"/>
      <c r="B12" s="87"/>
      <c r="C12" s="87"/>
      <c r="D12" s="87"/>
      <c r="E12" s="89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99"/>
      <c r="T12" s="99"/>
      <c r="U12" s="99"/>
    </row>
    <row r="13" spans="1:21" ht="18.75" customHeight="1">
      <c r="A13" s="87"/>
      <c r="B13" s="87"/>
      <c r="C13" s="87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99"/>
      <c r="T13" s="99"/>
      <c r="U13" s="100"/>
    </row>
    <row r="14" spans="1:21" ht="18.75" customHeight="1">
      <c r="A14" s="90"/>
      <c r="B14" s="90"/>
      <c r="C14" s="90"/>
      <c r="D14" s="87"/>
      <c r="E14" s="89"/>
      <c r="F14" s="88"/>
      <c r="G14" s="91"/>
      <c r="H14" s="88"/>
      <c r="I14" s="88"/>
      <c r="J14" s="88"/>
      <c r="K14" s="91"/>
      <c r="L14" s="88"/>
      <c r="M14" s="88"/>
      <c r="N14" s="88"/>
      <c r="O14" s="88"/>
      <c r="P14" s="88"/>
      <c r="Q14" s="88"/>
      <c r="R14" s="88"/>
      <c r="S14" s="99"/>
      <c r="T14" s="99"/>
      <c r="U14" s="100"/>
    </row>
    <row r="15" spans="1:21" ht="18.75" customHeight="1">
      <c r="A15" s="90"/>
      <c r="B15" s="90"/>
      <c r="C15" s="90"/>
      <c r="D15" s="90"/>
      <c r="E15" s="92"/>
      <c r="F15" s="88"/>
      <c r="G15" s="91"/>
      <c r="H15" s="91"/>
      <c r="I15" s="91"/>
      <c r="J15" s="91"/>
      <c r="K15" s="91"/>
      <c r="L15" s="91"/>
      <c r="M15" s="88"/>
      <c r="N15" s="88"/>
      <c r="O15" s="88"/>
      <c r="P15" s="88"/>
      <c r="Q15" s="88"/>
      <c r="R15" s="88"/>
      <c r="S15" s="99"/>
      <c r="T15" s="100"/>
      <c r="U15" s="100"/>
    </row>
    <row r="16" spans="1:21" ht="18.75" customHeight="1">
      <c r="A16" s="90"/>
      <c r="B16" s="90"/>
      <c r="C16" s="90"/>
      <c r="D16" s="90"/>
      <c r="E16" s="92"/>
      <c r="F16" s="88"/>
      <c r="G16" s="91"/>
      <c r="H16" s="91"/>
      <c r="I16" s="91"/>
      <c r="J16" s="91"/>
      <c r="K16" s="91"/>
      <c r="L16" s="91"/>
      <c r="M16" s="88"/>
      <c r="N16" s="88"/>
      <c r="O16" s="88"/>
      <c r="P16" s="88"/>
      <c r="Q16" s="88"/>
      <c r="R16" s="88"/>
      <c r="S16" s="100"/>
      <c r="T16" s="100"/>
      <c r="U16" s="100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72"/>
      <c r="M17" s="72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F9"/>
    <mergeCell ref="A5:A6"/>
    <mergeCell ref="B5:B6"/>
    <mergeCell ref="C5:C6"/>
    <mergeCell ref="D4:D6"/>
    <mergeCell ref="P5:P6"/>
    <mergeCell ref="E4:E6"/>
    <mergeCell ref="F4:F5"/>
    <mergeCell ref="G5:G6"/>
    <mergeCell ref="H5:H6"/>
    <mergeCell ref="I5:I6"/>
    <mergeCell ref="J5:J6"/>
    <mergeCell ref="Q5:Q6"/>
    <mergeCell ref="R5:R6"/>
    <mergeCell ref="S4:S6"/>
    <mergeCell ref="T4:T6"/>
    <mergeCell ref="U4:U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A8" sqref="A8:I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52" t="s">
        <v>252</v>
      </c>
    </row>
    <row r="2" spans="1:21" ht="24.75" customHeight="1">
      <c r="A2" s="381" t="s">
        <v>253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</row>
    <row r="3" spans="1:21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74" t="s">
        <v>77</v>
      </c>
      <c r="U3" s="474"/>
    </row>
    <row r="4" spans="1:21" ht="27.75" customHeight="1">
      <c r="A4" s="383" t="s">
        <v>107</v>
      </c>
      <c r="B4" s="384"/>
      <c r="C4" s="385"/>
      <c r="D4" s="386" t="s">
        <v>133</v>
      </c>
      <c r="E4" s="386" t="s">
        <v>134</v>
      </c>
      <c r="F4" s="386" t="s">
        <v>98</v>
      </c>
      <c r="G4" s="380" t="s">
        <v>135</v>
      </c>
      <c r="H4" s="380" t="s">
        <v>136</v>
      </c>
      <c r="I4" s="380" t="s">
        <v>137</v>
      </c>
      <c r="J4" s="380" t="s">
        <v>138</v>
      </c>
      <c r="K4" s="380" t="s">
        <v>139</v>
      </c>
      <c r="L4" s="380" t="s">
        <v>140</v>
      </c>
      <c r="M4" s="380" t="s">
        <v>118</v>
      </c>
      <c r="N4" s="380" t="s">
        <v>141</v>
      </c>
      <c r="O4" s="380" t="s">
        <v>116</v>
      </c>
      <c r="P4" s="380" t="s">
        <v>120</v>
      </c>
      <c r="Q4" s="380" t="s">
        <v>119</v>
      </c>
      <c r="R4" s="380" t="s">
        <v>142</v>
      </c>
      <c r="S4" s="380" t="s">
        <v>143</v>
      </c>
      <c r="T4" s="380" t="s">
        <v>144</v>
      </c>
      <c r="U4" s="380" t="s">
        <v>123</v>
      </c>
    </row>
    <row r="5" spans="1:21" ht="13.5" customHeight="1">
      <c r="A5" s="386" t="s">
        <v>99</v>
      </c>
      <c r="B5" s="386" t="s">
        <v>100</v>
      </c>
      <c r="C5" s="386" t="s">
        <v>101</v>
      </c>
      <c r="D5" s="388"/>
      <c r="E5" s="388"/>
      <c r="F5" s="388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</row>
    <row r="6" spans="1:21" ht="18" customHeight="1">
      <c r="A6" s="387"/>
      <c r="B6" s="387"/>
      <c r="C6" s="387"/>
      <c r="D6" s="387"/>
      <c r="E6" s="387"/>
      <c r="F6" s="387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</row>
    <row r="7" spans="1:21" s="17" customFormat="1" ht="29.25" customHeight="1">
      <c r="A7" s="70"/>
      <c r="B7" s="70"/>
      <c r="C7" s="70"/>
      <c r="D7" s="322"/>
      <c r="E7" s="71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9" ht="15">
      <c r="A8" s="491" t="s">
        <v>308</v>
      </c>
      <c r="B8" s="492"/>
      <c r="C8" s="492"/>
      <c r="D8" s="492"/>
      <c r="E8" s="492"/>
      <c r="F8" s="492"/>
      <c r="G8" s="492"/>
      <c r="H8" s="492"/>
      <c r="I8" s="492"/>
    </row>
    <row r="9" spans="1:9" ht="15">
      <c r="A9" s="492"/>
      <c r="B9" s="492"/>
      <c r="C9" s="492"/>
      <c r="D9" s="492"/>
      <c r="E9" s="492"/>
      <c r="F9" s="492"/>
      <c r="G9" s="492"/>
      <c r="H9" s="492"/>
      <c r="I9" s="492"/>
    </row>
  </sheetData>
  <sheetProtection formatCells="0" formatColumns="0" formatRows="0"/>
  <mergeCells count="25">
    <mergeCell ref="D4:D6"/>
    <mergeCell ref="E4:E6"/>
    <mergeCell ref="F4:F6"/>
    <mergeCell ref="G4:G6"/>
    <mergeCell ref="I4:I6"/>
    <mergeCell ref="K4:K6"/>
    <mergeCell ref="L4:L6"/>
    <mergeCell ref="M4:M6"/>
    <mergeCell ref="A2:U2"/>
    <mergeCell ref="T3:U3"/>
    <mergeCell ref="A4:C4"/>
    <mergeCell ref="A5:A6"/>
    <mergeCell ref="B5:B6"/>
    <mergeCell ref="T4:T6"/>
    <mergeCell ref="C5:C6"/>
    <mergeCell ref="U4:U6"/>
    <mergeCell ref="A8:I9"/>
    <mergeCell ref="N4:N6"/>
    <mergeCell ref="O4:O6"/>
    <mergeCell ref="P4:P6"/>
    <mergeCell ref="Q4:Q6"/>
    <mergeCell ref="R4:R6"/>
    <mergeCell ref="S4:S6"/>
    <mergeCell ref="H4:H6"/>
    <mergeCell ref="J4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zoomScale="70" zoomScaleNormal="70" zoomScalePageLayoutView="0" workbookViewId="0" topLeftCell="A1">
      <selection activeCell="F8" sqref="F8:M15"/>
    </sheetView>
  </sheetViews>
  <sheetFormatPr defaultColWidth="6.875" defaultRowHeight="12.75" customHeight="1"/>
  <cols>
    <col min="1" max="3" width="3.625" style="55" customWidth="1"/>
    <col min="4" max="4" width="6.875" style="55" customWidth="1"/>
    <col min="5" max="5" width="22.625" style="55" customWidth="1"/>
    <col min="6" max="6" width="9.375" style="55" customWidth="1"/>
    <col min="7" max="7" width="8.625" style="55" customWidth="1"/>
    <col min="8" max="10" width="7.50390625" style="55" customWidth="1"/>
    <col min="11" max="11" width="8.375" style="55" customWidth="1"/>
    <col min="12" max="21" width="7.50390625" style="55" customWidth="1"/>
    <col min="22" max="41" width="6.875" style="55" customWidth="1"/>
    <col min="42" max="42" width="6.625" style="55" customWidth="1"/>
    <col min="43" max="253" width="6.875" style="55" customWidth="1"/>
    <col min="254" max="255" width="6.875" style="56" customWidth="1"/>
    <col min="256" max="16384" width="6.875" style="56" customWidth="1"/>
  </cols>
  <sheetData>
    <row r="1" spans="22:255" ht="27" customHeight="1">
      <c r="V1" s="65" t="s">
        <v>254</v>
      </c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IT1"/>
      <c r="IU1"/>
    </row>
    <row r="2" spans="1:255" ht="33" customHeight="1">
      <c r="A2" s="495" t="s">
        <v>255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IT2"/>
      <c r="IU2"/>
    </row>
    <row r="3" spans="1:255" ht="18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66"/>
      <c r="U3" s="496" t="s">
        <v>77</v>
      </c>
      <c r="V3" s="497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IT3"/>
      <c r="IU3"/>
    </row>
    <row r="4" spans="1:255" s="53" customFormat="1" ht="23.25" customHeight="1">
      <c r="A4" s="58" t="s">
        <v>107</v>
      </c>
      <c r="B4" s="58"/>
      <c r="C4" s="58"/>
      <c r="D4" s="494" t="s">
        <v>78</v>
      </c>
      <c r="E4" s="498" t="s">
        <v>97</v>
      </c>
      <c r="F4" s="494" t="s">
        <v>108</v>
      </c>
      <c r="G4" s="59" t="s">
        <v>109</v>
      </c>
      <c r="H4" s="59"/>
      <c r="I4" s="59"/>
      <c r="J4" s="59"/>
      <c r="K4" s="59" t="s">
        <v>110</v>
      </c>
      <c r="L4" s="59"/>
      <c r="M4" s="59"/>
      <c r="N4" s="59"/>
      <c r="O4" s="59"/>
      <c r="P4" s="59"/>
      <c r="Q4" s="59"/>
      <c r="R4" s="59"/>
      <c r="S4" s="493" t="s">
        <v>256</v>
      </c>
      <c r="T4" s="493"/>
      <c r="U4" s="493"/>
      <c r="V4" s="493"/>
      <c r="IT4"/>
      <c r="IU4"/>
    </row>
    <row r="5" spans="1:255" s="53" customFormat="1" ht="23.25" customHeight="1">
      <c r="A5" s="493" t="s">
        <v>99</v>
      </c>
      <c r="B5" s="494" t="s">
        <v>100</v>
      </c>
      <c r="C5" s="494" t="s">
        <v>101</v>
      </c>
      <c r="D5" s="494"/>
      <c r="E5" s="498"/>
      <c r="F5" s="494"/>
      <c r="G5" s="494" t="s">
        <v>80</v>
      </c>
      <c r="H5" s="494" t="s">
        <v>114</v>
      </c>
      <c r="I5" s="494" t="s">
        <v>115</v>
      </c>
      <c r="J5" s="494" t="s">
        <v>116</v>
      </c>
      <c r="K5" s="494" t="s">
        <v>80</v>
      </c>
      <c r="L5" s="494" t="s">
        <v>117</v>
      </c>
      <c r="M5" s="494" t="s">
        <v>118</v>
      </c>
      <c r="N5" s="494" t="s">
        <v>119</v>
      </c>
      <c r="O5" s="494" t="s">
        <v>120</v>
      </c>
      <c r="P5" s="494" t="s">
        <v>121</v>
      </c>
      <c r="Q5" s="494" t="s">
        <v>122</v>
      </c>
      <c r="R5" s="494" t="s">
        <v>123</v>
      </c>
      <c r="S5" s="493" t="s">
        <v>80</v>
      </c>
      <c r="T5" s="493" t="s">
        <v>257</v>
      </c>
      <c r="U5" s="493" t="s">
        <v>258</v>
      </c>
      <c r="V5" s="493" t="s">
        <v>259</v>
      </c>
      <c r="IT5"/>
      <c r="IU5"/>
    </row>
    <row r="6" spans="1:255" ht="31.5" customHeight="1">
      <c r="A6" s="493"/>
      <c r="B6" s="494"/>
      <c r="C6" s="494"/>
      <c r="D6" s="494"/>
      <c r="E6" s="498"/>
      <c r="F6" s="60" t="s">
        <v>98</v>
      </c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3"/>
      <c r="T6" s="493"/>
      <c r="U6" s="493"/>
      <c r="V6" s="493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56"/>
      <c r="IR6" s="56"/>
      <c r="IS6" s="56"/>
      <c r="IT6"/>
      <c r="IU6"/>
    </row>
    <row r="7" spans="1:255" ht="23.25" customHeight="1">
      <c r="A7" s="60"/>
      <c r="B7" s="60"/>
      <c r="C7" s="60"/>
      <c r="D7" s="60"/>
      <c r="E7" s="60"/>
      <c r="F7" s="60">
        <v>1</v>
      </c>
      <c r="G7" s="60">
        <v>2</v>
      </c>
      <c r="H7" s="60">
        <v>3</v>
      </c>
      <c r="I7" s="64">
        <v>4</v>
      </c>
      <c r="J7" s="64">
        <v>5</v>
      </c>
      <c r="K7" s="60">
        <v>6</v>
      </c>
      <c r="L7" s="60">
        <v>7</v>
      </c>
      <c r="M7" s="60">
        <v>8</v>
      </c>
      <c r="N7" s="64">
        <v>9</v>
      </c>
      <c r="O7" s="64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56"/>
      <c r="IR7" s="56"/>
      <c r="IS7" s="56"/>
      <c r="IT7"/>
      <c r="IU7"/>
    </row>
    <row r="8" spans="1:255" ht="23.25" customHeight="1">
      <c r="A8" s="60"/>
      <c r="B8" s="60"/>
      <c r="C8" s="60"/>
      <c r="D8" s="60"/>
      <c r="E8" s="339" t="s">
        <v>302</v>
      </c>
      <c r="F8" s="532">
        <v>386.3</v>
      </c>
      <c r="G8" s="532">
        <v>256.3</v>
      </c>
      <c r="H8" s="541">
        <v>226.3</v>
      </c>
      <c r="I8" s="541">
        <v>30</v>
      </c>
      <c r="J8" s="533"/>
      <c r="K8" s="541">
        <v>130</v>
      </c>
      <c r="L8" s="529"/>
      <c r="M8" s="529">
        <v>130</v>
      </c>
      <c r="N8" s="64"/>
      <c r="O8" s="64"/>
      <c r="P8" s="60"/>
      <c r="Q8" s="60"/>
      <c r="R8" s="60"/>
      <c r="S8" s="60"/>
      <c r="T8" s="60"/>
      <c r="U8" s="60"/>
      <c r="V8" s="60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56"/>
      <c r="IR8" s="56"/>
      <c r="IS8" s="56"/>
      <c r="IT8"/>
      <c r="IU8"/>
    </row>
    <row r="9" spans="1:255" s="54" customFormat="1" ht="23.25" customHeight="1">
      <c r="A9" s="46">
        <v>215</v>
      </c>
      <c r="B9" s="46"/>
      <c r="C9" s="46"/>
      <c r="D9" s="47">
        <v>122001</v>
      </c>
      <c r="E9" s="48" t="s">
        <v>124</v>
      </c>
      <c r="F9" s="532">
        <v>386.3</v>
      </c>
      <c r="G9" s="532">
        <v>256.3</v>
      </c>
      <c r="H9" s="541">
        <v>226.3</v>
      </c>
      <c r="I9" s="541">
        <v>30</v>
      </c>
      <c r="J9" s="532"/>
      <c r="K9" s="532"/>
      <c r="L9" s="532"/>
      <c r="M9" s="532"/>
      <c r="N9" s="61"/>
      <c r="O9" s="61"/>
      <c r="P9" s="61"/>
      <c r="Q9" s="61"/>
      <c r="R9" s="61"/>
      <c r="S9" s="61"/>
      <c r="T9" s="61"/>
      <c r="U9" s="61"/>
      <c r="V9" s="68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17"/>
      <c r="IU9" s="17"/>
    </row>
    <row r="10" spans="1:255" ht="26.25" customHeight="1">
      <c r="A10" s="46" t="s">
        <v>125</v>
      </c>
      <c r="B10" s="46" t="s">
        <v>126</v>
      </c>
      <c r="C10" s="46"/>
      <c r="D10" s="47">
        <v>122001</v>
      </c>
      <c r="E10" s="48" t="s">
        <v>127</v>
      </c>
      <c r="F10" s="532">
        <v>30</v>
      </c>
      <c r="G10" s="541"/>
      <c r="H10" s="541"/>
      <c r="I10" s="541">
        <v>30</v>
      </c>
      <c r="J10" s="541"/>
      <c r="K10" s="541"/>
      <c r="L10" s="542"/>
      <c r="M10" s="541"/>
      <c r="N10" s="62"/>
      <c r="O10" s="62"/>
      <c r="P10" s="62"/>
      <c r="Q10" s="62"/>
      <c r="R10" s="62"/>
      <c r="S10" s="62"/>
      <c r="T10" s="62"/>
      <c r="U10" s="62"/>
      <c r="V10" s="63"/>
      <c r="IT10"/>
      <c r="IU10"/>
    </row>
    <row r="11" spans="1:255" ht="12.75" customHeight="1">
      <c r="A11" s="46">
        <v>215</v>
      </c>
      <c r="B11" s="46" t="s">
        <v>126</v>
      </c>
      <c r="C11" s="46" t="s">
        <v>103</v>
      </c>
      <c r="D11" s="47">
        <v>122001</v>
      </c>
      <c r="E11" s="48" t="s">
        <v>104</v>
      </c>
      <c r="F11" s="532">
        <v>30</v>
      </c>
      <c r="G11" s="541"/>
      <c r="H11" s="541"/>
      <c r="I11" s="541">
        <v>30</v>
      </c>
      <c r="J11" s="541"/>
      <c r="K11" s="541"/>
      <c r="L11" s="541"/>
      <c r="M11" s="541"/>
      <c r="N11" s="62"/>
      <c r="O11" s="62"/>
      <c r="P11" s="62"/>
      <c r="Q11" s="63"/>
      <c r="R11" s="63"/>
      <c r="S11" s="63"/>
      <c r="T11" s="63"/>
      <c r="U11" s="63"/>
      <c r="V11" s="63"/>
      <c r="IT11"/>
      <c r="IU11"/>
    </row>
    <row r="12" spans="1:255" ht="12.75" customHeight="1">
      <c r="A12" s="46" t="s">
        <v>125</v>
      </c>
      <c r="B12" s="46" t="s">
        <v>102</v>
      </c>
      <c r="C12" s="46"/>
      <c r="D12" s="47">
        <v>122001</v>
      </c>
      <c r="E12" s="48" t="s">
        <v>128</v>
      </c>
      <c r="F12" s="532">
        <v>226.3</v>
      </c>
      <c r="G12" s="541"/>
      <c r="H12" s="541">
        <v>226.3</v>
      </c>
      <c r="I12" s="541"/>
      <c r="J12" s="541"/>
      <c r="K12" s="541"/>
      <c r="L12" s="541"/>
      <c r="M12" s="541"/>
      <c r="N12" s="62"/>
      <c r="O12" s="62"/>
      <c r="P12" s="63"/>
      <c r="Q12" s="63"/>
      <c r="R12" s="63"/>
      <c r="S12" s="63"/>
      <c r="T12" s="63"/>
      <c r="U12" s="63"/>
      <c r="V12" s="63"/>
      <c r="IT12"/>
      <c r="IU12"/>
    </row>
    <row r="13" spans="1:255" ht="12.75" customHeight="1">
      <c r="A13" s="46">
        <v>215</v>
      </c>
      <c r="B13" s="46" t="s">
        <v>102</v>
      </c>
      <c r="C13" s="46" t="s">
        <v>103</v>
      </c>
      <c r="D13" s="47">
        <v>122001</v>
      </c>
      <c r="E13" s="48" t="s">
        <v>104</v>
      </c>
      <c r="F13" s="532">
        <v>226.3</v>
      </c>
      <c r="G13" s="541"/>
      <c r="H13" s="541">
        <v>226.3</v>
      </c>
      <c r="I13" s="541"/>
      <c r="J13" s="541"/>
      <c r="K13" s="541"/>
      <c r="L13" s="541"/>
      <c r="M13" s="541"/>
      <c r="N13" s="62"/>
      <c r="O13" s="62"/>
      <c r="P13" s="63"/>
      <c r="Q13" s="63"/>
      <c r="R13" s="63"/>
      <c r="S13" s="63"/>
      <c r="T13" s="63"/>
      <c r="U13" s="63"/>
      <c r="V13" s="63"/>
      <c r="IT13"/>
      <c r="IU13"/>
    </row>
    <row r="14" spans="1:255" ht="12.75" customHeight="1">
      <c r="A14" s="46" t="s">
        <v>125</v>
      </c>
      <c r="B14" s="46" t="s">
        <v>129</v>
      </c>
      <c r="C14" s="46"/>
      <c r="D14" s="47">
        <v>122001</v>
      </c>
      <c r="E14" s="48" t="s">
        <v>130</v>
      </c>
      <c r="F14" s="532">
        <v>130</v>
      </c>
      <c r="G14" s="541"/>
      <c r="H14" s="541"/>
      <c r="I14" s="541"/>
      <c r="J14" s="541"/>
      <c r="K14" s="541">
        <v>130</v>
      </c>
      <c r="L14" s="541"/>
      <c r="M14" s="542">
        <v>130</v>
      </c>
      <c r="N14" s="62"/>
      <c r="O14" s="62"/>
      <c r="P14" s="63"/>
      <c r="Q14" s="63"/>
      <c r="R14" s="63"/>
      <c r="S14" s="63"/>
      <c r="T14" s="63"/>
      <c r="U14" s="63"/>
      <c r="V14" s="63"/>
      <c r="IT14"/>
      <c r="IU14"/>
    </row>
    <row r="15" spans="1:22" ht="12.75" customHeight="1">
      <c r="A15" s="51" t="s">
        <v>125</v>
      </c>
      <c r="B15" s="51" t="s">
        <v>129</v>
      </c>
      <c r="C15" s="51" t="s">
        <v>103</v>
      </c>
      <c r="D15" s="47">
        <v>122001</v>
      </c>
      <c r="E15" s="48" t="s">
        <v>104</v>
      </c>
      <c r="F15" s="532">
        <v>130</v>
      </c>
      <c r="G15" s="542"/>
      <c r="H15" s="542"/>
      <c r="I15" s="542"/>
      <c r="J15" s="542"/>
      <c r="K15" s="541">
        <v>130</v>
      </c>
      <c r="L15" s="542"/>
      <c r="M15" s="542">
        <v>130</v>
      </c>
      <c r="N15" s="63"/>
      <c r="O15" s="63"/>
      <c r="P15" s="63"/>
      <c r="Q15" s="63"/>
      <c r="R15" s="63"/>
      <c r="S15" s="63"/>
      <c r="T15" s="63"/>
      <c r="U15" s="63"/>
      <c r="V15" s="63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showZeros="0" zoomScale="85" zoomScaleNormal="85" zoomScalePageLayoutView="0" workbookViewId="0" topLeftCell="A1">
      <selection activeCell="F7" sqref="F7:M1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8.50390625" style="0" customWidth="1"/>
    <col min="8" max="12" width="7.25390625" style="0" customWidth="1"/>
    <col min="13" max="13" width="8.625" style="0" customWidth="1"/>
    <col min="14" max="21" width="7.25390625" style="0" customWidth="1"/>
  </cols>
  <sheetData>
    <row r="1" spans="1:21" ht="14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52" t="s">
        <v>260</v>
      </c>
    </row>
    <row r="2" spans="1:21" ht="24.75" customHeight="1">
      <c r="A2" s="381" t="s">
        <v>261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</row>
    <row r="3" spans="1:21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74" t="s">
        <v>77</v>
      </c>
      <c r="U3" s="474"/>
    </row>
    <row r="4" spans="1:21" ht="27.75" customHeight="1">
      <c r="A4" s="383" t="s">
        <v>107</v>
      </c>
      <c r="B4" s="384"/>
      <c r="C4" s="385"/>
      <c r="D4" s="386" t="s">
        <v>133</v>
      </c>
      <c r="E4" s="386" t="s">
        <v>134</v>
      </c>
      <c r="F4" s="386" t="s">
        <v>98</v>
      </c>
      <c r="G4" s="380" t="s">
        <v>135</v>
      </c>
      <c r="H4" s="380" t="s">
        <v>136</v>
      </c>
      <c r="I4" s="380" t="s">
        <v>137</v>
      </c>
      <c r="J4" s="380" t="s">
        <v>138</v>
      </c>
      <c r="K4" s="380" t="s">
        <v>139</v>
      </c>
      <c r="L4" s="380" t="s">
        <v>140</v>
      </c>
      <c r="M4" s="380" t="s">
        <v>118</v>
      </c>
      <c r="N4" s="380" t="s">
        <v>141</v>
      </c>
      <c r="O4" s="380" t="s">
        <v>116</v>
      </c>
      <c r="P4" s="380" t="s">
        <v>120</v>
      </c>
      <c r="Q4" s="380" t="s">
        <v>119</v>
      </c>
      <c r="R4" s="380" t="s">
        <v>142</v>
      </c>
      <c r="S4" s="380" t="s">
        <v>143</v>
      </c>
      <c r="T4" s="380" t="s">
        <v>144</v>
      </c>
      <c r="U4" s="380" t="s">
        <v>123</v>
      </c>
    </row>
    <row r="5" spans="1:21" ht="13.5" customHeight="1">
      <c r="A5" s="386" t="s">
        <v>99</v>
      </c>
      <c r="B5" s="386" t="s">
        <v>100</v>
      </c>
      <c r="C5" s="386" t="s">
        <v>101</v>
      </c>
      <c r="D5" s="388"/>
      <c r="E5" s="388"/>
      <c r="F5" s="388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</row>
    <row r="6" spans="1:21" ht="18" customHeight="1">
      <c r="A6" s="387"/>
      <c r="B6" s="387"/>
      <c r="C6" s="387"/>
      <c r="D6" s="387"/>
      <c r="E6" s="387"/>
      <c r="F6" s="387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</row>
    <row r="7" spans="1:21" ht="18" customHeight="1">
      <c r="A7" s="45"/>
      <c r="B7" s="45"/>
      <c r="C7" s="45"/>
      <c r="D7" s="45"/>
      <c r="E7" s="329" t="s">
        <v>302</v>
      </c>
      <c r="F7" s="543">
        <v>386.3</v>
      </c>
      <c r="G7" s="543">
        <v>226.3</v>
      </c>
      <c r="H7" s="543">
        <v>30</v>
      </c>
      <c r="I7" s="543"/>
      <c r="J7" s="543"/>
      <c r="K7" s="543"/>
      <c r="L7" s="543"/>
      <c r="M7" s="543">
        <v>130</v>
      </c>
      <c r="N7" s="44"/>
      <c r="O7" s="44"/>
      <c r="P7" s="44"/>
      <c r="Q7" s="44"/>
      <c r="R7" s="44"/>
      <c r="S7" s="44"/>
      <c r="T7" s="44"/>
      <c r="U7" s="44"/>
    </row>
    <row r="8" spans="1:21" s="17" customFormat="1" ht="29.25" customHeight="1">
      <c r="A8" s="46">
        <v>215</v>
      </c>
      <c r="B8" s="46"/>
      <c r="C8" s="46"/>
      <c r="D8" s="47">
        <v>122001</v>
      </c>
      <c r="E8" s="48" t="s">
        <v>124</v>
      </c>
      <c r="F8" s="543">
        <v>386.3</v>
      </c>
      <c r="G8" s="543">
        <v>226.3</v>
      </c>
      <c r="H8" s="543">
        <v>30</v>
      </c>
      <c r="I8" s="543"/>
      <c r="J8" s="543"/>
      <c r="K8" s="543"/>
      <c r="L8" s="543"/>
      <c r="M8" s="543"/>
      <c r="N8" s="50"/>
      <c r="O8" s="50"/>
      <c r="P8" s="50"/>
      <c r="Q8" s="50"/>
      <c r="R8" s="50"/>
      <c r="S8" s="50"/>
      <c r="T8" s="50"/>
      <c r="U8" s="50"/>
    </row>
    <row r="9" spans="1:21" ht="15">
      <c r="A9" s="46" t="s">
        <v>125</v>
      </c>
      <c r="B9" s="46" t="s">
        <v>126</v>
      </c>
      <c r="C9" s="46"/>
      <c r="D9" s="47">
        <v>122001</v>
      </c>
      <c r="E9" s="48" t="s">
        <v>127</v>
      </c>
      <c r="F9" s="543">
        <v>30</v>
      </c>
      <c r="G9" s="543"/>
      <c r="H9" s="543">
        <v>30</v>
      </c>
      <c r="I9" s="543"/>
      <c r="J9" s="543"/>
      <c r="K9" s="543"/>
      <c r="L9" s="543"/>
      <c r="M9" s="543"/>
      <c r="N9" s="47"/>
      <c r="O9" s="47"/>
      <c r="P9" s="47"/>
      <c r="Q9" s="47"/>
      <c r="R9" s="47"/>
      <c r="S9" s="47"/>
      <c r="T9" s="47"/>
      <c r="U9" s="47"/>
    </row>
    <row r="10" spans="1:21" ht="15">
      <c r="A10" s="46">
        <v>215</v>
      </c>
      <c r="B10" s="46" t="s">
        <v>126</v>
      </c>
      <c r="C10" s="46" t="s">
        <v>103</v>
      </c>
      <c r="D10" s="47">
        <v>122001</v>
      </c>
      <c r="E10" s="48" t="s">
        <v>104</v>
      </c>
      <c r="F10" s="543">
        <v>30</v>
      </c>
      <c r="G10" s="543"/>
      <c r="H10" s="543">
        <v>30</v>
      </c>
      <c r="I10" s="543"/>
      <c r="J10" s="543"/>
      <c r="K10" s="543"/>
      <c r="L10" s="543"/>
      <c r="M10" s="543"/>
      <c r="N10" s="47"/>
      <c r="O10" s="47"/>
      <c r="P10" s="47"/>
      <c r="Q10" s="47"/>
      <c r="R10" s="47"/>
      <c r="S10" s="47"/>
      <c r="T10" s="47"/>
      <c r="U10" s="47"/>
    </row>
    <row r="11" spans="1:21" ht="15">
      <c r="A11" s="46" t="s">
        <v>125</v>
      </c>
      <c r="B11" s="46" t="s">
        <v>102</v>
      </c>
      <c r="C11" s="46"/>
      <c r="D11" s="47">
        <v>122001</v>
      </c>
      <c r="E11" s="48" t="s">
        <v>128</v>
      </c>
      <c r="F11" s="543">
        <v>226.3</v>
      </c>
      <c r="G11" s="543">
        <v>226.3</v>
      </c>
      <c r="H11" s="543"/>
      <c r="I11" s="543"/>
      <c r="J11" s="543"/>
      <c r="K11" s="543"/>
      <c r="L11" s="543"/>
      <c r="M11" s="543"/>
      <c r="N11" s="47"/>
      <c r="O11" s="47"/>
      <c r="P11" s="47"/>
      <c r="Q11" s="47"/>
      <c r="R11" s="47"/>
      <c r="S11" s="47"/>
      <c r="T11" s="47"/>
      <c r="U11" s="47"/>
    </row>
    <row r="12" spans="1:21" ht="15">
      <c r="A12" s="46">
        <v>215</v>
      </c>
      <c r="B12" s="46" t="s">
        <v>102</v>
      </c>
      <c r="C12" s="46" t="s">
        <v>103</v>
      </c>
      <c r="D12" s="47">
        <v>122001</v>
      </c>
      <c r="E12" s="48" t="s">
        <v>104</v>
      </c>
      <c r="F12" s="543">
        <v>226.3</v>
      </c>
      <c r="G12" s="543">
        <v>226.3</v>
      </c>
      <c r="H12" s="543"/>
      <c r="I12" s="543"/>
      <c r="J12" s="543"/>
      <c r="K12" s="543"/>
      <c r="L12" s="543"/>
      <c r="M12" s="543"/>
      <c r="N12" s="47"/>
      <c r="O12" s="47"/>
      <c r="P12" s="47"/>
      <c r="Q12" s="47"/>
      <c r="R12" s="47"/>
      <c r="S12" s="47"/>
      <c r="T12" s="47"/>
      <c r="U12" s="47"/>
    </row>
    <row r="13" spans="1:21" ht="25.5">
      <c r="A13" s="46" t="s">
        <v>125</v>
      </c>
      <c r="B13" s="46" t="s">
        <v>129</v>
      </c>
      <c r="C13" s="46"/>
      <c r="D13" s="47">
        <v>122001</v>
      </c>
      <c r="E13" s="48" t="s">
        <v>130</v>
      </c>
      <c r="F13" s="543">
        <v>130</v>
      </c>
      <c r="G13" s="543"/>
      <c r="H13" s="543"/>
      <c r="I13" s="543"/>
      <c r="J13" s="543"/>
      <c r="K13" s="543"/>
      <c r="L13" s="543"/>
      <c r="M13" s="543">
        <v>130</v>
      </c>
      <c r="N13" s="47"/>
      <c r="O13" s="47"/>
      <c r="P13" s="47"/>
      <c r="Q13" s="47"/>
      <c r="R13" s="47"/>
      <c r="S13" s="47"/>
      <c r="T13" s="47"/>
      <c r="U13" s="47"/>
    </row>
    <row r="14" spans="1:21" ht="15">
      <c r="A14" s="51" t="s">
        <v>125</v>
      </c>
      <c r="B14" s="51" t="s">
        <v>129</v>
      </c>
      <c r="C14" s="51" t="s">
        <v>103</v>
      </c>
      <c r="D14" s="47">
        <v>122001</v>
      </c>
      <c r="E14" s="48" t="s">
        <v>104</v>
      </c>
      <c r="F14" s="543">
        <v>130</v>
      </c>
      <c r="G14" s="543"/>
      <c r="H14" s="543"/>
      <c r="I14" s="543"/>
      <c r="J14" s="543"/>
      <c r="K14" s="543"/>
      <c r="L14" s="543"/>
      <c r="M14" s="543">
        <v>130</v>
      </c>
      <c r="N14" s="47"/>
      <c r="O14" s="47"/>
      <c r="P14" s="47"/>
      <c r="Q14" s="47"/>
      <c r="R14" s="47"/>
      <c r="S14" s="47"/>
      <c r="T14" s="47"/>
      <c r="U14" s="4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B8" sqref="B8:J8"/>
    </sheetView>
  </sheetViews>
  <sheetFormatPr defaultColWidth="6.875" defaultRowHeight="12.75" customHeight="1"/>
  <cols>
    <col min="1" max="1" width="15.50390625" style="35" customWidth="1"/>
    <col min="2" max="2" width="9.125" style="35" customWidth="1"/>
    <col min="3" max="8" width="7.875" style="35" customWidth="1"/>
    <col min="9" max="9" width="9.125" style="35" customWidth="1"/>
    <col min="10" max="15" width="7.875" style="35" customWidth="1"/>
    <col min="16" max="250" width="6.875" style="35" customWidth="1"/>
    <col min="251" max="16384" width="6.875" style="35" customWidth="1"/>
  </cols>
  <sheetData>
    <row r="1" spans="15:250" ht="12.75" customHeight="1">
      <c r="O1" s="39" t="s">
        <v>262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03" t="s">
        <v>263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36"/>
      <c r="F3" s="36"/>
      <c r="G3" s="36"/>
      <c r="H3" s="36"/>
      <c r="I3" s="36"/>
      <c r="J3" s="36"/>
      <c r="K3" s="36"/>
      <c r="L3" s="36"/>
      <c r="M3" s="36"/>
      <c r="N3" s="36"/>
      <c r="O3" s="36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07" t="s">
        <v>264</v>
      </c>
      <c r="B4" s="504" t="s">
        <v>265</v>
      </c>
      <c r="C4" s="504"/>
      <c r="D4" s="504"/>
      <c r="E4" s="504"/>
      <c r="F4" s="504"/>
      <c r="G4" s="504"/>
      <c r="H4" s="504"/>
      <c r="I4" s="505" t="s">
        <v>266</v>
      </c>
      <c r="J4" s="506"/>
      <c r="K4" s="506"/>
      <c r="L4" s="506"/>
      <c r="M4" s="506"/>
      <c r="N4" s="506"/>
      <c r="O4" s="50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07"/>
      <c r="B5" s="508" t="s">
        <v>80</v>
      </c>
      <c r="C5" s="508" t="s">
        <v>186</v>
      </c>
      <c r="D5" s="508" t="s">
        <v>267</v>
      </c>
      <c r="E5" s="510" t="s">
        <v>268</v>
      </c>
      <c r="F5" s="511" t="s">
        <v>189</v>
      </c>
      <c r="G5" s="511" t="s">
        <v>269</v>
      </c>
      <c r="H5" s="500" t="s">
        <v>191</v>
      </c>
      <c r="I5" s="502" t="s">
        <v>80</v>
      </c>
      <c r="J5" s="499" t="s">
        <v>186</v>
      </c>
      <c r="K5" s="499" t="s">
        <v>267</v>
      </c>
      <c r="L5" s="499" t="s">
        <v>268</v>
      </c>
      <c r="M5" s="499" t="s">
        <v>189</v>
      </c>
      <c r="N5" s="499" t="s">
        <v>269</v>
      </c>
      <c r="O5" s="499" t="s">
        <v>191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07"/>
      <c r="B6" s="509"/>
      <c r="C6" s="509"/>
      <c r="D6" s="509"/>
      <c r="E6" s="502"/>
      <c r="F6" s="499"/>
      <c r="G6" s="499"/>
      <c r="H6" s="501"/>
      <c r="I6" s="502"/>
      <c r="J6" s="499"/>
      <c r="K6" s="499"/>
      <c r="L6" s="499"/>
      <c r="M6" s="499"/>
      <c r="N6" s="499"/>
      <c r="O6" s="49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37" t="s">
        <v>92</v>
      </c>
      <c r="B7" s="38">
        <v>7</v>
      </c>
      <c r="C7" s="38">
        <v>8</v>
      </c>
      <c r="D7" s="38">
        <v>9</v>
      </c>
      <c r="E7" s="38">
        <v>10</v>
      </c>
      <c r="F7" s="38">
        <v>11</v>
      </c>
      <c r="G7" s="38">
        <v>12</v>
      </c>
      <c r="H7" s="38">
        <v>13</v>
      </c>
      <c r="I7" s="38">
        <v>14</v>
      </c>
      <c r="J7" s="38">
        <v>15</v>
      </c>
      <c r="K7" s="38">
        <v>16</v>
      </c>
      <c r="L7" s="38">
        <v>17</v>
      </c>
      <c r="M7" s="38">
        <v>18</v>
      </c>
      <c r="N7" s="38">
        <v>19</v>
      </c>
      <c r="O7" s="38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34" customFormat="1" ht="28.5" customHeight="1">
      <c r="A8" s="327" t="s">
        <v>301</v>
      </c>
      <c r="B8" s="544">
        <v>1.4</v>
      </c>
      <c r="C8" s="544">
        <v>1.4</v>
      </c>
      <c r="D8" s="544"/>
      <c r="E8" s="544"/>
      <c r="F8" s="544"/>
      <c r="G8" s="544"/>
      <c r="H8" s="532"/>
      <c r="I8" s="545">
        <v>1.3</v>
      </c>
      <c r="J8" s="544">
        <v>1.3</v>
      </c>
      <c r="K8" s="40"/>
      <c r="L8" s="40"/>
      <c r="M8" s="40"/>
      <c r="N8" s="40"/>
      <c r="O8" s="41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</row>
    <row r="9" spans="1:250" ht="30.75" customHeight="1">
      <c r="A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34"/>
      <c r="D10" s="34"/>
      <c r="E10" s="34"/>
      <c r="F10" s="34"/>
      <c r="G10" s="34"/>
      <c r="H10" s="34"/>
      <c r="I10" s="34"/>
      <c r="J10" s="34"/>
      <c r="L10" s="34"/>
      <c r="N10" s="42"/>
      <c r="O10" s="3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34"/>
      <c r="G11" s="34"/>
      <c r="H11" s="34"/>
      <c r="I11" s="34"/>
      <c r="K11" s="34"/>
      <c r="O11" s="3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3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3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3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N5:N6"/>
    <mergeCell ref="O5:O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tabSelected="1" zoomScalePageLayoutView="0" workbookViewId="0" topLeftCell="A1">
      <selection activeCell="D7" sqref="D7"/>
    </sheetView>
  </sheetViews>
  <sheetFormatPr defaultColWidth="6.875" defaultRowHeight="12.75" customHeight="1"/>
  <cols>
    <col min="1" max="1" width="8.75390625" style="19" customWidth="1"/>
    <col min="2" max="2" width="13.50390625" style="19" customWidth="1"/>
    <col min="3" max="5" width="15.125" style="19" customWidth="1"/>
    <col min="6" max="7" width="23.625" style="19" customWidth="1"/>
    <col min="8" max="9" width="20.625" style="19" customWidth="1"/>
    <col min="10" max="10" width="8.75390625" style="19" customWidth="1"/>
    <col min="11" max="16384" width="6.875" style="19" customWidth="1"/>
  </cols>
  <sheetData>
    <row r="1" spans="1:10" ht="18.75" customHeight="1">
      <c r="A1" s="20"/>
      <c r="B1" s="20"/>
      <c r="C1" s="20"/>
      <c r="D1" s="20"/>
      <c r="E1" s="21"/>
      <c r="F1" s="20"/>
      <c r="G1" s="20"/>
      <c r="H1" s="20"/>
      <c r="I1" s="20" t="s">
        <v>271</v>
      </c>
      <c r="J1" s="20"/>
    </row>
    <row r="2" spans="1:10" ht="18.75" customHeight="1">
      <c r="A2" s="512" t="s">
        <v>272</v>
      </c>
      <c r="B2" s="512"/>
      <c r="C2" s="512"/>
      <c r="D2" s="512"/>
      <c r="E2" s="512"/>
      <c r="F2" s="512"/>
      <c r="G2" s="512"/>
      <c r="H2" s="512"/>
      <c r="I2" s="512"/>
      <c r="J2" s="20"/>
    </row>
    <row r="3" ht="18.75" customHeight="1">
      <c r="I3" s="31" t="s">
        <v>77</v>
      </c>
    </row>
    <row r="4" spans="1:10" ht="32.25" customHeight="1">
      <c r="A4" s="516" t="s">
        <v>133</v>
      </c>
      <c r="B4" s="517" t="s">
        <v>79</v>
      </c>
      <c r="C4" s="513" t="s">
        <v>273</v>
      </c>
      <c r="D4" s="514"/>
      <c r="E4" s="515"/>
      <c r="F4" s="514" t="s">
        <v>274</v>
      </c>
      <c r="G4" s="513" t="s">
        <v>275</v>
      </c>
      <c r="H4" s="513" t="s">
        <v>276</v>
      </c>
      <c r="I4" s="514"/>
      <c r="J4" s="20"/>
    </row>
    <row r="5" spans="1:10" ht="24.75" customHeight="1">
      <c r="A5" s="516"/>
      <c r="B5" s="517"/>
      <c r="C5" s="22" t="s">
        <v>277</v>
      </c>
      <c r="D5" s="23" t="s">
        <v>109</v>
      </c>
      <c r="E5" s="24" t="s">
        <v>110</v>
      </c>
      <c r="F5" s="514"/>
      <c r="G5" s="513"/>
      <c r="H5" s="25" t="s">
        <v>278</v>
      </c>
      <c r="I5" s="32" t="s">
        <v>279</v>
      </c>
      <c r="J5" s="20"/>
    </row>
    <row r="6" spans="1:10" ht="9.75" customHeight="1">
      <c r="A6" s="26" t="s">
        <v>92</v>
      </c>
      <c r="B6" s="26" t="s">
        <v>92</v>
      </c>
      <c r="C6" s="27" t="s">
        <v>92</v>
      </c>
      <c r="D6" s="27" t="s">
        <v>92</v>
      </c>
      <c r="E6" s="27" t="s">
        <v>92</v>
      </c>
      <c r="F6" s="26" t="s">
        <v>92</v>
      </c>
      <c r="G6" s="26" t="s">
        <v>92</v>
      </c>
      <c r="H6" s="27" t="s">
        <v>92</v>
      </c>
      <c r="I6" s="26" t="s">
        <v>92</v>
      </c>
      <c r="J6" s="20"/>
    </row>
    <row r="7" spans="1:10" s="18" customFormat="1" ht="111" customHeight="1">
      <c r="A7" s="325" t="s">
        <v>300</v>
      </c>
      <c r="B7" s="326" t="s">
        <v>301</v>
      </c>
      <c r="C7" s="526">
        <v>386.3</v>
      </c>
      <c r="D7" s="526">
        <v>256.3</v>
      </c>
      <c r="E7" s="526">
        <v>130</v>
      </c>
      <c r="F7" s="28" t="s">
        <v>280</v>
      </c>
      <c r="G7" s="28" t="s">
        <v>281</v>
      </c>
      <c r="H7" s="28" t="s">
        <v>282</v>
      </c>
      <c r="I7" s="33" t="s">
        <v>283</v>
      </c>
      <c r="J7" s="29"/>
    </row>
    <row r="8" spans="1:10" ht="49.5" customHeight="1">
      <c r="A8" s="29"/>
      <c r="B8" s="29"/>
      <c r="C8" s="29"/>
      <c r="D8" s="29"/>
      <c r="E8" s="30"/>
      <c r="F8" s="29"/>
      <c r="G8" s="29"/>
      <c r="H8" s="29"/>
      <c r="I8" s="29"/>
      <c r="J8" s="20"/>
    </row>
    <row r="9" spans="1:10" ht="18.75" customHeight="1">
      <c r="A9" s="20"/>
      <c r="B9" s="29"/>
      <c r="C9" s="29"/>
      <c r="D9" s="29"/>
      <c r="E9" s="21"/>
      <c r="F9" s="20"/>
      <c r="G9" s="20"/>
      <c r="H9" s="29"/>
      <c r="I9" s="29"/>
      <c r="J9" s="20"/>
    </row>
    <row r="10" spans="1:10" ht="18.75" customHeight="1">
      <c r="A10" s="20"/>
      <c r="B10" s="29"/>
      <c r="C10" s="29"/>
      <c r="D10" s="29"/>
      <c r="E10" s="30"/>
      <c r="F10" s="20"/>
      <c r="G10" s="20"/>
      <c r="H10" s="20"/>
      <c r="I10" s="20"/>
      <c r="J10" s="20"/>
    </row>
    <row r="11" spans="1:10" ht="18.75" customHeight="1">
      <c r="A11" s="20"/>
      <c r="B11" s="29"/>
      <c r="C11" s="20"/>
      <c r="D11" s="29"/>
      <c r="E11" s="21"/>
      <c r="F11" s="20"/>
      <c r="G11" s="20"/>
      <c r="H11" s="29"/>
      <c r="I11" s="29"/>
      <c r="J11" s="20"/>
    </row>
    <row r="12" spans="1:10" ht="18.75" customHeight="1">
      <c r="A12" s="20"/>
      <c r="B12" s="20"/>
      <c r="C12" s="29"/>
      <c r="D12" s="29"/>
      <c r="E12" s="21"/>
      <c r="F12" s="20"/>
      <c r="G12" s="20"/>
      <c r="H12" s="20"/>
      <c r="I12" s="20"/>
      <c r="J12" s="20"/>
    </row>
    <row r="13" spans="1:10" ht="18.75" customHeight="1">
      <c r="A13" s="20"/>
      <c r="B13" s="20"/>
      <c r="C13" s="29"/>
      <c r="D13" s="29"/>
      <c r="E13" s="30"/>
      <c r="F13" s="20"/>
      <c r="G13" s="29"/>
      <c r="H13" s="29"/>
      <c r="I13" s="20"/>
      <c r="J13" s="20"/>
    </row>
    <row r="14" spans="1:10" ht="18.75" customHeight="1">
      <c r="A14" s="20"/>
      <c r="B14" s="20"/>
      <c r="C14" s="20"/>
      <c r="D14" s="20"/>
      <c r="E14" s="21"/>
      <c r="F14" s="20"/>
      <c r="G14" s="20"/>
      <c r="H14" s="20"/>
      <c r="I14" s="20"/>
      <c r="J14" s="20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zoomScalePageLayoutView="0" workbookViewId="0" topLeftCell="A1">
      <selection activeCell="A6" sqref="A6:E6"/>
    </sheetView>
  </sheetViews>
  <sheetFormatPr defaultColWidth="6.875" defaultRowHeight="22.5" customHeight="1"/>
  <cols>
    <col min="1" max="3" width="3.375" style="288" customWidth="1"/>
    <col min="4" max="4" width="7.375" style="288" customWidth="1"/>
    <col min="5" max="5" width="21.75390625" style="288" customWidth="1"/>
    <col min="6" max="6" width="12.50390625" style="288" customWidth="1"/>
    <col min="7" max="7" width="11.625" style="288" customWidth="1"/>
    <col min="8" max="16" width="10.50390625" style="288" customWidth="1"/>
    <col min="17" max="247" width="6.75390625" style="288" customWidth="1"/>
    <col min="248" max="16384" width="6.875" style="289" customWidth="1"/>
  </cols>
  <sheetData>
    <row r="1" spans="2:247" ht="22.5" customHeight="1"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P1" s="300" t="s">
        <v>94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65" t="s">
        <v>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04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291"/>
      <c r="B3" s="291"/>
      <c r="C3" s="291"/>
      <c r="D3" s="292"/>
      <c r="E3" s="293"/>
      <c r="F3" s="292"/>
      <c r="G3" s="294"/>
      <c r="H3" s="294"/>
      <c r="I3" s="294"/>
      <c r="J3" s="292"/>
      <c r="K3" s="292"/>
      <c r="L3" s="292"/>
      <c r="O3" s="366" t="s">
        <v>77</v>
      </c>
      <c r="P3" s="366"/>
      <c r="Q3" s="29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67" t="s">
        <v>96</v>
      </c>
      <c r="B4" s="367"/>
      <c r="C4" s="367"/>
      <c r="D4" s="369" t="s">
        <v>78</v>
      </c>
      <c r="E4" s="370" t="s">
        <v>97</v>
      </c>
      <c r="F4" s="371" t="s">
        <v>98</v>
      </c>
      <c r="G4" s="368" t="s">
        <v>81</v>
      </c>
      <c r="H4" s="368"/>
      <c r="I4" s="368"/>
      <c r="J4" s="369" t="s">
        <v>82</v>
      </c>
      <c r="K4" s="369" t="s">
        <v>83</v>
      </c>
      <c r="L4" s="369" t="s">
        <v>84</v>
      </c>
      <c r="M4" s="369" t="s">
        <v>85</v>
      </c>
      <c r="N4" s="369" t="s">
        <v>86</v>
      </c>
      <c r="O4" s="361" t="s">
        <v>87</v>
      </c>
      <c r="P4" s="363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295" t="s">
        <v>99</v>
      </c>
      <c r="B5" s="295" t="s">
        <v>100</v>
      </c>
      <c r="C5" s="295" t="s">
        <v>101</v>
      </c>
      <c r="D5" s="369"/>
      <c r="E5" s="370"/>
      <c r="F5" s="369"/>
      <c r="G5" s="295" t="s">
        <v>89</v>
      </c>
      <c r="H5" s="295" t="s">
        <v>90</v>
      </c>
      <c r="I5" s="295" t="s">
        <v>91</v>
      </c>
      <c r="J5" s="369"/>
      <c r="K5" s="369"/>
      <c r="L5" s="369"/>
      <c r="M5" s="369"/>
      <c r="N5" s="369"/>
      <c r="O5" s="362"/>
      <c r="P5" s="36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296"/>
      <c r="B6" s="296"/>
      <c r="C6" s="296"/>
      <c r="D6" s="296"/>
      <c r="E6" s="296"/>
      <c r="F6" s="296">
        <v>1</v>
      </c>
      <c r="G6" s="296">
        <v>2</v>
      </c>
      <c r="H6" s="296">
        <v>3</v>
      </c>
      <c r="I6" s="296">
        <v>4</v>
      </c>
      <c r="J6" s="296">
        <v>5</v>
      </c>
      <c r="K6" s="296">
        <v>6</v>
      </c>
      <c r="L6" s="296">
        <v>7</v>
      </c>
      <c r="M6" s="296">
        <v>8</v>
      </c>
      <c r="N6" s="296">
        <v>9</v>
      </c>
      <c r="O6" s="301">
        <v>10</v>
      </c>
      <c r="P6" s="302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2.5" customHeight="1">
      <c r="A7" s="296"/>
      <c r="B7" s="296"/>
      <c r="C7" s="296"/>
      <c r="D7" s="296"/>
      <c r="E7" s="328" t="s">
        <v>302</v>
      </c>
      <c r="F7" s="527">
        <v>386.3</v>
      </c>
      <c r="G7" s="528">
        <v>386.3</v>
      </c>
      <c r="H7" s="528">
        <v>386.3</v>
      </c>
      <c r="I7" s="295"/>
      <c r="J7" s="319"/>
      <c r="K7" s="319"/>
      <c r="L7" s="319"/>
      <c r="M7" s="319"/>
      <c r="N7" s="319"/>
      <c r="O7" s="320"/>
      <c r="P7" s="302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296">
        <v>215</v>
      </c>
      <c r="B8" s="296"/>
      <c r="C8" s="296"/>
      <c r="D8" s="47">
        <v>122001</v>
      </c>
      <c r="E8" s="48" t="s">
        <v>124</v>
      </c>
      <c r="F8" s="528">
        <v>386.3</v>
      </c>
      <c r="G8" s="528">
        <v>386.3</v>
      </c>
      <c r="H8" s="528">
        <v>386.3</v>
      </c>
      <c r="I8" s="298"/>
      <c r="J8" s="319"/>
      <c r="K8" s="319"/>
      <c r="L8" s="319"/>
      <c r="M8" s="319"/>
      <c r="N8" s="319"/>
      <c r="O8" s="320"/>
      <c r="P8" s="30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296">
        <v>215</v>
      </c>
      <c r="B9" s="296">
        <v>3</v>
      </c>
      <c r="C9" s="296"/>
      <c r="D9" s="47">
        <v>122001</v>
      </c>
      <c r="E9" s="48" t="s">
        <v>128</v>
      </c>
      <c r="F9" s="528">
        <v>386.3</v>
      </c>
      <c r="G9" s="528">
        <v>386.3</v>
      </c>
      <c r="H9" s="528">
        <v>386.3</v>
      </c>
      <c r="I9" s="295"/>
      <c r="J9" s="319"/>
      <c r="K9" s="319"/>
      <c r="L9" s="319"/>
      <c r="M9" s="319"/>
      <c r="N9" s="319"/>
      <c r="O9" s="320"/>
      <c r="P9" s="302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287" customFormat="1" ht="24.75" customHeight="1">
      <c r="A10" s="297">
        <v>215</v>
      </c>
      <c r="B10" s="297" t="s">
        <v>102</v>
      </c>
      <c r="C10" s="297" t="s">
        <v>103</v>
      </c>
      <c r="D10" s="47">
        <v>122001</v>
      </c>
      <c r="E10" s="295" t="s">
        <v>104</v>
      </c>
      <c r="F10" s="528">
        <v>386.3</v>
      </c>
      <c r="G10" s="528">
        <v>386.3</v>
      </c>
      <c r="H10" s="528">
        <v>386.3</v>
      </c>
      <c r="I10" s="298"/>
      <c r="J10" s="303"/>
      <c r="K10" s="303"/>
      <c r="L10" s="303"/>
      <c r="M10" s="303"/>
      <c r="N10" s="303"/>
      <c r="O10" s="303"/>
      <c r="P10" s="298"/>
      <c r="Q10" s="29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</row>
    <row r="11" spans="1:247" ht="27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299"/>
      <c r="B13" s="299"/>
      <c r="C13" s="299"/>
      <c r="D13" s="299"/>
      <c r="E13" s="299"/>
      <c r="H13" s="299"/>
      <c r="I13" s="299"/>
      <c r="J13" s="299"/>
      <c r="K13" s="299"/>
      <c r="L13" s="299"/>
      <c r="M13" s="299"/>
      <c r="N13" s="299"/>
      <c r="O13" s="29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299"/>
      <c r="B14" s="299"/>
      <c r="C14" s="299"/>
      <c r="D14" s="299"/>
      <c r="E14" s="299"/>
      <c r="F14" s="299"/>
      <c r="H14" s="299"/>
      <c r="I14" s="299"/>
      <c r="J14" s="299"/>
      <c r="K14" s="299"/>
      <c r="L14" s="299"/>
      <c r="M14" s="299"/>
      <c r="N14" s="299"/>
      <c r="O14" s="29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299"/>
      <c r="C15" s="299"/>
      <c r="D15" s="299"/>
      <c r="E15" s="299"/>
      <c r="H15" s="299"/>
      <c r="I15" s="299"/>
      <c r="J15" s="299"/>
      <c r="K15" s="299"/>
      <c r="L15" s="299"/>
      <c r="M15" s="299"/>
      <c r="N15" s="299"/>
      <c r="O15" s="29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299"/>
      <c r="D16" s="299"/>
      <c r="E16" s="299"/>
      <c r="I16" s="299"/>
      <c r="L16" s="299"/>
      <c r="M16" s="299"/>
      <c r="N16" s="29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299"/>
      <c r="E17" s="299"/>
      <c r="M17" s="29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299"/>
      <c r="L18" s="29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4">
    <mergeCell ref="K4:K5"/>
    <mergeCell ref="L4:L5"/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selection activeCell="E7" sqref="E7:F7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284</v>
      </c>
      <c r="O1" s="3"/>
      <c r="P1"/>
      <c r="Q1"/>
      <c r="R1"/>
      <c r="S1"/>
    </row>
    <row r="2" spans="1:19" ht="18.75" customHeight="1">
      <c r="A2" s="519" t="s">
        <v>285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3"/>
      <c r="P2"/>
      <c r="Q2"/>
      <c r="R2"/>
      <c r="S2"/>
    </row>
    <row r="3" spans="14:19" ht="18.75" customHeight="1">
      <c r="N3" s="15" t="s">
        <v>77</v>
      </c>
      <c r="P3"/>
      <c r="Q3"/>
      <c r="R3"/>
      <c r="S3"/>
    </row>
    <row r="4" spans="1:19" ht="32.25" customHeight="1">
      <c r="A4" s="518" t="s">
        <v>133</v>
      </c>
      <c r="B4" s="520" t="s">
        <v>79</v>
      </c>
      <c r="C4" s="522" t="s">
        <v>286</v>
      </c>
      <c r="D4" s="518" t="s">
        <v>287</v>
      </c>
      <c r="E4" s="518" t="s">
        <v>288</v>
      </c>
      <c r="F4" s="518"/>
      <c r="G4" s="518" t="s">
        <v>289</v>
      </c>
      <c r="H4" s="523" t="s">
        <v>290</v>
      </c>
      <c r="I4" s="518" t="s">
        <v>291</v>
      </c>
      <c r="J4" s="518" t="s">
        <v>292</v>
      </c>
      <c r="K4" s="518" t="s">
        <v>293</v>
      </c>
      <c r="L4" s="518" t="s">
        <v>294</v>
      </c>
      <c r="M4" s="518" t="s">
        <v>295</v>
      </c>
      <c r="N4" s="518" t="s">
        <v>296</v>
      </c>
      <c r="O4" s="3"/>
      <c r="P4"/>
      <c r="Q4"/>
      <c r="R4"/>
      <c r="S4"/>
    </row>
    <row r="5" spans="1:19" ht="24.75" customHeight="1">
      <c r="A5" s="518"/>
      <c r="B5" s="521"/>
      <c r="C5" s="522"/>
      <c r="D5" s="518"/>
      <c r="E5" s="5" t="s">
        <v>174</v>
      </c>
      <c r="F5" s="6" t="s">
        <v>297</v>
      </c>
      <c r="G5" s="518"/>
      <c r="H5" s="523"/>
      <c r="I5" s="518"/>
      <c r="J5" s="518"/>
      <c r="K5" s="518"/>
      <c r="L5" s="518"/>
      <c r="M5" s="518"/>
      <c r="N5" s="518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49.5" customHeight="1">
      <c r="A7" s="324" t="s">
        <v>300</v>
      </c>
      <c r="B7" s="10" t="s">
        <v>270</v>
      </c>
      <c r="C7" s="340" t="s">
        <v>313</v>
      </c>
      <c r="D7" s="11" t="s">
        <v>298</v>
      </c>
      <c r="E7" s="526">
        <v>130</v>
      </c>
      <c r="F7" s="524">
        <v>130</v>
      </c>
      <c r="G7" s="11"/>
      <c r="H7" s="12"/>
      <c r="I7" s="12" t="s">
        <v>299</v>
      </c>
      <c r="J7" s="12"/>
      <c r="K7" s="12"/>
      <c r="L7" s="10"/>
      <c r="M7" s="16"/>
      <c r="N7" s="16"/>
      <c r="O7" s="13"/>
      <c r="P7" s="17"/>
      <c r="Q7" s="17"/>
      <c r="R7" s="17"/>
      <c r="S7" s="17"/>
    </row>
    <row r="8" spans="1:19" ht="45" customHeight="1">
      <c r="A8" s="13"/>
      <c r="B8" s="13"/>
      <c r="C8" s="13"/>
      <c r="D8" s="13"/>
      <c r="E8" s="13"/>
      <c r="F8" s="13"/>
      <c r="G8" s="14"/>
      <c r="H8" s="13"/>
      <c r="I8" s="13"/>
      <c r="J8" s="13"/>
      <c r="K8" s="13"/>
      <c r="L8" s="13"/>
      <c r="M8" s="13"/>
      <c r="N8" s="13"/>
      <c r="O8" s="3"/>
      <c r="P8"/>
      <c r="Q8"/>
      <c r="R8"/>
      <c r="S8"/>
    </row>
    <row r="9" spans="1:19" ht="18.75" customHeight="1">
      <c r="A9" s="3"/>
      <c r="B9" s="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3"/>
      <c r="P9"/>
      <c r="Q9"/>
      <c r="R9"/>
      <c r="S9"/>
    </row>
    <row r="10" spans="1:19" ht="18.75" customHeight="1">
      <c r="A10" s="3"/>
      <c r="B10" s="3"/>
      <c r="C10" s="13"/>
      <c r="D10" s="13"/>
      <c r="E10" s="13"/>
      <c r="F10" s="13"/>
      <c r="G10" s="14"/>
      <c r="H10" s="3"/>
      <c r="I10" s="3"/>
      <c r="J10" s="3"/>
      <c r="K10" s="13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3"/>
      <c r="D11" s="13"/>
      <c r="E11" s="13"/>
      <c r="F11" s="13"/>
      <c r="G11" s="14"/>
      <c r="H11" s="3"/>
      <c r="I11" s="3"/>
      <c r="J11" s="3"/>
      <c r="K11" s="13"/>
      <c r="L11" s="3"/>
      <c r="M11" s="3"/>
      <c r="N11" s="13"/>
      <c r="O11" s="3"/>
      <c r="P11"/>
      <c r="Q11"/>
      <c r="R11"/>
      <c r="S11"/>
    </row>
    <row r="12" spans="1:19" ht="18.75" customHeight="1">
      <c r="A12" s="3"/>
      <c r="B12" s="3"/>
      <c r="C12" s="3"/>
      <c r="D12" s="13"/>
      <c r="E12" s="13"/>
      <c r="F12" s="13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4"/>
      <c r="H13" s="3"/>
      <c r="I13" s="3"/>
      <c r="J13" s="3"/>
      <c r="K13" s="3"/>
      <c r="L13" s="3"/>
      <c r="M13" s="13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I4:I5"/>
    <mergeCell ref="J4:J5"/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zoomScalePageLayoutView="0" workbookViewId="0" topLeftCell="A4">
      <selection activeCell="I17" sqref="I17"/>
    </sheetView>
  </sheetViews>
  <sheetFormatPr defaultColWidth="6.875" defaultRowHeight="18.75" customHeight="1"/>
  <cols>
    <col min="1" max="3" width="3.50390625" style="274" customWidth="1"/>
    <col min="4" max="4" width="7.125" style="274" customWidth="1"/>
    <col min="5" max="5" width="25.625" style="275" customWidth="1"/>
    <col min="6" max="6" width="9.75390625" style="276" customWidth="1"/>
    <col min="7" max="10" width="8.50390625" style="276" customWidth="1"/>
    <col min="11" max="12" width="8.625" style="276" customWidth="1"/>
    <col min="13" max="17" width="8.00390625" style="276" customWidth="1"/>
    <col min="18" max="18" width="8.00390625" style="277" customWidth="1"/>
    <col min="19" max="21" width="8.00390625" style="278" customWidth="1"/>
    <col min="22" max="16384" width="6.875" style="277" customWidth="1"/>
  </cols>
  <sheetData>
    <row r="1" spans="1:21" ht="24.7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S1" s="284"/>
      <c r="T1" s="284"/>
      <c r="U1" s="261" t="s">
        <v>105</v>
      </c>
    </row>
    <row r="2" spans="1:21" ht="24.75" customHeight="1">
      <c r="A2" s="376" t="s">
        <v>106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</row>
    <row r="3" spans="1:21" s="272" customFormat="1" ht="24.75" customHeight="1">
      <c r="A3" s="279"/>
      <c r="B3" s="280"/>
      <c r="C3" s="28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83"/>
      <c r="Q3" s="283"/>
      <c r="S3" s="285"/>
      <c r="T3" s="377" t="s">
        <v>77</v>
      </c>
      <c r="U3" s="377"/>
    </row>
    <row r="4" spans="1:21" s="272" customFormat="1" ht="21.75" customHeight="1">
      <c r="A4" s="330" t="s">
        <v>107</v>
      </c>
      <c r="B4" s="330"/>
      <c r="C4" s="330"/>
      <c r="D4" s="373" t="s">
        <v>78</v>
      </c>
      <c r="E4" s="379" t="s">
        <v>97</v>
      </c>
      <c r="F4" s="373" t="s">
        <v>108</v>
      </c>
      <c r="G4" s="330" t="s">
        <v>109</v>
      </c>
      <c r="H4" s="330"/>
      <c r="I4" s="330"/>
      <c r="J4" s="330"/>
      <c r="K4" s="378" t="s">
        <v>110</v>
      </c>
      <c r="L4" s="378"/>
      <c r="M4" s="378"/>
      <c r="N4" s="378"/>
      <c r="O4" s="378"/>
      <c r="P4" s="378"/>
      <c r="Q4" s="378"/>
      <c r="R4" s="378"/>
      <c r="S4" s="372" t="s">
        <v>111</v>
      </c>
      <c r="T4" s="372" t="s">
        <v>112</v>
      </c>
      <c r="U4" s="372" t="s">
        <v>113</v>
      </c>
    </row>
    <row r="5" spans="1:21" s="272" customFormat="1" ht="21.75" customHeight="1">
      <c r="A5" s="378" t="s">
        <v>99</v>
      </c>
      <c r="B5" s="373" t="s">
        <v>100</v>
      </c>
      <c r="C5" s="373" t="s">
        <v>101</v>
      </c>
      <c r="D5" s="373"/>
      <c r="E5" s="379"/>
      <c r="F5" s="373"/>
      <c r="G5" s="373" t="s">
        <v>80</v>
      </c>
      <c r="H5" s="373" t="s">
        <v>114</v>
      </c>
      <c r="I5" s="373" t="s">
        <v>115</v>
      </c>
      <c r="J5" s="373" t="s">
        <v>116</v>
      </c>
      <c r="K5" s="373" t="s">
        <v>80</v>
      </c>
      <c r="L5" s="375" t="s">
        <v>117</v>
      </c>
      <c r="M5" s="375" t="s">
        <v>118</v>
      </c>
      <c r="N5" s="373" t="s">
        <v>119</v>
      </c>
      <c r="O5" s="373" t="s">
        <v>120</v>
      </c>
      <c r="P5" s="373" t="s">
        <v>121</v>
      </c>
      <c r="Q5" s="373" t="s">
        <v>122</v>
      </c>
      <c r="R5" s="373" t="s">
        <v>123</v>
      </c>
      <c r="S5" s="374"/>
      <c r="T5" s="372"/>
      <c r="U5" s="372"/>
    </row>
    <row r="6" spans="1:21" ht="29.25" customHeight="1">
      <c r="A6" s="378"/>
      <c r="B6" s="373"/>
      <c r="C6" s="373"/>
      <c r="D6" s="373"/>
      <c r="E6" s="379"/>
      <c r="F6" s="48" t="s">
        <v>98</v>
      </c>
      <c r="G6" s="373"/>
      <c r="H6" s="373"/>
      <c r="I6" s="373"/>
      <c r="J6" s="373"/>
      <c r="K6" s="373"/>
      <c r="L6" s="375"/>
      <c r="M6" s="375"/>
      <c r="N6" s="373"/>
      <c r="O6" s="373"/>
      <c r="P6" s="373"/>
      <c r="Q6" s="373"/>
      <c r="R6" s="373"/>
      <c r="S6" s="372"/>
      <c r="T6" s="372"/>
      <c r="U6" s="372"/>
    </row>
    <row r="7" spans="1:21" ht="24.75" customHeight="1">
      <c r="A7" s="48"/>
      <c r="B7" s="48"/>
      <c r="C7" s="48"/>
      <c r="D7" s="48"/>
      <c r="E7" s="48"/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48">
        <v>11</v>
      </c>
      <c r="Q7" s="48">
        <v>12</v>
      </c>
      <c r="R7" s="48">
        <v>13</v>
      </c>
      <c r="S7" s="48">
        <v>14</v>
      </c>
      <c r="T7" s="48">
        <v>15</v>
      </c>
      <c r="U7" s="48">
        <v>16</v>
      </c>
    </row>
    <row r="8" spans="1:21" ht="24.75" customHeight="1">
      <c r="A8" s="48"/>
      <c r="B8" s="48"/>
      <c r="C8" s="48"/>
      <c r="D8" s="48"/>
      <c r="E8" s="331" t="s">
        <v>302</v>
      </c>
      <c r="F8" s="529">
        <v>386.3</v>
      </c>
      <c r="G8" s="529">
        <v>256.3</v>
      </c>
      <c r="H8" s="529">
        <v>226.3</v>
      </c>
      <c r="I8" s="529">
        <v>30</v>
      </c>
      <c r="J8" s="529"/>
      <c r="K8" s="528">
        <v>130</v>
      </c>
      <c r="L8" s="529"/>
      <c r="M8" s="528">
        <v>130</v>
      </c>
      <c r="N8" s="529"/>
      <c r="O8" s="529"/>
      <c r="P8" s="529"/>
      <c r="Q8" s="529"/>
      <c r="R8" s="529"/>
      <c r="S8" s="529"/>
      <c r="T8" s="529"/>
      <c r="U8" s="529"/>
    </row>
    <row r="9" spans="1:21" s="273" customFormat="1" ht="24.75" customHeight="1">
      <c r="A9" s="46">
        <v>215</v>
      </c>
      <c r="B9" s="46"/>
      <c r="C9" s="46"/>
      <c r="D9" s="47">
        <v>122001</v>
      </c>
      <c r="E9" s="48" t="s">
        <v>124</v>
      </c>
      <c r="F9" s="529">
        <v>386.3</v>
      </c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</row>
    <row r="10" spans="1:21" ht="25.5" customHeight="1">
      <c r="A10" s="46" t="s">
        <v>125</v>
      </c>
      <c r="B10" s="46" t="s">
        <v>126</v>
      </c>
      <c r="C10" s="46"/>
      <c r="D10" s="47">
        <v>122001</v>
      </c>
      <c r="E10" s="48" t="s">
        <v>127</v>
      </c>
      <c r="F10" s="529">
        <v>30</v>
      </c>
      <c r="G10" s="529">
        <v>30</v>
      </c>
      <c r="H10" s="529"/>
      <c r="I10" s="529">
        <v>30</v>
      </c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</row>
    <row r="11" spans="1:21" ht="18.75" customHeight="1">
      <c r="A11" s="46">
        <v>215</v>
      </c>
      <c r="B11" s="46" t="s">
        <v>126</v>
      </c>
      <c r="C11" s="46" t="s">
        <v>103</v>
      </c>
      <c r="D11" s="47">
        <v>122001</v>
      </c>
      <c r="E11" s="48" t="s">
        <v>104</v>
      </c>
      <c r="F11" s="529">
        <v>30</v>
      </c>
      <c r="G11" s="529">
        <v>30</v>
      </c>
      <c r="H11" s="529"/>
      <c r="I11" s="529">
        <v>30</v>
      </c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21" ht="18.75" customHeight="1">
      <c r="A12" s="46" t="s">
        <v>125</v>
      </c>
      <c r="B12" s="46" t="s">
        <v>102</v>
      </c>
      <c r="C12" s="46"/>
      <c r="D12" s="47">
        <v>122001</v>
      </c>
      <c r="E12" s="48" t="s">
        <v>128</v>
      </c>
      <c r="F12" s="529">
        <v>226.3</v>
      </c>
      <c r="G12" s="529">
        <v>226.3</v>
      </c>
      <c r="H12" s="529">
        <v>226.3</v>
      </c>
      <c r="I12" s="530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</row>
    <row r="13" spans="1:21" ht="18.75" customHeight="1">
      <c r="A13" s="46">
        <v>215</v>
      </c>
      <c r="B13" s="46" t="s">
        <v>102</v>
      </c>
      <c r="C13" s="46" t="s">
        <v>103</v>
      </c>
      <c r="D13" s="47">
        <v>122001</v>
      </c>
      <c r="E13" s="48" t="s">
        <v>104</v>
      </c>
      <c r="F13" s="529">
        <v>226.3</v>
      </c>
      <c r="G13" s="529">
        <v>226.3</v>
      </c>
      <c r="H13" s="529">
        <v>226.3</v>
      </c>
      <c r="I13" s="531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</row>
    <row r="14" spans="1:21" ht="18.75" customHeight="1">
      <c r="A14" s="46" t="s">
        <v>125</v>
      </c>
      <c r="B14" s="46" t="s">
        <v>129</v>
      </c>
      <c r="C14" s="46"/>
      <c r="D14" s="47">
        <v>122001</v>
      </c>
      <c r="E14" s="48" t="s">
        <v>130</v>
      </c>
      <c r="F14" s="529">
        <v>130</v>
      </c>
      <c r="G14" s="529"/>
      <c r="H14" s="529"/>
      <c r="I14" s="531"/>
      <c r="J14" s="529"/>
      <c r="K14" s="529">
        <v>130</v>
      </c>
      <c r="L14" s="529"/>
      <c r="M14" s="528">
        <v>130</v>
      </c>
      <c r="N14" s="529"/>
      <c r="O14" s="529"/>
      <c r="P14" s="529"/>
      <c r="Q14" s="529"/>
      <c r="R14" s="529"/>
      <c r="S14" s="529"/>
      <c r="T14" s="529"/>
      <c r="U14" s="529"/>
    </row>
    <row r="15" spans="1:21" ht="18.75" customHeight="1">
      <c r="A15" s="51" t="s">
        <v>125</v>
      </c>
      <c r="B15" s="51" t="s">
        <v>129</v>
      </c>
      <c r="C15" s="51" t="s">
        <v>103</v>
      </c>
      <c r="D15" s="47">
        <v>122001</v>
      </c>
      <c r="E15" s="48" t="s">
        <v>104</v>
      </c>
      <c r="F15" s="528">
        <v>130</v>
      </c>
      <c r="G15" s="528"/>
      <c r="H15" s="528"/>
      <c r="I15" s="528"/>
      <c r="J15" s="528"/>
      <c r="K15" s="528">
        <v>130</v>
      </c>
      <c r="L15" s="528"/>
      <c r="M15" s="528">
        <v>130</v>
      </c>
      <c r="N15" s="524"/>
      <c r="O15" s="524"/>
      <c r="P15" s="524"/>
      <c r="Q15" s="524"/>
      <c r="R15" s="532"/>
      <c r="S15" s="532"/>
      <c r="T15" s="532"/>
      <c r="U15" s="532"/>
    </row>
    <row r="16" spans="6:19" ht="18.75" customHeight="1">
      <c r="F16" s="282"/>
      <c r="O16" s="282"/>
      <c r="P16" s="282"/>
      <c r="Q16" s="282"/>
      <c r="S16" s="286"/>
    </row>
    <row r="17" spans="6:17" ht="18.75" customHeight="1">
      <c r="F17" s="282"/>
      <c r="O17" s="282"/>
      <c r="P17" s="282"/>
      <c r="Q17" s="282"/>
    </row>
    <row r="18" spans="1:22" ht="18.75" customHeight="1">
      <c r="A18"/>
      <c r="B18"/>
      <c r="C18"/>
      <c r="D18"/>
      <c r="E18"/>
      <c r="F18"/>
      <c r="O18" s="282"/>
      <c r="P18"/>
      <c r="Q18"/>
      <c r="R18"/>
      <c r="S18"/>
      <c r="T18"/>
      <c r="U18"/>
      <c r="V18"/>
    </row>
    <row r="19" spans="1:22" ht="18.75" customHeight="1">
      <c r="A19"/>
      <c r="B19"/>
      <c r="C19"/>
      <c r="D19"/>
      <c r="E19"/>
      <c r="F19"/>
      <c r="G19" s="282"/>
      <c r="P19"/>
      <c r="Q19"/>
      <c r="R19"/>
      <c r="S19"/>
      <c r="T19"/>
      <c r="U19"/>
      <c r="V19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showZeros="0" zoomScalePageLayoutView="0" workbookViewId="0" topLeftCell="A4">
      <selection activeCell="F7" sqref="F7:M1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3" width="9.25390625" style="0" customWidth="1"/>
    <col min="14" max="21" width="7.25390625" style="0" customWidth="1"/>
  </cols>
  <sheetData>
    <row r="1" spans="1:21" ht="14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61" t="s">
        <v>131</v>
      </c>
    </row>
    <row r="2" spans="1:21" ht="24.75" customHeight="1">
      <c r="A2" s="381" t="s">
        <v>132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</row>
    <row r="3" spans="1:21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382" t="s">
        <v>77</v>
      </c>
      <c r="U3" s="382"/>
    </row>
    <row r="4" spans="1:21" ht="27.75" customHeight="1">
      <c r="A4" s="383" t="s">
        <v>107</v>
      </c>
      <c r="B4" s="384"/>
      <c r="C4" s="385"/>
      <c r="D4" s="386" t="s">
        <v>133</v>
      </c>
      <c r="E4" s="386" t="s">
        <v>134</v>
      </c>
      <c r="F4" s="386" t="s">
        <v>98</v>
      </c>
      <c r="G4" s="380" t="s">
        <v>135</v>
      </c>
      <c r="H4" s="380" t="s">
        <v>136</v>
      </c>
      <c r="I4" s="380" t="s">
        <v>137</v>
      </c>
      <c r="J4" s="380" t="s">
        <v>138</v>
      </c>
      <c r="K4" s="380" t="s">
        <v>139</v>
      </c>
      <c r="L4" s="380" t="s">
        <v>140</v>
      </c>
      <c r="M4" s="380" t="s">
        <v>118</v>
      </c>
      <c r="N4" s="380" t="s">
        <v>141</v>
      </c>
      <c r="O4" s="380" t="s">
        <v>116</v>
      </c>
      <c r="P4" s="380" t="s">
        <v>120</v>
      </c>
      <c r="Q4" s="380" t="s">
        <v>119</v>
      </c>
      <c r="R4" s="380" t="s">
        <v>142</v>
      </c>
      <c r="S4" s="380" t="s">
        <v>143</v>
      </c>
      <c r="T4" s="380" t="s">
        <v>144</v>
      </c>
      <c r="U4" s="380" t="s">
        <v>123</v>
      </c>
    </row>
    <row r="5" spans="1:21" ht="13.5" customHeight="1">
      <c r="A5" s="386" t="s">
        <v>99</v>
      </c>
      <c r="B5" s="386" t="s">
        <v>100</v>
      </c>
      <c r="C5" s="386" t="s">
        <v>101</v>
      </c>
      <c r="D5" s="388"/>
      <c r="E5" s="388"/>
      <c r="F5" s="388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</row>
    <row r="6" spans="1:21" ht="18" customHeight="1">
      <c r="A6" s="387"/>
      <c r="B6" s="387"/>
      <c r="C6" s="387"/>
      <c r="D6" s="387"/>
      <c r="E6" s="387"/>
      <c r="F6" s="387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</row>
    <row r="7" spans="1:21" ht="18" customHeight="1">
      <c r="A7" s="45"/>
      <c r="B7" s="45"/>
      <c r="C7" s="45"/>
      <c r="D7" s="45"/>
      <c r="E7" s="329" t="s">
        <v>302</v>
      </c>
      <c r="F7" s="533">
        <v>386.3</v>
      </c>
      <c r="G7" s="533">
        <v>226.3</v>
      </c>
      <c r="H7" s="533">
        <v>30</v>
      </c>
      <c r="I7" s="533"/>
      <c r="J7" s="533"/>
      <c r="K7" s="533"/>
      <c r="L7" s="533"/>
      <c r="M7" s="533">
        <v>130</v>
      </c>
      <c r="N7" s="44"/>
      <c r="O7" s="44"/>
      <c r="P7" s="44"/>
      <c r="Q7" s="44"/>
      <c r="R7" s="44"/>
      <c r="S7" s="44"/>
      <c r="T7" s="44"/>
      <c r="U7" s="44"/>
    </row>
    <row r="8" spans="1:21" s="17" customFormat="1" ht="29.25" customHeight="1">
      <c r="A8" s="46">
        <v>215</v>
      </c>
      <c r="B8" s="46"/>
      <c r="C8" s="46"/>
      <c r="D8" s="47">
        <v>122001</v>
      </c>
      <c r="E8" s="48" t="s">
        <v>124</v>
      </c>
      <c r="F8" s="533">
        <v>386.3</v>
      </c>
      <c r="G8" s="533">
        <v>226.3</v>
      </c>
      <c r="H8" s="533">
        <v>30</v>
      </c>
      <c r="I8" s="533"/>
      <c r="J8" s="533"/>
      <c r="K8" s="533"/>
      <c r="L8" s="533"/>
      <c r="M8" s="533"/>
      <c r="N8" s="50"/>
      <c r="O8" s="50"/>
      <c r="P8" s="50"/>
      <c r="Q8" s="50"/>
      <c r="R8" s="50"/>
      <c r="S8" s="50"/>
      <c r="T8" s="50"/>
      <c r="U8" s="50"/>
    </row>
    <row r="9" spans="1:21" ht="15">
      <c r="A9" s="46" t="s">
        <v>125</v>
      </c>
      <c r="B9" s="46" t="s">
        <v>126</v>
      </c>
      <c r="C9" s="46"/>
      <c r="D9" s="47">
        <v>122001</v>
      </c>
      <c r="E9" s="48" t="s">
        <v>127</v>
      </c>
      <c r="F9" s="533">
        <v>30</v>
      </c>
      <c r="G9" s="533"/>
      <c r="H9" s="533">
        <v>30</v>
      </c>
      <c r="I9" s="533"/>
      <c r="J9" s="533"/>
      <c r="K9" s="533"/>
      <c r="L9" s="533"/>
      <c r="M9" s="533"/>
      <c r="N9" s="47"/>
      <c r="O9" s="47"/>
      <c r="P9" s="47"/>
      <c r="Q9" s="47"/>
      <c r="R9" s="47"/>
      <c r="S9" s="47"/>
      <c r="T9" s="47"/>
      <c r="U9" s="47"/>
    </row>
    <row r="10" spans="1:21" ht="15">
      <c r="A10" s="46">
        <v>215</v>
      </c>
      <c r="B10" s="46" t="s">
        <v>126</v>
      </c>
      <c r="C10" s="46" t="s">
        <v>103</v>
      </c>
      <c r="D10" s="47">
        <v>122001</v>
      </c>
      <c r="E10" s="48" t="s">
        <v>104</v>
      </c>
      <c r="F10" s="533">
        <v>30</v>
      </c>
      <c r="G10" s="533"/>
      <c r="H10" s="533">
        <v>30</v>
      </c>
      <c r="I10" s="533"/>
      <c r="J10" s="533"/>
      <c r="K10" s="533"/>
      <c r="L10" s="533"/>
      <c r="M10" s="533"/>
      <c r="N10" s="47"/>
      <c r="O10" s="47"/>
      <c r="P10" s="47"/>
      <c r="Q10" s="47"/>
      <c r="R10" s="47"/>
      <c r="S10" s="47"/>
      <c r="T10" s="47"/>
      <c r="U10" s="47"/>
    </row>
    <row r="11" spans="1:21" ht="15">
      <c r="A11" s="46" t="s">
        <v>125</v>
      </c>
      <c r="B11" s="46" t="s">
        <v>102</v>
      </c>
      <c r="C11" s="46"/>
      <c r="D11" s="47">
        <v>122001</v>
      </c>
      <c r="E11" s="48" t="s">
        <v>128</v>
      </c>
      <c r="F11" s="533">
        <v>226.3</v>
      </c>
      <c r="G11" s="533">
        <v>226.3</v>
      </c>
      <c r="H11" s="533"/>
      <c r="I11" s="533"/>
      <c r="J11" s="533"/>
      <c r="K11" s="533"/>
      <c r="L11" s="533"/>
      <c r="M11" s="533"/>
      <c r="N11" s="47"/>
      <c r="O11" s="47"/>
      <c r="P11" s="47"/>
      <c r="Q11" s="47"/>
      <c r="R11" s="47"/>
      <c r="S11" s="47"/>
      <c r="T11" s="47"/>
      <c r="U11" s="47"/>
    </row>
    <row r="12" spans="1:21" ht="15">
      <c r="A12" s="46">
        <v>215</v>
      </c>
      <c r="B12" s="46" t="s">
        <v>102</v>
      </c>
      <c r="C12" s="46" t="s">
        <v>103</v>
      </c>
      <c r="D12" s="47">
        <v>122001</v>
      </c>
      <c r="E12" s="48" t="s">
        <v>104</v>
      </c>
      <c r="F12" s="533">
        <v>226.3</v>
      </c>
      <c r="G12" s="533">
        <v>226.3</v>
      </c>
      <c r="H12" s="533"/>
      <c r="I12" s="533"/>
      <c r="J12" s="533"/>
      <c r="K12" s="533"/>
      <c r="L12" s="533"/>
      <c r="M12" s="533"/>
      <c r="N12" s="47"/>
      <c r="O12" s="47"/>
      <c r="P12" s="47"/>
      <c r="Q12" s="47"/>
      <c r="R12" s="47"/>
      <c r="S12" s="47"/>
      <c r="T12" s="47"/>
      <c r="U12" s="47"/>
    </row>
    <row r="13" spans="1:21" ht="25.5">
      <c r="A13" s="46" t="s">
        <v>125</v>
      </c>
      <c r="B13" s="46" t="s">
        <v>129</v>
      </c>
      <c r="C13" s="46"/>
      <c r="D13" s="47">
        <v>122001</v>
      </c>
      <c r="E13" s="48" t="s">
        <v>130</v>
      </c>
      <c r="F13" s="533">
        <v>130</v>
      </c>
      <c r="G13" s="533"/>
      <c r="H13" s="533"/>
      <c r="I13" s="533"/>
      <c r="J13" s="533"/>
      <c r="K13" s="533"/>
      <c r="L13" s="533"/>
      <c r="M13" s="533">
        <v>130</v>
      </c>
      <c r="N13" s="47"/>
      <c r="O13" s="47"/>
      <c r="P13" s="47"/>
      <c r="Q13" s="47"/>
      <c r="R13" s="47"/>
      <c r="S13" s="47"/>
      <c r="T13" s="47"/>
      <c r="U13" s="47"/>
    </row>
    <row r="14" spans="1:21" ht="15">
      <c r="A14" s="51" t="s">
        <v>125</v>
      </c>
      <c r="B14" s="51" t="s">
        <v>129</v>
      </c>
      <c r="C14" s="51" t="s">
        <v>103</v>
      </c>
      <c r="D14" s="47">
        <v>122001</v>
      </c>
      <c r="E14" s="48" t="s">
        <v>104</v>
      </c>
      <c r="F14" s="533">
        <v>130</v>
      </c>
      <c r="G14" s="533"/>
      <c r="H14" s="533"/>
      <c r="I14" s="533"/>
      <c r="J14" s="533"/>
      <c r="K14" s="533"/>
      <c r="L14" s="533"/>
      <c r="M14" s="533">
        <v>130</v>
      </c>
      <c r="N14" s="47"/>
      <c r="O14" s="47"/>
      <c r="P14" s="47"/>
      <c r="Q14" s="47"/>
      <c r="R14" s="47"/>
      <c r="S14" s="47"/>
      <c r="T14" s="47"/>
      <c r="U14" s="4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zoomScalePageLayoutView="0" workbookViewId="0" topLeftCell="A4">
      <selection activeCell="G10" sqref="G10"/>
    </sheetView>
  </sheetViews>
  <sheetFormatPr defaultColWidth="6.75390625" defaultRowHeight="22.5" customHeight="1"/>
  <cols>
    <col min="1" max="3" width="3.625" style="262" customWidth="1"/>
    <col min="4" max="4" width="7.25390625" style="262" customWidth="1"/>
    <col min="5" max="5" width="19.50390625" style="262" customWidth="1"/>
    <col min="6" max="6" width="9.00390625" style="262" customWidth="1"/>
    <col min="7" max="7" width="8.50390625" style="262" customWidth="1"/>
    <col min="8" max="12" width="7.50390625" style="262" customWidth="1"/>
    <col min="13" max="13" width="7.50390625" style="263" customWidth="1"/>
    <col min="14" max="14" width="8.50390625" style="262" customWidth="1"/>
    <col min="15" max="23" width="7.50390625" style="262" customWidth="1"/>
    <col min="24" max="24" width="8.125" style="262" customWidth="1"/>
    <col min="25" max="27" width="7.50390625" style="262" customWidth="1"/>
    <col min="28" max="16384" width="6.75390625" style="262" customWidth="1"/>
  </cols>
  <sheetData>
    <row r="1" spans="2:28" ht="22.5" customHeight="1"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AA1" s="268" t="s">
        <v>145</v>
      </c>
      <c r="AB1" s="269"/>
    </row>
    <row r="2" spans="1:27" ht="22.5" customHeight="1">
      <c r="A2" s="394" t="s">
        <v>146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</row>
    <row r="3" spans="1:28" ht="22.5" customHeight="1">
      <c r="A3" s="265"/>
      <c r="B3" s="265"/>
      <c r="C3" s="265"/>
      <c r="D3" s="266"/>
      <c r="E3" s="266"/>
      <c r="F3" s="266"/>
      <c r="G3" s="266"/>
      <c r="H3" s="266"/>
      <c r="I3" s="266"/>
      <c r="J3" s="266"/>
      <c r="K3" s="266"/>
      <c r="L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Z3" s="395" t="s">
        <v>77</v>
      </c>
      <c r="AA3" s="395"/>
      <c r="AB3" s="270"/>
    </row>
    <row r="4" spans="1:27" ht="27" customHeight="1">
      <c r="A4" s="396" t="s">
        <v>96</v>
      </c>
      <c r="B4" s="396"/>
      <c r="C4" s="396"/>
      <c r="D4" s="389" t="s">
        <v>78</v>
      </c>
      <c r="E4" s="389" t="s">
        <v>97</v>
      </c>
      <c r="F4" s="389" t="s">
        <v>98</v>
      </c>
      <c r="G4" s="397" t="s">
        <v>147</v>
      </c>
      <c r="H4" s="397"/>
      <c r="I4" s="397"/>
      <c r="J4" s="397"/>
      <c r="K4" s="397"/>
      <c r="L4" s="397"/>
      <c r="M4" s="397"/>
      <c r="N4" s="397"/>
      <c r="O4" s="397" t="s">
        <v>148</v>
      </c>
      <c r="P4" s="397"/>
      <c r="Q4" s="397"/>
      <c r="R4" s="397"/>
      <c r="S4" s="397"/>
      <c r="T4" s="397"/>
      <c r="U4" s="397"/>
      <c r="V4" s="397"/>
      <c r="W4" s="391" t="s">
        <v>149</v>
      </c>
      <c r="X4" s="389" t="s">
        <v>150</v>
      </c>
      <c r="Y4" s="389"/>
      <c r="Z4" s="389"/>
      <c r="AA4" s="389"/>
    </row>
    <row r="5" spans="1:27" ht="27" customHeight="1">
      <c r="A5" s="389" t="s">
        <v>99</v>
      </c>
      <c r="B5" s="389" t="s">
        <v>100</v>
      </c>
      <c r="C5" s="389" t="s">
        <v>101</v>
      </c>
      <c r="D5" s="389"/>
      <c r="E5" s="389"/>
      <c r="F5" s="389"/>
      <c r="G5" s="389" t="s">
        <v>80</v>
      </c>
      <c r="H5" s="389" t="s">
        <v>151</v>
      </c>
      <c r="I5" s="389" t="s">
        <v>152</v>
      </c>
      <c r="J5" s="389" t="s">
        <v>153</v>
      </c>
      <c r="K5" s="389" t="s">
        <v>154</v>
      </c>
      <c r="L5" s="390" t="s">
        <v>155</v>
      </c>
      <c r="M5" s="389" t="s">
        <v>156</v>
      </c>
      <c r="N5" s="389" t="s">
        <v>157</v>
      </c>
      <c r="O5" s="389" t="s">
        <v>80</v>
      </c>
      <c r="P5" s="389" t="s">
        <v>158</v>
      </c>
      <c r="Q5" s="389" t="s">
        <v>159</v>
      </c>
      <c r="R5" s="389" t="s">
        <v>160</v>
      </c>
      <c r="S5" s="390" t="s">
        <v>161</v>
      </c>
      <c r="T5" s="389" t="s">
        <v>162</v>
      </c>
      <c r="U5" s="389" t="s">
        <v>163</v>
      </c>
      <c r="V5" s="389" t="s">
        <v>164</v>
      </c>
      <c r="W5" s="392"/>
      <c r="X5" s="389" t="s">
        <v>80</v>
      </c>
      <c r="Y5" s="389" t="s">
        <v>165</v>
      </c>
      <c r="Z5" s="389" t="s">
        <v>166</v>
      </c>
      <c r="AA5" s="389" t="s">
        <v>150</v>
      </c>
    </row>
    <row r="6" spans="1:27" ht="27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90"/>
      <c r="M6" s="389"/>
      <c r="N6" s="389"/>
      <c r="O6" s="389"/>
      <c r="P6" s="389"/>
      <c r="Q6" s="389"/>
      <c r="R6" s="389"/>
      <c r="S6" s="390"/>
      <c r="T6" s="389"/>
      <c r="U6" s="389"/>
      <c r="V6" s="389"/>
      <c r="W6" s="393"/>
      <c r="X6" s="389"/>
      <c r="Y6" s="389"/>
      <c r="Z6" s="389"/>
      <c r="AA6" s="389"/>
    </row>
    <row r="7" spans="1:27" ht="22.5" customHeight="1">
      <c r="A7" s="258"/>
      <c r="B7" s="258"/>
      <c r="C7" s="258"/>
      <c r="D7" s="258"/>
      <c r="E7" s="258"/>
      <c r="F7" s="258">
        <v>1</v>
      </c>
      <c r="G7" s="258">
        <v>2</v>
      </c>
      <c r="H7" s="258">
        <v>3</v>
      </c>
      <c r="I7" s="258">
        <v>4</v>
      </c>
      <c r="J7" s="258">
        <v>5</v>
      </c>
      <c r="K7" s="258">
        <v>6</v>
      </c>
      <c r="L7" s="258">
        <v>7</v>
      </c>
      <c r="M7" s="258">
        <v>8</v>
      </c>
      <c r="N7" s="258">
        <v>9</v>
      </c>
      <c r="O7" s="258">
        <v>10</v>
      </c>
      <c r="P7" s="258">
        <v>11</v>
      </c>
      <c r="Q7" s="258">
        <v>12</v>
      </c>
      <c r="R7" s="258">
        <v>13</v>
      </c>
      <c r="S7" s="258">
        <v>14</v>
      </c>
      <c r="T7" s="258">
        <v>15</v>
      </c>
      <c r="U7" s="258">
        <v>16</v>
      </c>
      <c r="V7" s="258">
        <v>17</v>
      </c>
      <c r="W7" s="258">
        <v>18</v>
      </c>
      <c r="X7" s="258">
        <v>19</v>
      </c>
      <c r="Y7" s="258">
        <v>20</v>
      </c>
      <c r="Z7" s="258">
        <v>21</v>
      </c>
      <c r="AA7" s="258">
        <v>22</v>
      </c>
    </row>
    <row r="8" spans="1:27" ht="22.5" customHeight="1">
      <c r="A8" s="258"/>
      <c r="B8" s="258"/>
      <c r="C8" s="258"/>
      <c r="D8" s="258"/>
      <c r="E8" s="332" t="s">
        <v>302</v>
      </c>
      <c r="F8" s="529">
        <v>226.3</v>
      </c>
      <c r="G8" s="524">
        <f>SUM(H8:N8)</f>
        <v>167</v>
      </c>
      <c r="H8" s="524">
        <v>108.7</v>
      </c>
      <c r="I8" s="524"/>
      <c r="J8" s="524"/>
      <c r="K8" s="524"/>
      <c r="L8" s="524">
        <v>58.3</v>
      </c>
      <c r="M8" s="532"/>
      <c r="N8" s="524"/>
      <c r="O8" s="524">
        <f>SUM(P8:W8)</f>
        <v>59.3</v>
      </c>
      <c r="P8" s="524">
        <v>27.4</v>
      </c>
      <c r="Q8" s="524">
        <v>11.4</v>
      </c>
      <c r="R8" s="524"/>
      <c r="S8" s="524"/>
      <c r="T8" s="524">
        <v>1.5</v>
      </c>
      <c r="U8" s="524"/>
      <c r="V8" s="524"/>
      <c r="W8" s="524">
        <v>19</v>
      </c>
      <c r="X8" s="524"/>
      <c r="Y8" s="524"/>
      <c r="Z8" s="524"/>
      <c r="AA8" s="524"/>
    </row>
    <row r="9" spans="1:256" s="17" customFormat="1" ht="26.25" customHeight="1">
      <c r="A9" s="182">
        <v>215</v>
      </c>
      <c r="B9" s="182"/>
      <c r="C9" s="182"/>
      <c r="D9" s="47">
        <v>122001</v>
      </c>
      <c r="E9" s="44" t="s">
        <v>124</v>
      </c>
      <c r="F9" s="528">
        <f>G11+O11</f>
        <v>226.3</v>
      </c>
      <c r="G9" s="524">
        <f>SUM(H9:N9)</f>
        <v>167</v>
      </c>
      <c r="H9" s="524">
        <v>108.7</v>
      </c>
      <c r="I9" s="524"/>
      <c r="J9" s="524"/>
      <c r="K9" s="524"/>
      <c r="L9" s="524">
        <v>58.3</v>
      </c>
      <c r="M9" s="532"/>
      <c r="N9" s="524"/>
      <c r="O9" s="524">
        <f>SUM(P9:W9)</f>
        <v>59.3</v>
      </c>
      <c r="P9" s="524">
        <v>27.4</v>
      </c>
      <c r="Q9" s="524">
        <v>11.4</v>
      </c>
      <c r="R9" s="524"/>
      <c r="S9" s="524"/>
      <c r="T9" s="524">
        <v>1.5</v>
      </c>
      <c r="U9" s="524"/>
      <c r="V9" s="524"/>
      <c r="W9" s="524">
        <v>19</v>
      </c>
      <c r="X9" s="524"/>
      <c r="Y9" s="524"/>
      <c r="Z9" s="524"/>
      <c r="AA9" s="524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  <c r="IO9" s="271"/>
      <c r="IP9" s="271"/>
      <c r="IQ9" s="271"/>
      <c r="IR9" s="271"/>
      <c r="IS9" s="271"/>
      <c r="IT9" s="271"/>
      <c r="IU9" s="271"/>
      <c r="IV9" s="271"/>
    </row>
    <row r="10" spans="1:28" ht="22.5" customHeight="1">
      <c r="A10" s="182">
        <v>215</v>
      </c>
      <c r="B10" s="182" t="s">
        <v>102</v>
      </c>
      <c r="C10" s="182"/>
      <c r="D10" s="47">
        <v>122001</v>
      </c>
      <c r="E10" s="48" t="s">
        <v>130</v>
      </c>
      <c r="F10" s="529">
        <v>226.3</v>
      </c>
      <c r="G10" s="524">
        <f>SUM(H10:N10)</f>
        <v>167</v>
      </c>
      <c r="H10" s="524">
        <v>108.7</v>
      </c>
      <c r="I10" s="524"/>
      <c r="J10" s="524"/>
      <c r="K10" s="524"/>
      <c r="L10" s="524">
        <v>58.3</v>
      </c>
      <c r="M10" s="532"/>
      <c r="N10" s="524"/>
      <c r="O10" s="524">
        <f>SUM(P10:W10)</f>
        <v>59.3</v>
      </c>
      <c r="P10" s="524">
        <v>27.4</v>
      </c>
      <c r="Q10" s="524">
        <v>11.4</v>
      </c>
      <c r="R10" s="524"/>
      <c r="S10" s="524"/>
      <c r="T10" s="524">
        <v>1.5</v>
      </c>
      <c r="U10" s="524"/>
      <c r="V10" s="524"/>
      <c r="W10" s="524">
        <v>19</v>
      </c>
      <c r="X10" s="524"/>
      <c r="Y10" s="524"/>
      <c r="Z10" s="524"/>
      <c r="AA10" s="524"/>
      <c r="AB10" s="267"/>
    </row>
    <row r="11" spans="1:28" ht="22.5" customHeight="1">
      <c r="A11" s="183" t="s">
        <v>125</v>
      </c>
      <c r="B11" s="183" t="s">
        <v>102</v>
      </c>
      <c r="C11" s="183" t="s">
        <v>103</v>
      </c>
      <c r="D11" s="47">
        <v>122001</v>
      </c>
      <c r="E11" s="48" t="s">
        <v>104</v>
      </c>
      <c r="F11" s="529">
        <v>226.3</v>
      </c>
      <c r="G11" s="524">
        <f>SUM(H11:N11)</f>
        <v>167</v>
      </c>
      <c r="H11" s="524">
        <v>108.7</v>
      </c>
      <c r="I11" s="524"/>
      <c r="J11" s="524"/>
      <c r="K11" s="524"/>
      <c r="L11" s="524">
        <v>58.3</v>
      </c>
      <c r="M11" s="532"/>
      <c r="N11" s="524"/>
      <c r="O11" s="524">
        <f>SUM(P11:W11)</f>
        <v>59.3</v>
      </c>
      <c r="P11" s="524">
        <v>27.4</v>
      </c>
      <c r="Q11" s="524">
        <v>11.4</v>
      </c>
      <c r="R11" s="524"/>
      <c r="S11" s="524"/>
      <c r="T11" s="524">
        <v>1.5</v>
      </c>
      <c r="U11" s="524"/>
      <c r="V11" s="524"/>
      <c r="W11" s="524">
        <v>19</v>
      </c>
      <c r="X11" s="524"/>
      <c r="Y11" s="524"/>
      <c r="Z11" s="524"/>
      <c r="AA11" s="524"/>
      <c r="AB11" s="267"/>
    </row>
    <row r="12" spans="1:27" ht="22.5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</row>
    <row r="13" spans="1:27" ht="22.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</row>
    <row r="14" spans="1:26" ht="22.5" customHeight="1">
      <c r="A14" s="267"/>
      <c r="B14" s="267"/>
      <c r="C14" s="267"/>
      <c r="D14" s="267"/>
      <c r="E14" s="267"/>
      <c r="F14" s="267"/>
      <c r="J14" s="267"/>
      <c r="K14" s="267"/>
      <c r="L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</row>
    <row r="15" spans="1:25" ht="22.5" customHeight="1">
      <c r="A15" s="267"/>
      <c r="B15" s="267"/>
      <c r="C15" s="267"/>
      <c r="D15" s="267"/>
      <c r="E15" s="267"/>
      <c r="F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</row>
    <row r="16" spans="15:24" ht="22.5" customHeight="1">
      <c r="O16" s="267"/>
      <c r="P16" s="267"/>
      <c r="Q16" s="267"/>
      <c r="R16" s="267"/>
      <c r="S16" s="267"/>
      <c r="T16" s="267"/>
      <c r="U16" s="267"/>
      <c r="V16" s="267"/>
      <c r="W16" s="267"/>
      <c r="X16" s="267"/>
    </row>
    <row r="17" spans="15:17" ht="22.5" customHeight="1">
      <c r="O17" s="267"/>
      <c r="P17" s="267"/>
      <c r="Q17" s="267"/>
    </row>
    <row r="18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zoomScalePageLayoutView="0" workbookViewId="0" topLeftCell="A1">
      <selection activeCell="F7" sqref="F7:J10"/>
    </sheetView>
  </sheetViews>
  <sheetFormatPr defaultColWidth="9.00390625" defaultRowHeight="14.25"/>
  <cols>
    <col min="1" max="3" width="5.375" style="0" customWidth="1"/>
    <col min="4" max="4" width="9.00390625" style="0" customWidth="1"/>
    <col min="5" max="5" width="18.00390625" style="0" customWidth="1"/>
    <col min="6" max="6" width="12.50390625" style="0" customWidth="1"/>
  </cols>
  <sheetData>
    <row r="1" ht="14.25" customHeight="1">
      <c r="N1" s="261" t="s">
        <v>167</v>
      </c>
    </row>
    <row r="2" spans="1:14" ht="33" customHeight="1">
      <c r="A2" s="398" t="s">
        <v>168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3:14" ht="14.25" customHeight="1">
      <c r="M3" s="399" t="s">
        <v>77</v>
      </c>
      <c r="N3" s="399"/>
    </row>
    <row r="4" spans="1:14" ht="22.5" customHeight="1">
      <c r="A4" s="400" t="s">
        <v>96</v>
      </c>
      <c r="B4" s="400"/>
      <c r="C4" s="400"/>
      <c r="D4" s="380" t="s">
        <v>133</v>
      </c>
      <c r="E4" s="380" t="s">
        <v>79</v>
      </c>
      <c r="F4" s="380" t="s">
        <v>80</v>
      </c>
      <c r="G4" s="380" t="s">
        <v>135</v>
      </c>
      <c r="H4" s="380"/>
      <c r="I4" s="380"/>
      <c r="J4" s="380"/>
      <c r="K4" s="380"/>
      <c r="L4" s="380" t="s">
        <v>139</v>
      </c>
      <c r="M4" s="380"/>
      <c r="N4" s="380"/>
    </row>
    <row r="5" spans="1:14" ht="17.25" customHeight="1">
      <c r="A5" s="380" t="s">
        <v>99</v>
      </c>
      <c r="B5" s="401" t="s">
        <v>100</v>
      </c>
      <c r="C5" s="380" t="s">
        <v>101</v>
      </c>
      <c r="D5" s="380"/>
      <c r="E5" s="380"/>
      <c r="F5" s="380"/>
      <c r="G5" s="380" t="s">
        <v>169</v>
      </c>
      <c r="H5" s="380" t="s">
        <v>170</v>
      </c>
      <c r="I5" s="380" t="s">
        <v>148</v>
      </c>
      <c r="J5" s="380" t="s">
        <v>149</v>
      </c>
      <c r="K5" s="380" t="s">
        <v>150</v>
      </c>
      <c r="L5" s="380" t="s">
        <v>169</v>
      </c>
      <c r="M5" s="380" t="s">
        <v>114</v>
      </c>
      <c r="N5" s="380" t="s">
        <v>171</v>
      </c>
    </row>
    <row r="6" spans="1:14" ht="20.25" customHeight="1">
      <c r="A6" s="380"/>
      <c r="B6" s="401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</row>
    <row r="7" spans="1:14" ht="20.25" customHeight="1">
      <c r="A7" s="44"/>
      <c r="B7" s="71"/>
      <c r="C7" s="44"/>
      <c r="D7" s="44"/>
      <c r="E7" s="333" t="s">
        <v>302</v>
      </c>
      <c r="F7" s="533">
        <v>226.3</v>
      </c>
      <c r="G7" s="533">
        <f>SUM(H7:J7)</f>
        <v>226.3</v>
      </c>
      <c r="H7" s="533">
        <v>167</v>
      </c>
      <c r="I7" s="533">
        <v>40.3</v>
      </c>
      <c r="J7" s="533">
        <v>19</v>
      </c>
      <c r="K7" s="44"/>
      <c r="L7" s="44"/>
      <c r="M7" s="44"/>
      <c r="N7" s="44"/>
    </row>
    <row r="8" spans="1:14" s="17" customFormat="1" ht="29.25" customHeight="1">
      <c r="A8" s="44">
        <v>215</v>
      </c>
      <c r="B8" s="71"/>
      <c r="C8" s="44"/>
      <c r="D8" s="47">
        <v>122001</v>
      </c>
      <c r="E8" s="44" t="s">
        <v>124</v>
      </c>
      <c r="F8" s="533">
        <v>226.3</v>
      </c>
      <c r="G8" s="533">
        <f>SUM(H8:J8)</f>
        <v>226.3</v>
      </c>
      <c r="H8" s="533">
        <v>167</v>
      </c>
      <c r="I8" s="533">
        <v>40.3</v>
      </c>
      <c r="J8" s="533">
        <v>19</v>
      </c>
      <c r="K8" s="44"/>
      <c r="L8" s="44"/>
      <c r="M8" s="44"/>
      <c r="N8" s="44"/>
    </row>
    <row r="9" spans="1:14" ht="15">
      <c r="A9" s="70">
        <v>215</v>
      </c>
      <c r="B9" s="70" t="s">
        <v>129</v>
      </c>
      <c r="C9" s="70"/>
      <c r="D9" s="47">
        <v>122001</v>
      </c>
      <c r="E9" s="45" t="s">
        <v>130</v>
      </c>
      <c r="F9" s="533">
        <v>226.3</v>
      </c>
      <c r="G9" s="533">
        <f>SUM(H9:J9)</f>
        <v>226.3</v>
      </c>
      <c r="H9" s="533">
        <v>167</v>
      </c>
      <c r="I9" s="533">
        <v>40.3</v>
      </c>
      <c r="J9" s="533">
        <v>19</v>
      </c>
      <c r="K9" s="44"/>
      <c r="L9" s="44"/>
      <c r="M9" s="44"/>
      <c r="N9" s="44"/>
    </row>
    <row r="10" spans="1:14" ht="15">
      <c r="A10" s="173">
        <v>215</v>
      </c>
      <c r="B10" s="173" t="s">
        <v>129</v>
      </c>
      <c r="C10" s="173" t="s">
        <v>103</v>
      </c>
      <c r="D10" s="47">
        <v>122001</v>
      </c>
      <c r="E10" s="174" t="s">
        <v>104</v>
      </c>
      <c r="F10" s="533">
        <v>226.3</v>
      </c>
      <c r="G10" s="533">
        <f>SUM(H10:J10)</f>
        <v>226.3</v>
      </c>
      <c r="H10" s="533">
        <v>167</v>
      </c>
      <c r="I10" s="533">
        <v>40.3</v>
      </c>
      <c r="J10" s="533">
        <v>19</v>
      </c>
      <c r="K10" s="149"/>
      <c r="L10" s="149"/>
      <c r="M10" s="149"/>
      <c r="N10" s="149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showZeros="0" zoomScalePageLayoutView="0" workbookViewId="0" topLeftCell="A1">
      <selection activeCell="A7" sqref="A7:E7"/>
    </sheetView>
  </sheetViews>
  <sheetFormatPr defaultColWidth="6.75390625" defaultRowHeight="22.5" customHeight="1"/>
  <cols>
    <col min="1" max="3" width="3.625" style="253" customWidth="1"/>
    <col min="4" max="4" width="10.00390625" style="253" customWidth="1"/>
    <col min="5" max="5" width="17.375" style="253" customWidth="1"/>
    <col min="6" max="6" width="8.125" style="253" customWidth="1"/>
    <col min="7" max="21" width="6.50390625" style="253" customWidth="1"/>
    <col min="22" max="25" width="6.875" style="253" customWidth="1"/>
    <col min="26" max="26" width="6.50390625" style="253" customWidth="1"/>
    <col min="27" max="16384" width="6.75390625" style="253" customWidth="1"/>
  </cols>
  <sheetData>
    <row r="1" spans="2:26" ht="22.5" customHeight="1"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T1" s="259"/>
      <c r="V1" s="259"/>
      <c r="W1" s="259"/>
      <c r="X1" s="259"/>
      <c r="Y1" s="404" t="s">
        <v>172</v>
      </c>
      <c r="Z1" s="404"/>
    </row>
    <row r="2" spans="1:26" ht="22.5" customHeight="1">
      <c r="A2" s="405" t="s">
        <v>173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ht="22.5" customHeight="1">
      <c r="A3" s="255"/>
      <c r="B3" s="255"/>
      <c r="C3" s="255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V3" s="260"/>
      <c r="W3" s="260"/>
      <c r="X3" s="260"/>
      <c r="Y3" s="406" t="s">
        <v>2</v>
      </c>
      <c r="Z3" s="406"/>
    </row>
    <row r="4" spans="1:26" ht="22.5" customHeight="1">
      <c r="A4" s="407" t="s">
        <v>96</v>
      </c>
      <c r="B4" s="407"/>
      <c r="C4" s="407"/>
      <c r="D4" s="402" t="s">
        <v>78</v>
      </c>
      <c r="E4" s="402" t="s">
        <v>97</v>
      </c>
      <c r="F4" s="402" t="s">
        <v>174</v>
      </c>
      <c r="G4" s="402" t="s">
        <v>175</v>
      </c>
      <c r="H4" s="402" t="s">
        <v>176</v>
      </c>
      <c r="I4" s="402" t="s">
        <v>177</v>
      </c>
      <c r="J4" s="402" t="s">
        <v>178</v>
      </c>
      <c r="K4" s="402" t="s">
        <v>179</v>
      </c>
      <c r="L4" s="402" t="s">
        <v>180</v>
      </c>
      <c r="M4" s="402" t="s">
        <v>181</v>
      </c>
      <c r="N4" s="402" t="s">
        <v>182</v>
      </c>
      <c r="O4" s="402" t="s">
        <v>183</v>
      </c>
      <c r="P4" s="402" t="s">
        <v>184</v>
      </c>
      <c r="Q4" s="402" t="s">
        <v>185</v>
      </c>
      <c r="R4" s="402" t="s">
        <v>186</v>
      </c>
      <c r="S4" s="402" t="s">
        <v>187</v>
      </c>
      <c r="T4" s="402" t="s">
        <v>188</v>
      </c>
      <c r="U4" s="402" t="s">
        <v>189</v>
      </c>
      <c r="V4" s="402" t="s">
        <v>190</v>
      </c>
      <c r="W4" s="402" t="s">
        <v>191</v>
      </c>
      <c r="X4" s="402" t="s">
        <v>192</v>
      </c>
      <c r="Y4" s="402" t="s">
        <v>193</v>
      </c>
      <c r="Z4" s="403" t="s">
        <v>194</v>
      </c>
    </row>
    <row r="5" spans="1:26" ht="13.5" customHeight="1">
      <c r="A5" s="402" t="s">
        <v>99</v>
      </c>
      <c r="B5" s="402" t="s">
        <v>100</v>
      </c>
      <c r="C5" s="402" t="s">
        <v>101</v>
      </c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3"/>
    </row>
    <row r="6" spans="1:26" ht="13.5" customHeigh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3"/>
    </row>
    <row r="7" spans="1:26" ht="22.5" customHeight="1">
      <c r="A7" s="257"/>
      <c r="B7" s="257"/>
      <c r="C7" s="257"/>
      <c r="D7" s="257"/>
      <c r="E7" s="257"/>
      <c r="F7" s="257">
        <v>1</v>
      </c>
      <c r="G7" s="257">
        <v>2</v>
      </c>
      <c r="H7" s="257">
        <v>3</v>
      </c>
      <c r="I7" s="257">
        <v>4</v>
      </c>
      <c r="J7" s="257">
        <v>5</v>
      </c>
      <c r="K7" s="257">
        <v>6</v>
      </c>
      <c r="L7" s="257">
        <v>7</v>
      </c>
      <c r="M7" s="257">
        <v>8</v>
      </c>
      <c r="N7" s="257">
        <v>9</v>
      </c>
      <c r="O7" s="257">
        <v>10</v>
      </c>
      <c r="P7" s="257">
        <v>11</v>
      </c>
      <c r="Q7" s="257">
        <v>12</v>
      </c>
      <c r="R7" s="257">
        <v>13</v>
      </c>
      <c r="S7" s="257">
        <v>14</v>
      </c>
      <c r="T7" s="257">
        <v>15</v>
      </c>
      <c r="U7" s="257">
        <v>16</v>
      </c>
      <c r="V7" s="257">
        <v>17</v>
      </c>
      <c r="W7" s="257">
        <v>18</v>
      </c>
      <c r="X7" s="257">
        <v>19</v>
      </c>
      <c r="Y7" s="257">
        <v>20</v>
      </c>
      <c r="Z7" s="257">
        <v>21</v>
      </c>
    </row>
    <row r="8" spans="1:26" ht="22.5" customHeight="1">
      <c r="A8" s="257"/>
      <c r="B8" s="257"/>
      <c r="C8" s="257"/>
      <c r="D8" s="257"/>
      <c r="E8" s="334" t="s">
        <v>302</v>
      </c>
      <c r="F8" s="529">
        <v>30</v>
      </c>
      <c r="G8" s="534">
        <v>2.52</v>
      </c>
      <c r="H8" s="534">
        <v>0.56</v>
      </c>
      <c r="I8" s="534">
        <v>0.42</v>
      </c>
      <c r="J8" s="534">
        <v>1.68</v>
      </c>
      <c r="K8" s="534">
        <v>2.8</v>
      </c>
      <c r="L8" s="534">
        <v>1.96</v>
      </c>
      <c r="M8" s="534">
        <v>3.26</v>
      </c>
      <c r="N8" s="534"/>
      <c r="O8" s="534">
        <v>0.56</v>
      </c>
      <c r="P8" s="534">
        <v>3</v>
      </c>
      <c r="Q8" s="534">
        <v>0.98</v>
      </c>
      <c r="R8" s="534">
        <v>1.3</v>
      </c>
      <c r="S8" s="524"/>
      <c r="T8" s="524"/>
      <c r="U8" s="524"/>
      <c r="V8" s="524"/>
      <c r="W8" s="524"/>
      <c r="X8" s="524"/>
      <c r="Y8" s="524"/>
      <c r="Z8" s="524">
        <v>10.96</v>
      </c>
    </row>
    <row r="9" spans="1:26" s="252" customFormat="1" ht="26.25" customHeight="1">
      <c r="A9" s="258">
        <v>215</v>
      </c>
      <c r="B9" s="258"/>
      <c r="C9" s="258"/>
      <c r="D9" s="47">
        <v>122001</v>
      </c>
      <c r="E9" s="257" t="s">
        <v>124</v>
      </c>
      <c r="F9" s="529">
        <v>30</v>
      </c>
      <c r="G9" s="534">
        <v>2.52</v>
      </c>
      <c r="H9" s="534">
        <v>0.56</v>
      </c>
      <c r="I9" s="534">
        <v>0.42</v>
      </c>
      <c r="J9" s="534">
        <v>1.68</v>
      </c>
      <c r="K9" s="534">
        <v>2.8</v>
      </c>
      <c r="L9" s="534">
        <v>1.96</v>
      </c>
      <c r="M9" s="534">
        <v>3.26</v>
      </c>
      <c r="N9" s="534"/>
      <c r="O9" s="534">
        <v>0.56</v>
      </c>
      <c r="P9" s="534">
        <v>3</v>
      </c>
      <c r="Q9" s="534">
        <v>0.98</v>
      </c>
      <c r="R9" s="534">
        <v>1.3</v>
      </c>
      <c r="S9" s="524"/>
      <c r="T9" s="524"/>
      <c r="U9" s="524"/>
      <c r="V9" s="524"/>
      <c r="W9" s="524"/>
      <c r="X9" s="524"/>
      <c r="Y9" s="524"/>
      <c r="Z9" s="524">
        <v>10.96</v>
      </c>
    </row>
    <row r="10" spans="1:26" ht="23.25" customHeight="1">
      <c r="A10" s="258">
        <v>215</v>
      </c>
      <c r="B10" s="258">
        <v>5</v>
      </c>
      <c r="C10" s="258"/>
      <c r="D10" s="47">
        <v>122001</v>
      </c>
      <c r="E10" s="257" t="s">
        <v>130</v>
      </c>
      <c r="F10" s="529">
        <v>30</v>
      </c>
      <c r="G10" s="534">
        <v>2.52</v>
      </c>
      <c r="H10" s="534">
        <v>0.56</v>
      </c>
      <c r="I10" s="534">
        <v>0.42</v>
      </c>
      <c r="J10" s="534">
        <v>1.68</v>
      </c>
      <c r="K10" s="534">
        <v>2.8</v>
      </c>
      <c r="L10" s="534">
        <v>1.96</v>
      </c>
      <c r="M10" s="534">
        <v>3.26</v>
      </c>
      <c r="N10" s="534"/>
      <c r="O10" s="534">
        <v>0.56</v>
      </c>
      <c r="P10" s="534">
        <v>3</v>
      </c>
      <c r="Q10" s="534">
        <v>0.98</v>
      </c>
      <c r="R10" s="534">
        <v>1.3</v>
      </c>
      <c r="S10" s="524"/>
      <c r="T10" s="524"/>
      <c r="U10" s="524"/>
      <c r="V10" s="524"/>
      <c r="W10" s="524"/>
      <c r="X10" s="524"/>
      <c r="Y10" s="524"/>
      <c r="Z10" s="524">
        <v>10.96</v>
      </c>
    </row>
    <row r="11" spans="1:27" ht="22.5" customHeight="1">
      <c r="A11" s="258">
        <v>215</v>
      </c>
      <c r="B11" s="258">
        <v>5</v>
      </c>
      <c r="C11" s="258">
        <v>1</v>
      </c>
      <c r="D11" s="47">
        <v>122001</v>
      </c>
      <c r="E11" s="257" t="s">
        <v>104</v>
      </c>
      <c r="F11" s="529">
        <v>30</v>
      </c>
      <c r="G11" s="534">
        <v>2.52</v>
      </c>
      <c r="H11" s="534">
        <v>0.56</v>
      </c>
      <c r="I11" s="534">
        <v>0.42</v>
      </c>
      <c r="J11" s="534">
        <v>1.68</v>
      </c>
      <c r="K11" s="534">
        <v>2.8</v>
      </c>
      <c r="L11" s="534">
        <v>1.96</v>
      </c>
      <c r="M11" s="534">
        <v>3.26</v>
      </c>
      <c r="N11" s="534"/>
      <c r="O11" s="534">
        <v>0.56</v>
      </c>
      <c r="P11" s="534">
        <v>3</v>
      </c>
      <c r="Q11" s="534">
        <v>0.98</v>
      </c>
      <c r="R11" s="534">
        <v>1.3</v>
      </c>
      <c r="S11" s="524"/>
      <c r="T11" s="524"/>
      <c r="U11" s="524"/>
      <c r="V11" s="524"/>
      <c r="W11" s="524"/>
      <c r="X11" s="524"/>
      <c r="Y11" s="524"/>
      <c r="Z11" s="524">
        <v>10.96</v>
      </c>
      <c r="AA11" s="252"/>
    </row>
    <row r="12" spans="3:27" ht="22.5" customHeight="1">
      <c r="C12" s="252"/>
      <c r="D12" s="252"/>
      <c r="E12" s="252"/>
      <c r="F12" s="252"/>
      <c r="G12" s="252"/>
      <c r="I12" s="252"/>
      <c r="J12" s="252"/>
      <c r="K12" s="252"/>
      <c r="L12" s="252"/>
      <c r="M12" s="252"/>
      <c r="N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</row>
    <row r="13" spans="1:26" ht="22.5" customHeight="1">
      <c r="A13" s="252"/>
      <c r="C13" s="252"/>
      <c r="D13" s="252"/>
      <c r="E13" s="252"/>
      <c r="F13" s="252"/>
      <c r="J13" s="252"/>
      <c r="K13" s="252"/>
      <c r="L13" s="252"/>
      <c r="M13" s="252"/>
      <c r="P13" s="252"/>
      <c r="Q13" s="252"/>
      <c r="R13" s="252"/>
      <c r="S13" s="252"/>
      <c r="T13" s="252"/>
      <c r="Z13" s="252"/>
    </row>
    <row r="14" spans="1:26" ht="22.5" customHeight="1">
      <c r="A14" s="252"/>
      <c r="B14" s="252"/>
      <c r="D14" s="252"/>
      <c r="E14" s="252"/>
      <c r="K14" s="252"/>
      <c r="L14" s="252"/>
      <c r="M14" s="252"/>
      <c r="P14" s="252"/>
      <c r="Q14" s="252"/>
      <c r="R14" s="252"/>
      <c r="S14" s="252"/>
      <c r="T14" s="252"/>
      <c r="Z14" s="252"/>
    </row>
    <row r="15" spans="2:26" ht="22.5" customHeight="1">
      <c r="B15" s="252"/>
      <c r="C15" s="252"/>
      <c r="E15" s="252"/>
      <c r="K15" s="252"/>
      <c r="L15" s="252"/>
      <c r="M15" s="252"/>
      <c r="P15" s="252"/>
      <c r="Q15" s="252"/>
      <c r="R15" s="252"/>
      <c r="S15" s="252"/>
      <c r="Z15" s="252"/>
    </row>
    <row r="16" spans="11:19" ht="22.5" customHeight="1">
      <c r="K16" s="252"/>
      <c r="L16" s="252"/>
      <c r="M16" s="252"/>
      <c r="S16" s="252"/>
    </row>
    <row r="17" spans="11:13" ht="22.5" customHeight="1">
      <c r="K17" s="252"/>
      <c r="L17" s="252"/>
      <c r="M17" s="252"/>
    </row>
    <row r="18" spans="1:27" ht="22.5" customHeight="1">
      <c r="A18"/>
      <c r="B18"/>
      <c r="C18"/>
      <c r="D18"/>
      <c r="E18"/>
      <c r="F18"/>
      <c r="G18"/>
      <c r="H18"/>
      <c r="I18"/>
      <c r="J18"/>
      <c r="K18" s="25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zoomScalePageLayoutView="0" workbookViewId="0" topLeftCell="A4">
      <selection activeCell="F7" sqref="F7:G10"/>
    </sheetView>
  </sheetViews>
  <sheetFormatPr defaultColWidth="9.00390625" defaultRowHeight="14.25"/>
  <cols>
    <col min="1" max="3" width="5.75390625" style="0" customWidth="1"/>
    <col min="4" max="4" width="9.00390625" style="0" customWidth="1"/>
    <col min="5" max="5" width="17.50390625" style="0" customWidth="1"/>
    <col min="6" max="6" width="12.75390625" style="0" customWidth="1"/>
    <col min="7" max="7" width="10.625" style="0" customWidth="1"/>
    <col min="8" max="17" width="9.00390625" style="0" customWidth="1"/>
    <col min="18" max="18" width="11.50390625" style="0" customWidth="1"/>
  </cols>
  <sheetData>
    <row r="1" ht="14.25" customHeight="1">
      <c r="T1" t="s">
        <v>195</v>
      </c>
    </row>
    <row r="2" spans="1:20" ht="33.75" customHeight="1">
      <c r="A2" s="381" t="s">
        <v>196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</row>
    <row r="3" spans="19:20" ht="14.25" customHeight="1">
      <c r="S3" s="399" t="s">
        <v>77</v>
      </c>
      <c r="T3" s="399"/>
    </row>
    <row r="4" spans="1:20" ht="22.5" customHeight="1">
      <c r="A4" s="408" t="s">
        <v>96</v>
      </c>
      <c r="B4" s="408"/>
      <c r="C4" s="408"/>
      <c r="D4" s="380" t="s">
        <v>197</v>
      </c>
      <c r="E4" s="380" t="s">
        <v>134</v>
      </c>
      <c r="F4" s="386" t="s">
        <v>174</v>
      </c>
      <c r="G4" s="380" t="s">
        <v>136</v>
      </c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 t="s">
        <v>139</v>
      </c>
      <c r="S4" s="380"/>
      <c r="T4" s="380"/>
    </row>
    <row r="5" spans="1:20" ht="14.25" customHeight="1">
      <c r="A5" s="408"/>
      <c r="B5" s="408"/>
      <c r="C5" s="408"/>
      <c r="D5" s="380"/>
      <c r="E5" s="380"/>
      <c r="F5" s="388"/>
      <c r="G5" s="380" t="s">
        <v>89</v>
      </c>
      <c r="H5" s="380" t="s">
        <v>198</v>
      </c>
      <c r="I5" s="380" t="s">
        <v>184</v>
      </c>
      <c r="J5" s="380" t="s">
        <v>185</v>
      </c>
      <c r="K5" s="380" t="s">
        <v>199</v>
      </c>
      <c r="L5" s="380" t="s">
        <v>200</v>
      </c>
      <c r="M5" s="380" t="s">
        <v>186</v>
      </c>
      <c r="N5" s="380" t="s">
        <v>201</v>
      </c>
      <c r="O5" s="380" t="s">
        <v>189</v>
      </c>
      <c r="P5" s="380" t="s">
        <v>202</v>
      </c>
      <c r="Q5" s="380" t="s">
        <v>203</v>
      </c>
      <c r="R5" s="380" t="s">
        <v>89</v>
      </c>
      <c r="S5" s="380" t="s">
        <v>204</v>
      </c>
      <c r="T5" s="380" t="s">
        <v>171</v>
      </c>
    </row>
    <row r="6" spans="1:20" ht="42.75" customHeight="1">
      <c r="A6" s="44" t="s">
        <v>99</v>
      </c>
      <c r="B6" s="44" t="s">
        <v>100</v>
      </c>
      <c r="C6" s="44" t="s">
        <v>101</v>
      </c>
      <c r="D6" s="380"/>
      <c r="E6" s="380"/>
      <c r="F6" s="387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</row>
    <row r="7" spans="1:20" ht="42.75" customHeight="1">
      <c r="A7" s="44"/>
      <c r="B7" s="44"/>
      <c r="C7" s="44"/>
      <c r="D7" s="44"/>
      <c r="E7" s="333" t="s">
        <v>302</v>
      </c>
      <c r="F7" s="535">
        <v>30</v>
      </c>
      <c r="G7" s="535">
        <v>30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17" customFormat="1" ht="35.25" customHeight="1">
      <c r="A8" s="46">
        <v>215</v>
      </c>
      <c r="B8" s="46"/>
      <c r="C8" s="46"/>
      <c r="D8" s="47">
        <v>122001</v>
      </c>
      <c r="E8" s="48" t="s">
        <v>124</v>
      </c>
      <c r="F8" s="535">
        <v>30</v>
      </c>
      <c r="G8" s="535">
        <v>30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</row>
    <row r="9" spans="1:20" ht="15">
      <c r="A9" s="46" t="s">
        <v>125</v>
      </c>
      <c r="B9" s="46" t="s">
        <v>126</v>
      </c>
      <c r="C9" s="46"/>
      <c r="D9" s="47">
        <v>122001</v>
      </c>
      <c r="E9" s="48" t="s">
        <v>127</v>
      </c>
      <c r="F9" s="535">
        <v>30</v>
      </c>
      <c r="G9" s="535">
        <v>30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5">
      <c r="A10" s="46">
        <v>215</v>
      </c>
      <c r="B10" s="46" t="s">
        <v>126</v>
      </c>
      <c r="C10" s="46" t="s">
        <v>103</v>
      </c>
      <c r="D10" s="47">
        <v>122001</v>
      </c>
      <c r="E10" s="48" t="s">
        <v>104</v>
      </c>
      <c r="F10" s="535">
        <v>30</v>
      </c>
      <c r="G10" s="535">
        <v>30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R5:R6"/>
    <mergeCell ref="S5:S6"/>
    <mergeCell ref="H5:H6"/>
    <mergeCell ref="I5:I6"/>
    <mergeCell ref="N5:N6"/>
    <mergeCell ref="O5:O6"/>
    <mergeCell ref="T5:T6"/>
    <mergeCell ref="A4:C5"/>
    <mergeCell ref="J5:J6"/>
    <mergeCell ref="K5:K6"/>
    <mergeCell ref="L5:L6"/>
    <mergeCell ref="M5:M6"/>
    <mergeCell ref="F4:F6"/>
    <mergeCell ref="G5:G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2021-01-14T01:56:06Z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2052-11.1.0.9584</vt:lpwstr>
  </property>
</Properties>
</file>