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666" windowHeight="9236" tabRatio="878" firstSheet="12" activeTab="16"/>
  </bookViews>
  <sheets>
    <sheet name="目录" sheetId="1" r:id="rId1"/>
    <sheet name="1、一般公共财政收支决算总表" sheetId="2" r:id="rId2"/>
    <sheet name="2、一般公共财政收入决算表" sheetId="3" r:id="rId3"/>
    <sheet name="3、一般公共财政支出决算表" sheetId="4" r:id="rId4"/>
    <sheet name="4、一般公共预算(基本)支出决算表" sheetId="5" r:id="rId5"/>
    <sheet name="5、一般公共预算税收返还和转移支付" sheetId="6" r:id="rId6"/>
    <sheet name="6、专项转移支付分地区分项目公开表" sheetId="7" r:id="rId7"/>
    <sheet name="7、政府一般债务限额和余额情况决算表" sheetId="8" r:id="rId8"/>
    <sheet name="8、政府性基金收入决算表" sheetId="9" r:id="rId9"/>
    <sheet name="9、政府性基金支出决算表" sheetId="10" r:id="rId10"/>
    <sheet name="10、政府性基金转移支付决算表" sheetId="11" r:id="rId11"/>
    <sheet name="11、政府专项债务限额和余额情况决算表" sheetId="12" r:id="rId12"/>
    <sheet name="12、国有资本经营收入决算表" sheetId="13" r:id="rId13"/>
    <sheet name="13、国有资本经营支出决算表" sheetId="14" r:id="rId14"/>
    <sheet name="14、社会保险基金收入决算表" sheetId="15" r:id="rId15"/>
    <sheet name="15、社会保险基金支出决算表" sheetId="16" r:id="rId16"/>
    <sheet name="16、“三公”经费决算汇总表" sheetId="17" r:id="rId17"/>
  </sheets>
  <definedNames>
    <definedName name="_xlnm._FilterDatabase" localSheetId="3" hidden="1">'3、一般公共财政支出决算表'!$A$3:$C$1382</definedName>
  </definedNames>
  <calcPr calcId="144525"/>
</workbook>
</file>

<file path=xl/sharedStrings.xml><?xml version="1.0" encoding="utf-8"?>
<sst xmlns="http://schemas.openxmlformats.org/spreadsheetml/2006/main" count="2842" uniqueCount="2334">
  <si>
    <t>目录</t>
  </si>
  <si>
    <t>1、一般公共财政收支决算总表</t>
  </si>
  <si>
    <t>2、一般公共财政收入决算表</t>
  </si>
  <si>
    <t>3、一般公共财政支出决算表</t>
  </si>
  <si>
    <t>4、一般公共预算(基本)支出决算表</t>
  </si>
  <si>
    <t>5、一般公共预算税收返还和转移支付</t>
  </si>
  <si>
    <t>6、专项转移支付分地区分项目公开表</t>
  </si>
  <si>
    <t>7、政府一般债务限额和余额情况决算表</t>
  </si>
  <si>
    <t>8、政府性基金收入决算表</t>
  </si>
  <si>
    <t>9、政府性基金支出决算表</t>
  </si>
  <si>
    <t>10、政府性基金转移支付决算表</t>
  </si>
  <si>
    <t>11、政府专项债务限额和余额情况决算表</t>
  </si>
  <si>
    <t>12、国有资本经营收入决算表</t>
  </si>
  <si>
    <t>13、国有资本经营支出决算表</t>
  </si>
  <si>
    <t>14、社会保险基金收入决算表</t>
  </si>
  <si>
    <t>15、社会保险基金支出决算表</t>
  </si>
  <si>
    <t>16、“三公”经费决算汇总表</t>
  </si>
  <si>
    <t>岳阳县中洲乡2019年公共财政决算收支总表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</si>
  <si>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</si>
  <si>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</si>
  <si>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</si>
  <si>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</si>
  <si>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</si>
  <si>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</si>
  <si>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</si>
  <si>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</si>
  <si>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</si>
  <si>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</si>
  <si>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</si>
  <si>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</si>
  <si>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</si>
  <si>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</si>
  <si>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</si>
  <si>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</si>
  <si>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</si>
  <si>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</si>
  <si>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</si>
  <si>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</si>
  <si>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</si>
  <si>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</si>
  <si>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</si>
  <si>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</si>
  <si>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</si>
  <si>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</si>
  <si>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</si>
  <si>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</si>
  <si>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</si>
  <si>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</si>
  <si>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5、财力性转移支付</t>
  </si>
  <si>
    <t xml:space="preserve">    215资源勘探信息等</t>
  </si>
  <si>
    <t xml:space="preserve">   6、增收奖</t>
  </si>
  <si>
    <t xml:space="preserve">    216商业服务业等</t>
  </si>
  <si>
    <t xml:space="preserve">   7、体制补助</t>
  </si>
  <si>
    <t xml:space="preserve">    217金融</t>
  </si>
  <si>
    <t xml:space="preserve">   8、均衡性转转移支付</t>
  </si>
  <si>
    <t xml:space="preserve">    220国土海洋气象等</t>
  </si>
  <si>
    <t xml:space="preserve">   9、绩效奖励</t>
  </si>
  <si>
    <t xml:space="preserve">    221住房保障</t>
  </si>
  <si>
    <t xml:space="preserve">   10、县财政负担医保金</t>
  </si>
  <si>
    <t xml:space="preserve">    222粮油物资储备</t>
  </si>
  <si>
    <t xml:space="preserve">   11、村干部参加城乡居民养老保险补助</t>
  </si>
  <si>
    <t xml:space="preserve">    227预备费</t>
  </si>
  <si>
    <t xml:space="preserve">   12、其他收入</t>
  </si>
  <si>
    <t xml:space="preserve">    229其他</t>
  </si>
  <si>
    <t xml:space="preserve">    231债务还本支出</t>
  </si>
  <si>
    <t xml:space="preserve">    232债务利息支出</t>
  </si>
  <si>
    <t>三、上年结余</t>
  </si>
  <si>
    <t>二、本年结余</t>
  </si>
  <si>
    <t>收  入  合  计</t>
  </si>
  <si>
    <t xml:space="preserve">          支  出  合  计      </t>
  </si>
  <si>
    <r>
      <rPr>
        <b/>
        <sz val="18"/>
        <rFont val="宋体"/>
        <charset val="134"/>
      </rPr>
      <t>2019年度中洲乡一般公共预算收入决算表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</si>
  <si>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</si>
  <si>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</si>
  <si>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</si>
  <si>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</si>
  <si>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</si>
  <si>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</si>
  <si>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</si>
  <si>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</si>
  <si>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</si>
  <si>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</si>
  <si>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</si>
  <si>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</si>
  <si>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</si>
  <si>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</si>
  <si>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</si>
  <si>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</si>
  <si>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</si>
  <si>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</si>
  <si>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</si>
  <si>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</si>
  <si>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</si>
  <si>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</si>
  <si>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</si>
  <si>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</si>
  <si>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</si>
  <si>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</si>
  <si>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</si>
  <si>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</si>
  <si>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</si>
  <si>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</si>
  <si>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</si>
  <si>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</si>
  <si>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</si>
  <si>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</si>
  <si>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</si>
  <si>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</si>
  <si>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</si>
  <si>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</si>
  <si>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</si>
  <si>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</si>
  <si>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</si>
  <si>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</si>
  <si>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</si>
  <si>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</si>
  <si>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</si>
  <si>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</si>
  <si>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</si>
  <si>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</si>
  <si>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</si>
  <si>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</si>
  <si>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</si>
  <si>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</si>
  <si>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</si>
  <si>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</si>
  <si>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</si>
  <si>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</si>
  <si>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</si>
  <si>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</si>
  <si>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</si>
  <si>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</si>
  <si>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</si>
  <si>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</si>
  <si>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</si>
  <si>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</si>
  <si>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</si>
  <si>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</si>
  <si>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</si>
  <si>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</si>
  <si>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</si>
  <si>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</si>
  <si>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</si>
  <si>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</si>
  <si>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</si>
  <si>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</si>
  <si>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</si>
  <si>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</si>
  <si>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</si>
  <si>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</si>
  <si>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</si>
  <si>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</si>
  <si>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</si>
  <si>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</si>
  <si>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</si>
  <si>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</si>
  <si>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</si>
  <si>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</si>
  <si>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</si>
  <si>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</si>
  <si>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</si>
  <si>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</si>
  <si>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</si>
  <si>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</si>
  <si>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</si>
  <si>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</si>
  <si>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</si>
  <si>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</si>
  <si>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</si>
  <si>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</si>
  <si>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</si>
  <si>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</si>
  <si>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</si>
  <si>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</si>
  <si>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</si>
  <si>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</si>
  <si>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</si>
  <si>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</si>
  <si>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</si>
  <si>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</si>
  <si>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</si>
  <si>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</si>
  <si>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</si>
  <si>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</si>
  <si>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</si>
  <si>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</si>
  <si>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</si>
  <si>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</si>
  <si>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</si>
  <si>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</si>
  <si>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</si>
  <si>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</si>
  <si>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</si>
  <si>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</si>
  <si>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</si>
  <si>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</si>
  <si>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</si>
  <si>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</si>
  <si>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</si>
  <si>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</si>
  <si>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</si>
  <si>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</si>
  <si>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</si>
  <si>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</si>
  <si>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</si>
  <si>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</si>
  <si>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</si>
  <si>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</si>
  <si>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</si>
  <si>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</si>
  <si>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</si>
  <si>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</si>
  <si>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</si>
  <si>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</si>
  <si>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</si>
  <si>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</si>
  <si>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</si>
  <si>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</si>
  <si>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</si>
  <si>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</si>
  <si>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</si>
  <si>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</si>
  <si>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</si>
  <si>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</si>
  <si>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</si>
  <si>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</si>
  <si>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</si>
  <si>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</si>
  <si>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</si>
  <si>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</si>
  <si>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</si>
  <si>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</si>
  <si>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</si>
  <si>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</si>
  <si>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</si>
  <si>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</si>
  <si>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</si>
  <si>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</si>
  <si>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</si>
  <si>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</si>
  <si>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</si>
  <si>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</si>
  <si>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</si>
  <si>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</si>
  <si>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</si>
  <si>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</si>
  <si>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</si>
  <si>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</si>
  <si>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</si>
  <si>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</si>
  <si>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</si>
  <si>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</si>
  <si>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</si>
  <si>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</si>
  <si>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</si>
  <si>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</si>
  <si>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</si>
  <si>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</si>
  <si>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</si>
  <si>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</si>
  <si>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</si>
  <si>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</si>
  <si>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</si>
  <si>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</si>
  <si>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</si>
  <si>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</si>
  <si>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</si>
  <si>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</si>
  <si>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</si>
  <si>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</si>
  <si>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</si>
  <si>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</si>
  <si>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</si>
  <si>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</si>
  <si>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</si>
  <si>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</si>
  <si>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</si>
  <si>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</si>
  <si>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</si>
  <si>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</si>
  <si>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</si>
  <si>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</si>
  <si>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</si>
  <si>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</si>
  <si>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</si>
  <si>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</si>
  <si>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</si>
  <si>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</si>
  <si>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</si>
  <si>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</si>
  <si>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</si>
  <si>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</si>
  <si>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</si>
  <si>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</si>
  <si>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</si>
  <si>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</si>
  <si>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</si>
  <si>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</si>
  <si>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</si>
  <si>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</si>
  <si>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</si>
  <si>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</si>
  <si>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</si>
  <si>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</si>
  <si>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</si>
  <si>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</si>
  <si>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</si>
  <si>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</si>
  <si>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</si>
  <si>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</si>
  <si>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</si>
  <si>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</si>
  <si>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</si>
  <si>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</si>
  <si>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</si>
  <si>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</si>
  <si>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</si>
  <si>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</si>
  <si>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</si>
  <si>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</si>
  <si>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</si>
  <si>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</si>
  <si>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</si>
  <si>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</si>
  <si>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</si>
  <si>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</si>
  <si>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</si>
  <si>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</si>
  <si>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</si>
  <si>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</si>
  <si>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</si>
  <si>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</si>
  <si>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</si>
  <si>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</si>
  <si>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</si>
  <si>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</si>
  <si>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</si>
  <si>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</si>
  <si>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</si>
  <si>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</si>
  <si>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</si>
  <si>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</si>
  <si>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</si>
  <si>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</si>
  <si>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</si>
  <si>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</si>
  <si>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</si>
  <si>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</si>
  <si>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</si>
  <si>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</si>
  <si>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</si>
  <si>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</si>
  <si>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</si>
  <si>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</si>
  <si>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</si>
  <si>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</si>
  <si>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</si>
  <si>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</si>
  <si>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</si>
  <si>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</si>
  <si>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</si>
  <si>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</si>
  <si>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</si>
  <si>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</si>
  <si>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</si>
  <si>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</si>
  <si>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</si>
  <si>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</si>
  <si>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</si>
  <si>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</si>
  <si>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</si>
  <si>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</si>
  <si>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</si>
  <si>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</si>
  <si>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</si>
  <si>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</si>
  <si>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</si>
  <si>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</si>
  <si>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</si>
  <si>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</si>
  <si>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</si>
  <si>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</si>
  <si>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</si>
  <si>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</si>
  <si>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</si>
  <si>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</si>
  <si>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</si>
  <si>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</si>
  <si>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</si>
  <si>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</si>
  <si>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</si>
  <si>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</si>
  <si>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</si>
  <si>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</si>
  <si>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</si>
  <si>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</si>
  <si>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</si>
  <si>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</si>
  <si>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</si>
  <si>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</si>
  <si>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</si>
  <si>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</si>
  <si>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</si>
  <si>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</si>
  <si>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</si>
  <si>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</si>
  <si>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</si>
  <si>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</si>
  <si>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</si>
  <si>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</si>
  <si>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</si>
  <si>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</si>
  <si>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</si>
  <si>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</si>
  <si>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</si>
  <si>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</si>
  <si>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</si>
  <si>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</si>
  <si>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</si>
  <si>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</si>
  <si>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</si>
  <si>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</si>
  <si>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</si>
  <si>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</si>
  <si>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</si>
  <si>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</si>
  <si>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</si>
  <si>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</si>
  <si>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</si>
  <si>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</si>
  <si>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</si>
  <si>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</si>
  <si>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</si>
  <si>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</si>
  <si>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</si>
  <si>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</si>
  <si>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</si>
  <si>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</si>
  <si>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</si>
  <si>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</si>
  <si>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</si>
  <si>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</si>
  <si>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</si>
  <si>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</si>
  <si>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</si>
  <si>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</si>
  <si>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</si>
  <si>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</si>
  <si>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</si>
  <si>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</si>
  <si>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</si>
  <si>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</si>
  <si>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</si>
  <si>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</si>
  <si>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</si>
  <si>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</si>
  <si>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</si>
  <si>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</si>
  <si>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</si>
  <si>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</si>
  <si>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</si>
  <si>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</si>
  <si>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</si>
  <si>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</si>
  <si>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</si>
  <si>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</si>
  <si>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</si>
  <si>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</si>
  <si>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</si>
  <si>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</si>
  <si>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</si>
  <si>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</si>
  <si>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</si>
  <si>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</si>
  <si>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</si>
  <si>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</si>
  <si>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</si>
  <si>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</si>
  <si>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</si>
  <si>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</si>
  <si>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</si>
  <si>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</si>
  <si>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</si>
  <si>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</si>
  <si>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</si>
  <si>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</si>
  <si>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</si>
  <si>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</si>
  <si>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</si>
  <si>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</si>
  <si>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</si>
  <si>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</si>
  <si>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</si>
  <si>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</si>
  <si>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</si>
  <si>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</si>
  <si>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</si>
  <si>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</si>
  <si>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</si>
  <si>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</si>
  <si>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</si>
  <si>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</si>
  <si>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</si>
  <si>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</si>
  <si>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</si>
  <si>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</si>
  <si>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</si>
  <si>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</si>
  <si>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</si>
  <si>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</si>
  <si>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</si>
  <si>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</si>
  <si>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</si>
  <si>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</si>
  <si>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</si>
  <si>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</si>
  <si>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</si>
  <si>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</si>
  <si>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</si>
  <si>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</si>
  <si>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</si>
  <si>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</si>
  <si>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</si>
  <si>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</si>
  <si>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</si>
  <si>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</si>
  <si>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</si>
  <si>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</si>
  <si>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</si>
  <si>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</si>
  <si>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</si>
  <si>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</si>
  <si>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</si>
  <si>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</si>
  <si>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</si>
  <si>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</si>
  <si>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</si>
  <si>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</si>
  <si>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</si>
  <si>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</si>
  <si>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</si>
  <si>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</si>
  <si>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</si>
  <si>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</si>
  <si>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</si>
  <si>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</si>
  <si>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</si>
  <si>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</si>
  <si>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</si>
  <si>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</si>
  <si>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</si>
  <si>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</si>
  <si>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</si>
  <si>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</si>
  <si>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</si>
  <si>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</si>
  <si>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</si>
  <si>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</si>
  <si>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</si>
  <si>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</si>
  <si>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</si>
  <si>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</si>
  <si>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</si>
  <si>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</si>
  <si>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</si>
  <si>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</si>
  <si>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</si>
  <si>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</si>
  <si>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</si>
  <si>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</si>
  <si>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</si>
  <si>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</si>
  <si>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</si>
  <si>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</si>
  <si>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</si>
  <si>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</si>
  <si>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</si>
  <si>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</si>
  <si>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</si>
  <si>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</si>
  <si>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</si>
  <si>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</si>
  <si>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</si>
  <si>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</si>
  <si>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</si>
  <si>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</si>
  <si>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</si>
  <si>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</si>
  <si>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</si>
  <si>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</si>
  <si>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</si>
  <si>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</si>
  <si>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</si>
  <si>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</si>
  <si>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</si>
  <si>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</si>
  <si>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</si>
  <si>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</si>
  <si>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</si>
  <si>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</si>
  <si>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</si>
  <si>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</si>
  <si>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</si>
  <si>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</si>
  <si>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</si>
  <si>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</si>
  <si>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</si>
  <si>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</si>
  <si>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</si>
  <si>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</si>
  <si>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</si>
  <si>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</si>
  <si>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</si>
  <si>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</si>
  <si>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</si>
  <si>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</si>
  <si>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</si>
  <si>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</si>
  <si>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</si>
  <si>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</si>
  <si>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</si>
  <si>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</si>
  <si>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</si>
  <si>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</si>
  <si>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</si>
  <si>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</si>
  <si>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</si>
  <si>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</si>
  <si>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</si>
  <si>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</si>
  <si>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</si>
  <si>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</si>
  <si>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</si>
  <si>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</si>
  <si>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</si>
  <si>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</si>
  <si>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</si>
  <si>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</si>
  <si>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</si>
  <si>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</si>
  <si>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</si>
  <si>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</si>
  <si>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</si>
  <si>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</si>
  <si>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</si>
  <si>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</si>
  <si>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</si>
  <si>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</si>
  <si>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</si>
  <si>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</si>
  <si>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</si>
  <si>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</si>
  <si>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</si>
  <si>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</si>
  <si>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</si>
  <si>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</si>
  <si>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</si>
  <si>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</si>
  <si>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</si>
  <si>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</si>
  <si>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</si>
  <si>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</si>
  <si>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</si>
  <si>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</si>
  <si>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</si>
  <si>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</si>
  <si>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</si>
  <si>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</si>
  <si>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</si>
  <si>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</si>
  <si>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</si>
  <si>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</si>
  <si>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</si>
  <si>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</si>
  <si>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</si>
  <si>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</si>
  <si>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</si>
  <si>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</si>
  <si>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</si>
  <si>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</si>
  <si>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</si>
  <si>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</si>
  <si>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</si>
  <si>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</si>
  <si>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</si>
  <si>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</si>
  <si>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</si>
  <si>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</si>
  <si>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</si>
  <si>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</si>
  <si>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</si>
  <si>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</si>
  <si>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</si>
  <si>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</si>
  <si>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</si>
  <si>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</si>
  <si>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</si>
  <si>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</si>
  <si>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</si>
  <si>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</si>
  <si>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</si>
  <si>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</si>
  <si>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</si>
  <si>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</si>
  <si>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</si>
  <si>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</si>
  <si>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</si>
  <si>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</si>
  <si>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</si>
  <si>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</si>
  <si>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</si>
  <si>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</si>
  <si>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</si>
  <si>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</si>
  <si>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</si>
  <si>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</si>
  <si>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</si>
  <si>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</si>
  <si>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</si>
  <si>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</si>
  <si>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</si>
  <si>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</si>
  <si>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</si>
  <si>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</si>
  <si>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</si>
  <si>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</si>
  <si>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</si>
  <si>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</si>
  <si>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</si>
  <si>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</si>
  <si>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</si>
  <si>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</si>
  <si>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</si>
  <si>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</si>
  <si>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</si>
  <si>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</si>
  <si>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</si>
  <si>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</si>
  <si>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</si>
  <si>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</si>
  <si>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</si>
  <si>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</si>
  <si>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</si>
  <si>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</si>
  <si>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</si>
  <si>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</si>
  <si>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</si>
  <si>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</si>
  <si>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</si>
  <si>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</si>
  <si>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</si>
  <si>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</si>
  <si>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</si>
  <si>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</si>
  <si>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</si>
  <si>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</si>
  <si>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</si>
  <si>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</si>
  <si>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</si>
  <si>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</si>
  <si>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</si>
  <si>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</si>
  <si>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</si>
  <si>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</si>
  <si>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</si>
  <si>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</si>
  <si>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</si>
  <si>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</si>
  <si>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</si>
  <si>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</si>
  <si>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</si>
  <si>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</si>
  <si>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</si>
  <si>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</si>
  <si>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</si>
  <si>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</si>
  <si>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</si>
  <si>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</si>
  <si>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</si>
  <si>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</si>
  <si>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</si>
  <si>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</si>
  <si>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</si>
  <si>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</si>
  <si>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</si>
  <si>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</si>
  <si>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</si>
  <si>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</si>
  <si>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</si>
  <si>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</si>
  <si>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</si>
  <si>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</si>
  <si>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</si>
  <si>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</si>
  <si>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</si>
  <si>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</si>
  <si>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</si>
  <si>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</si>
  <si>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</si>
  <si>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</si>
  <si>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</si>
  <si>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</si>
  <si>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</si>
  <si>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</si>
  <si>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</si>
  <si>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</si>
  <si>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</si>
  <si>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</si>
  <si>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2019年度中洲乡一般公共预算支出决算表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</si>
  <si>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</si>
  <si>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</si>
  <si>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</si>
  <si>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</si>
  <si>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</si>
  <si>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</si>
  <si>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</si>
  <si>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</si>
  <si>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</si>
  <si>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</si>
  <si>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</si>
  <si>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</si>
  <si>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</si>
  <si>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</si>
  <si>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</si>
  <si>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</si>
  <si>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</si>
  <si>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</si>
  <si>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</si>
  <si>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</si>
  <si>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</si>
  <si>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</si>
  <si>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</si>
  <si>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</si>
  <si>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</si>
  <si>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</si>
  <si>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</si>
  <si>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</si>
  <si>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</si>
  <si>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</si>
  <si>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</si>
  <si>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</si>
  <si>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</si>
  <si>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</si>
  <si>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</si>
  <si>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</si>
  <si>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</si>
  <si>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</si>
  <si>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</si>
  <si>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</si>
  <si>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</si>
  <si>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</si>
  <si>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</si>
  <si>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</si>
  <si>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</si>
  <si>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</si>
  <si>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</si>
  <si>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</si>
  <si>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</si>
  <si>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</si>
  <si>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</si>
  <si>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</si>
  <si>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</si>
  <si>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</si>
  <si>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</si>
  <si>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</si>
  <si>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</si>
  <si>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</si>
  <si>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</si>
  <si>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</si>
  <si>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</si>
  <si>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</si>
  <si>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</si>
  <si>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</si>
  <si>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</si>
  <si>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</si>
  <si>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</si>
  <si>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</si>
  <si>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</si>
  <si>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</si>
  <si>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</si>
  <si>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</si>
  <si>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</si>
  <si>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</si>
  <si>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</si>
  <si>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</si>
  <si>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</si>
  <si>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</si>
  <si>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</si>
  <si>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</si>
  <si>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</si>
  <si>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</si>
  <si>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</si>
  <si>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</si>
  <si>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</si>
  <si>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</si>
  <si>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</si>
  <si>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</si>
  <si>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</si>
  <si>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</si>
  <si>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</si>
  <si>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</si>
  <si>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</si>
  <si>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</si>
  <si>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</si>
  <si>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</si>
  <si>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</si>
  <si>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</si>
  <si>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</si>
  <si>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</si>
  <si>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</si>
  <si>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</si>
  <si>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</si>
  <si>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</si>
  <si>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</si>
  <si>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</si>
  <si>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</si>
  <si>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</si>
  <si>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</si>
  <si>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</si>
  <si>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</si>
  <si>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</si>
  <si>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</si>
  <si>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</si>
  <si>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</si>
  <si>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</si>
  <si>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</si>
  <si>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</si>
  <si>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</si>
  <si>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</si>
  <si>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</si>
  <si>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</si>
  <si>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</si>
  <si>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</si>
  <si>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</si>
  <si>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</si>
  <si>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</si>
  <si>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</si>
  <si>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</si>
  <si>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</si>
  <si>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</si>
  <si>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</si>
  <si>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</si>
  <si>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</si>
  <si>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</si>
  <si>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</si>
  <si>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</si>
  <si>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</si>
  <si>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</si>
  <si>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</si>
  <si>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</si>
  <si>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</si>
  <si>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</si>
  <si>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</si>
  <si>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</si>
  <si>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</si>
  <si>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</si>
  <si>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</si>
  <si>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</si>
  <si>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</si>
  <si>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</si>
  <si>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</si>
  <si>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</si>
  <si>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</si>
  <si>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</si>
  <si>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</si>
  <si>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</si>
  <si>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</si>
  <si>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</si>
  <si>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</si>
  <si>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</si>
  <si>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</si>
  <si>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</si>
  <si>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</si>
  <si>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</si>
  <si>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</si>
  <si>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</si>
  <si>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</si>
  <si>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</si>
  <si>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</si>
  <si>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</si>
  <si>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</si>
  <si>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</si>
  <si>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</si>
  <si>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</si>
  <si>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</si>
  <si>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</si>
  <si>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</si>
  <si>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</si>
  <si>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</si>
  <si>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</si>
  <si>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</si>
  <si>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</si>
  <si>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</si>
  <si>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</si>
  <si>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</si>
  <si>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</si>
  <si>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</si>
  <si>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</si>
  <si>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</si>
  <si>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</si>
  <si>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</si>
  <si>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</si>
  <si>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</si>
  <si>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</si>
  <si>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</si>
  <si>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</si>
  <si>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</si>
  <si>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</si>
  <si>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</si>
  <si>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</si>
  <si>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</si>
  <si>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</si>
  <si>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</si>
  <si>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</si>
  <si>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</si>
  <si>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</si>
  <si>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</si>
  <si>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</si>
  <si>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</si>
  <si>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</si>
  <si>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</si>
  <si>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</si>
  <si>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</si>
  <si>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</si>
  <si>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</si>
  <si>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</si>
  <si>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</si>
  <si>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</si>
  <si>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</si>
  <si>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</si>
  <si>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</si>
  <si>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</si>
  <si>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</si>
  <si>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</si>
  <si>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</si>
  <si>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</si>
  <si>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</si>
  <si>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</si>
  <si>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</si>
  <si>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</si>
  <si>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</si>
  <si>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</si>
  <si>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</si>
  <si>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</si>
  <si>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</si>
  <si>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</si>
  <si>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</si>
  <si>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</si>
  <si>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</si>
  <si>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</si>
  <si>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</si>
  <si>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</si>
  <si>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</si>
  <si>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</si>
  <si>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</si>
  <si>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</si>
  <si>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</si>
  <si>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</si>
  <si>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</si>
  <si>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</si>
  <si>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</si>
  <si>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</si>
  <si>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</si>
  <si>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</si>
  <si>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</si>
  <si>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</si>
  <si>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</si>
  <si>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</si>
  <si>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</si>
  <si>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</si>
  <si>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</si>
  <si>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</si>
  <si>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</si>
  <si>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</si>
  <si>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</si>
  <si>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</si>
  <si>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</si>
  <si>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</si>
  <si>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</si>
  <si>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</si>
  <si>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</si>
  <si>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</si>
  <si>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</si>
  <si>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</si>
  <si>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</si>
  <si>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</si>
  <si>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</si>
  <si>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</si>
  <si>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</si>
  <si>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</si>
  <si>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</si>
  <si>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</si>
  <si>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</si>
  <si>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</si>
  <si>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</si>
  <si>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</si>
  <si>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</si>
  <si>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</si>
  <si>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</si>
  <si>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</si>
  <si>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</si>
  <si>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</si>
  <si>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</si>
  <si>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</si>
  <si>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</si>
  <si>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</si>
  <si>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</si>
  <si>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</si>
  <si>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</si>
  <si>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</si>
  <si>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</si>
  <si>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</si>
  <si>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</si>
  <si>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</si>
  <si>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</si>
  <si>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</si>
  <si>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</si>
  <si>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</si>
  <si>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</si>
  <si>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</si>
  <si>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</si>
  <si>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</si>
  <si>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</si>
  <si>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</si>
  <si>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</si>
  <si>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</si>
  <si>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</si>
  <si>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</si>
  <si>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</si>
  <si>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</si>
  <si>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</si>
  <si>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</si>
  <si>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</si>
  <si>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</si>
  <si>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</si>
  <si>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</si>
  <si>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</si>
  <si>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</si>
  <si>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</si>
  <si>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</si>
  <si>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</si>
  <si>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</si>
  <si>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</si>
  <si>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</si>
  <si>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</si>
  <si>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</si>
  <si>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</si>
  <si>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</si>
  <si>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</si>
  <si>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</si>
  <si>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</si>
  <si>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</si>
  <si>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</si>
  <si>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</si>
  <si>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</si>
  <si>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</si>
  <si>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</si>
  <si>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</si>
  <si>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</si>
  <si>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</si>
  <si>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</si>
  <si>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</si>
  <si>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</si>
  <si>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</si>
  <si>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</si>
  <si>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</si>
  <si>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</si>
  <si>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</si>
  <si>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</si>
  <si>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</si>
  <si>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</si>
  <si>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</si>
  <si>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</si>
  <si>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</si>
  <si>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</si>
  <si>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</si>
  <si>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</si>
  <si>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</si>
  <si>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</si>
  <si>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</si>
  <si>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</si>
  <si>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</si>
  <si>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</si>
  <si>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</si>
  <si>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</si>
  <si>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</si>
  <si>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</si>
  <si>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</si>
  <si>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</si>
  <si>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</si>
  <si>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</si>
  <si>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</si>
  <si>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</si>
  <si>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</si>
  <si>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</si>
  <si>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</si>
  <si>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</si>
  <si>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</si>
  <si>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</si>
  <si>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</si>
  <si>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</si>
  <si>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</si>
  <si>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</si>
  <si>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</si>
  <si>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</si>
  <si>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</si>
  <si>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</si>
  <si>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</si>
  <si>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</si>
  <si>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</si>
  <si>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</si>
  <si>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</si>
  <si>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</si>
  <si>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</si>
  <si>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</si>
  <si>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</si>
  <si>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</si>
  <si>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</si>
  <si>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</si>
  <si>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</si>
  <si>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</si>
  <si>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</si>
  <si>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</si>
  <si>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</si>
  <si>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</si>
  <si>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</si>
  <si>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</si>
  <si>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</si>
  <si>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</si>
  <si>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</si>
  <si>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</si>
  <si>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</si>
  <si>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</si>
  <si>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</si>
  <si>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</si>
  <si>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</si>
  <si>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</si>
  <si>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</si>
  <si>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</si>
  <si>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</si>
  <si>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</si>
  <si>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</si>
  <si>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</si>
  <si>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</si>
  <si>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</si>
  <si>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</si>
  <si>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</si>
  <si>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</si>
  <si>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</si>
  <si>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</si>
  <si>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</si>
  <si>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</si>
  <si>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</si>
  <si>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</si>
  <si>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</si>
  <si>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</si>
  <si>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</si>
  <si>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</si>
  <si>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</si>
  <si>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</si>
  <si>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</si>
  <si>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</si>
  <si>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</si>
  <si>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</si>
  <si>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</si>
  <si>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</si>
  <si>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</si>
  <si>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</si>
  <si>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</si>
  <si>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</si>
  <si>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</si>
  <si>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</si>
  <si>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</si>
  <si>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</si>
  <si>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</si>
  <si>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</si>
  <si>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</si>
  <si>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</si>
  <si>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</si>
  <si>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</si>
  <si>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</si>
  <si>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</si>
  <si>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</si>
  <si>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</si>
  <si>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</si>
  <si>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</si>
  <si>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</si>
  <si>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</si>
  <si>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</si>
  <si>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</si>
  <si>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</si>
  <si>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</si>
  <si>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</si>
  <si>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</si>
  <si>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</si>
  <si>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</si>
  <si>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</si>
  <si>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</si>
  <si>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</si>
  <si>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</si>
  <si>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</si>
  <si>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</si>
  <si>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</si>
  <si>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</si>
  <si>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</si>
  <si>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</si>
  <si>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</si>
  <si>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</si>
  <si>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</si>
  <si>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</si>
  <si>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</si>
  <si>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</si>
  <si>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</si>
  <si>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</si>
  <si>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</si>
  <si>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</si>
  <si>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</si>
  <si>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</si>
  <si>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</si>
  <si>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</si>
  <si>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</si>
  <si>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</si>
  <si>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</si>
  <si>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</si>
  <si>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</si>
  <si>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</si>
  <si>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</si>
  <si>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</si>
  <si>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</si>
  <si>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</si>
  <si>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</si>
  <si>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</si>
  <si>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</si>
  <si>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</si>
  <si>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</si>
  <si>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</si>
  <si>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</si>
  <si>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</si>
  <si>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</si>
  <si>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</si>
  <si>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</si>
  <si>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</si>
  <si>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</si>
  <si>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</si>
  <si>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</si>
  <si>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</si>
  <si>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</si>
  <si>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</si>
  <si>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</si>
  <si>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</si>
  <si>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</si>
  <si>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</si>
  <si>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</si>
  <si>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</si>
  <si>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</si>
  <si>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</si>
  <si>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</si>
  <si>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</si>
  <si>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</si>
  <si>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</si>
  <si>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</si>
  <si>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</si>
  <si>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</si>
  <si>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</si>
  <si>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</si>
  <si>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</si>
  <si>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</si>
  <si>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</si>
  <si>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</si>
  <si>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</si>
  <si>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</si>
  <si>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</si>
  <si>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</si>
  <si>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</si>
  <si>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</si>
  <si>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</si>
  <si>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</si>
  <si>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</si>
  <si>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</si>
  <si>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</si>
  <si>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</si>
  <si>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</si>
  <si>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</si>
  <si>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</si>
  <si>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</si>
  <si>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</si>
  <si>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</si>
  <si>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</si>
  <si>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</si>
  <si>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</si>
  <si>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</si>
  <si>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</si>
  <si>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</si>
  <si>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</si>
  <si>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</si>
  <si>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</si>
  <si>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</si>
  <si>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</si>
  <si>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</si>
  <si>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</si>
  <si>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</si>
  <si>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</si>
  <si>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</si>
  <si>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</si>
  <si>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</si>
  <si>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</si>
  <si>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</si>
  <si>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</si>
  <si>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</si>
  <si>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</si>
  <si>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</si>
  <si>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</si>
  <si>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</si>
  <si>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</si>
  <si>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</si>
  <si>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</si>
  <si>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</si>
  <si>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</si>
  <si>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</si>
  <si>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</si>
  <si>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</si>
  <si>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</si>
  <si>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</si>
  <si>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</si>
  <si>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</si>
  <si>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</si>
  <si>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</si>
  <si>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</si>
  <si>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</si>
  <si>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</si>
  <si>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</si>
  <si>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</si>
  <si>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</si>
  <si>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</si>
  <si>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</si>
  <si>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</si>
  <si>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</si>
  <si>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</si>
  <si>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</si>
  <si>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</si>
  <si>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</si>
  <si>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</si>
  <si>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</si>
  <si>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</si>
  <si>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</si>
  <si>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</si>
  <si>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</si>
  <si>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</si>
  <si>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</si>
  <si>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</si>
  <si>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</si>
  <si>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</si>
  <si>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</si>
  <si>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</si>
  <si>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</si>
  <si>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</si>
  <si>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</si>
  <si>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</si>
  <si>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</si>
  <si>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</si>
  <si>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</si>
  <si>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</si>
  <si>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</si>
  <si>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</si>
  <si>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</si>
  <si>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</si>
  <si>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</si>
  <si>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</si>
  <si>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</si>
  <si>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</si>
  <si>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</si>
  <si>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</si>
  <si>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</si>
  <si>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</si>
  <si>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</si>
  <si>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</si>
  <si>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</si>
  <si>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</si>
  <si>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</si>
  <si>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</si>
  <si>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</si>
  <si>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</si>
  <si>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</si>
  <si>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</si>
  <si>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</si>
  <si>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</si>
  <si>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</si>
  <si>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</si>
  <si>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</si>
  <si>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</si>
  <si>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</si>
  <si>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</si>
  <si>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</si>
  <si>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</si>
  <si>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</si>
  <si>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</si>
  <si>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</si>
  <si>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</si>
  <si>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</si>
  <si>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</si>
  <si>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</si>
  <si>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</si>
  <si>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</si>
  <si>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</si>
  <si>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</si>
  <si>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</si>
  <si>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</si>
  <si>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</si>
  <si>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</si>
  <si>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</si>
  <si>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</si>
  <si>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</si>
  <si>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</si>
  <si>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</si>
  <si>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</si>
  <si>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</si>
  <si>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</si>
  <si>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</si>
  <si>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</si>
  <si>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</si>
  <si>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</si>
  <si>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</si>
  <si>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</si>
  <si>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</si>
  <si>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</si>
  <si>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</si>
  <si>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</si>
  <si>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</si>
  <si>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</si>
  <si>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</si>
  <si>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</si>
  <si>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</si>
  <si>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</si>
  <si>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</si>
  <si>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</si>
  <si>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</si>
  <si>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</si>
  <si>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</si>
  <si>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</si>
  <si>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</si>
  <si>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</si>
  <si>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</si>
  <si>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</si>
  <si>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</si>
  <si>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</si>
  <si>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</si>
  <si>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</si>
  <si>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</si>
  <si>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</si>
  <si>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</si>
  <si>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</si>
  <si>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</si>
  <si>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</si>
  <si>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</si>
  <si>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</si>
  <si>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</si>
  <si>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</si>
  <si>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</si>
  <si>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</si>
  <si>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</si>
  <si>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</si>
  <si>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</si>
  <si>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</si>
  <si>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</si>
  <si>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</si>
  <si>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</si>
  <si>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</si>
  <si>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</si>
  <si>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</si>
  <si>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</si>
  <si>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</si>
  <si>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</si>
  <si>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</si>
  <si>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</si>
  <si>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</si>
  <si>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</si>
  <si>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</si>
  <si>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</si>
  <si>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</si>
  <si>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</si>
  <si>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</si>
  <si>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</si>
  <si>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</si>
  <si>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</si>
  <si>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</si>
  <si>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</si>
  <si>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</si>
  <si>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</si>
  <si>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</si>
  <si>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</si>
  <si>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</si>
  <si>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</si>
  <si>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</si>
  <si>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</si>
  <si>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</si>
  <si>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</si>
  <si>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</si>
  <si>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</si>
  <si>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</si>
  <si>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</si>
  <si>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</si>
  <si>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</si>
  <si>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</si>
  <si>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</si>
  <si>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</si>
  <si>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</si>
  <si>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</si>
  <si>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</si>
  <si>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</si>
  <si>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</si>
  <si>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</si>
  <si>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</si>
  <si>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</si>
  <si>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</si>
  <si>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</si>
  <si>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</si>
  <si>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</si>
  <si>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</si>
  <si>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</si>
  <si>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</si>
  <si>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</si>
  <si>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</si>
  <si>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</si>
  <si>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</si>
  <si>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</si>
  <si>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</si>
  <si>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</si>
  <si>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</si>
  <si>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</si>
  <si>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</si>
  <si>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</si>
  <si>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</si>
  <si>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</si>
  <si>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</si>
  <si>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</si>
  <si>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</si>
  <si>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</si>
  <si>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</si>
  <si>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</si>
  <si>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</si>
  <si>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</si>
  <si>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</si>
  <si>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</si>
  <si>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</si>
  <si>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</si>
  <si>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</si>
  <si>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</si>
  <si>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</si>
  <si>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</si>
  <si>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</si>
  <si>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</si>
  <si>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</si>
  <si>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</si>
  <si>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</si>
  <si>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</si>
  <si>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</si>
  <si>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</si>
  <si>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</si>
  <si>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</si>
  <si>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</si>
  <si>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</si>
  <si>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</si>
  <si>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</si>
  <si>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</si>
  <si>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</si>
  <si>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</si>
  <si>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</si>
  <si>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</si>
  <si>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</si>
  <si>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</si>
  <si>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</si>
  <si>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</si>
  <si>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</si>
  <si>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</si>
  <si>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</si>
  <si>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</si>
  <si>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</si>
  <si>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</si>
  <si>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</si>
  <si>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</si>
  <si>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</si>
  <si>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</si>
  <si>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</si>
  <si>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</si>
  <si>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</si>
  <si>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</si>
  <si>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</si>
  <si>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</si>
  <si>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</si>
  <si>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</si>
  <si>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</si>
  <si>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</si>
  <si>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</si>
  <si>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</si>
  <si>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</si>
  <si>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</si>
  <si>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</si>
  <si>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</si>
  <si>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</si>
  <si>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</si>
  <si>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</si>
  <si>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</si>
  <si>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</si>
  <si>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</si>
  <si>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</si>
  <si>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</si>
  <si>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</si>
  <si>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</si>
  <si>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</si>
  <si>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</si>
  <si>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</si>
  <si>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</si>
  <si>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</si>
  <si>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</si>
  <si>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</si>
  <si>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</si>
  <si>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</si>
  <si>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</si>
  <si>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</si>
  <si>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</si>
  <si>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</si>
  <si>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</si>
  <si>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</si>
  <si>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</si>
  <si>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</si>
  <si>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</si>
  <si>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</si>
  <si>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</si>
  <si>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</si>
  <si>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</si>
  <si>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</si>
  <si>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</si>
  <si>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</si>
  <si>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</si>
  <si>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</si>
  <si>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</si>
  <si>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</si>
  <si>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</si>
  <si>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</si>
  <si>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</si>
  <si>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</si>
  <si>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</si>
  <si>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</si>
  <si>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</si>
  <si>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</si>
  <si>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</si>
  <si>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</si>
  <si>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</si>
  <si>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</si>
  <si>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</si>
  <si>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</si>
  <si>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</si>
  <si>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</si>
  <si>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</si>
  <si>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</si>
  <si>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</si>
  <si>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</si>
  <si>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</si>
  <si>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</si>
  <si>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</si>
  <si>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</si>
  <si>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</si>
  <si>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</si>
  <si>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</si>
  <si>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</si>
  <si>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</si>
  <si>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</si>
  <si>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</si>
  <si>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</si>
  <si>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</si>
  <si>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</si>
  <si>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</si>
  <si>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</si>
  <si>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</si>
  <si>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</si>
  <si>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</si>
  <si>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</si>
  <si>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</si>
  <si>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</si>
  <si>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</si>
  <si>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</si>
  <si>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</si>
  <si>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</si>
  <si>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</si>
  <si>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</si>
  <si>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</si>
  <si>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</si>
  <si>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</si>
  <si>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</si>
  <si>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</si>
  <si>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</si>
  <si>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</si>
  <si>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</si>
  <si>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</si>
  <si>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</si>
  <si>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</si>
  <si>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</si>
  <si>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</si>
  <si>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</si>
  <si>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</si>
  <si>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</si>
  <si>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</si>
  <si>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</si>
  <si>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</si>
  <si>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</si>
  <si>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</si>
  <si>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</si>
  <si>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</si>
  <si>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</si>
  <si>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</si>
  <si>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</si>
  <si>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</si>
  <si>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</si>
  <si>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</si>
  <si>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</si>
  <si>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</si>
  <si>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</si>
  <si>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</si>
  <si>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</si>
  <si>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</si>
  <si>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</si>
  <si>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</si>
  <si>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</si>
  <si>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</si>
  <si>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</si>
  <si>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</si>
  <si>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</si>
  <si>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</si>
  <si>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</si>
  <si>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</si>
  <si>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</si>
  <si>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</si>
  <si>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</si>
  <si>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</si>
  <si>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</si>
  <si>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</si>
  <si>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</si>
  <si>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</si>
  <si>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</si>
  <si>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</si>
  <si>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</si>
  <si>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</si>
  <si>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</si>
  <si>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</si>
  <si>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</si>
  <si>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</si>
  <si>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</si>
  <si>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</si>
  <si>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</si>
  <si>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</si>
  <si>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</si>
  <si>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</si>
  <si>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</si>
  <si>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</si>
  <si>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</si>
  <si>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</si>
  <si>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</si>
  <si>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</si>
  <si>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</si>
  <si>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</si>
  <si>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</si>
  <si>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</si>
  <si>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</si>
  <si>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</si>
  <si>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</si>
  <si>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</si>
  <si>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</si>
  <si>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</si>
  <si>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</si>
  <si>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</si>
  <si>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</si>
  <si>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</si>
  <si>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</si>
  <si>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</si>
  <si>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</si>
  <si>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</si>
  <si>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</si>
  <si>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</si>
  <si>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</si>
  <si>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</si>
  <si>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</si>
  <si>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</si>
  <si>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</si>
  <si>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</si>
  <si>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</si>
  <si>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</si>
  <si>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</si>
  <si>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</si>
  <si>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</si>
  <si>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</si>
  <si>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2019年中洲乡一般公共预算(基本)支出决算表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</si>
  <si>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</si>
  <si>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</si>
  <si>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</si>
  <si>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</si>
  <si>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</si>
  <si>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</si>
  <si>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</si>
  <si>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</si>
  <si>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</si>
  <si>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</si>
  <si>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</si>
  <si>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</si>
  <si>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</si>
  <si>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</si>
  <si>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</si>
  <si>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</si>
  <si>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</si>
  <si>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</si>
  <si>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</si>
  <si>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</si>
  <si>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</si>
  <si>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</si>
  <si>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</si>
  <si>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</si>
  <si>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</si>
  <si>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</si>
  <si>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</si>
  <si>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</si>
  <si>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</si>
  <si>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</si>
  <si>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</si>
  <si>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</si>
  <si>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</si>
  <si>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</si>
  <si>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</si>
  <si>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</si>
  <si>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</si>
  <si>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</si>
  <si>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</si>
  <si>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</si>
  <si>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</si>
  <si>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</si>
  <si>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</si>
  <si>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</si>
  <si>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</si>
  <si>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</si>
  <si>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</si>
  <si>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</si>
  <si>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</si>
  <si>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</si>
  <si>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</si>
  <si>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</si>
  <si>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</si>
  <si>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</si>
  <si>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</si>
  <si>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</si>
  <si>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</si>
  <si>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岳阳县中洲乡2019年一般公共预算税收返还和转移支付决算表</t>
  </si>
  <si>
    <t>项目</t>
  </si>
  <si>
    <t>决 算 数</t>
  </si>
  <si>
    <t>一、税收返还收入</t>
  </si>
  <si>
    <t>岳阳县中洲乡2019年决算专项转移支付分地区分项目公开表</t>
  </si>
  <si>
    <t>地区（行政村/ 居委会）</t>
  </si>
  <si>
    <t>项    目</t>
  </si>
  <si>
    <t>农林水</t>
  </si>
  <si>
    <t>城乡社区</t>
  </si>
  <si>
    <t>节能环保</t>
  </si>
  <si>
    <t>交通运输</t>
  </si>
  <si>
    <t>……</t>
  </si>
  <si>
    <t>其他</t>
  </si>
  <si>
    <t>中洲村</t>
  </si>
  <si>
    <t>平江河村</t>
  </si>
  <si>
    <t>宝塔村</t>
  </si>
  <si>
    <t>坪桥湖村</t>
  </si>
  <si>
    <t>机场村</t>
  </si>
  <si>
    <t>巴陵村</t>
  </si>
  <si>
    <t>北院村</t>
  </si>
  <si>
    <t>三江村</t>
  </si>
  <si>
    <t>合计</t>
  </si>
  <si>
    <t>岳阳县中洲乡政府一般债务限额和余额表</t>
  </si>
  <si>
    <t>年份</t>
  </si>
  <si>
    <t>限额情况</t>
  </si>
  <si>
    <t>余额情况</t>
  </si>
  <si>
    <t>2019年末</t>
  </si>
  <si>
    <t>注：中洲乡无政府一般债务限额和余额，故以空表列示</t>
  </si>
  <si>
    <t>2019年度中洲乡政府性基金收入决算表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</si>
  <si>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</si>
  <si>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</si>
  <si>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</si>
  <si>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</si>
  <si>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</si>
  <si>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</si>
  <si>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</si>
  <si>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</si>
  <si>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</si>
  <si>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</si>
  <si>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</si>
  <si>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</si>
  <si>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</si>
  <si>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</si>
  <si>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</si>
  <si>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</si>
  <si>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</si>
  <si>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</si>
  <si>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</si>
  <si>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</si>
  <si>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</si>
  <si>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</si>
  <si>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</si>
  <si>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</si>
  <si>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</si>
  <si>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</si>
  <si>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</si>
  <si>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</si>
  <si>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</si>
  <si>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</si>
  <si>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</si>
  <si>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</si>
  <si>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</si>
  <si>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</si>
  <si>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</si>
  <si>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</si>
  <si>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</si>
  <si>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</si>
  <si>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</si>
  <si>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</si>
  <si>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</si>
  <si>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</si>
  <si>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</si>
  <si>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</si>
  <si>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</si>
  <si>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</si>
  <si>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</si>
  <si>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</si>
  <si>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</si>
  <si>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</si>
  <si>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</si>
  <si>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</si>
  <si>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</si>
  <si>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</si>
  <si>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</si>
  <si>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</si>
  <si>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注：中洲乡无政府性基金收入决算，故以空表列示。</t>
  </si>
  <si>
    <t>2019年度中洲乡政府性基金支出决算表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</si>
  <si>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</si>
  <si>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</si>
  <si>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</si>
  <si>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</si>
  <si>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</si>
  <si>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</si>
  <si>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</si>
  <si>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</si>
  <si>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</si>
  <si>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</si>
  <si>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</si>
  <si>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</si>
  <si>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</si>
  <si>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</si>
  <si>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</si>
  <si>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</si>
  <si>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</si>
  <si>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</si>
  <si>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</si>
  <si>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</si>
  <si>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</si>
  <si>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</si>
  <si>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</si>
  <si>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</si>
  <si>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</si>
  <si>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</si>
  <si>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</si>
  <si>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</si>
  <si>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</si>
  <si>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</si>
  <si>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</si>
  <si>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</si>
  <si>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</si>
  <si>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</si>
  <si>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</si>
  <si>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</si>
  <si>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</si>
  <si>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</si>
  <si>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</si>
  <si>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</si>
  <si>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</si>
  <si>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</si>
  <si>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</si>
  <si>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</si>
  <si>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</si>
  <si>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</si>
  <si>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</si>
  <si>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</si>
  <si>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</si>
  <si>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</si>
  <si>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</si>
  <si>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</si>
  <si>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</si>
  <si>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</si>
  <si>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</si>
  <si>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</si>
  <si>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</si>
  <si>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</si>
  <si>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</si>
  <si>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</si>
  <si>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</si>
  <si>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</si>
  <si>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</si>
  <si>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</si>
  <si>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</si>
  <si>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</si>
  <si>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</si>
  <si>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</si>
  <si>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</si>
  <si>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</si>
  <si>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</si>
  <si>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</si>
  <si>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</si>
  <si>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</si>
  <si>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</si>
  <si>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</si>
  <si>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</si>
  <si>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</si>
  <si>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</si>
  <si>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</si>
  <si>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</si>
  <si>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</si>
  <si>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</si>
  <si>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</si>
  <si>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</si>
  <si>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</si>
  <si>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</si>
  <si>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</si>
  <si>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</si>
  <si>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</si>
  <si>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</si>
  <si>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</si>
  <si>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</si>
  <si>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</si>
  <si>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</si>
  <si>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</si>
  <si>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</si>
  <si>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</si>
  <si>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</si>
  <si>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</si>
  <si>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</si>
  <si>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</si>
  <si>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</si>
  <si>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</si>
  <si>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</si>
  <si>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</si>
  <si>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</si>
  <si>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</si>
  <si>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</si>
  <si>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</si>
  <si>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</si>
  <si>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</si>
  <si>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</si>
  <si>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</si>
  <si>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</si>
  <si>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</si>
  <si>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</si>
  <si>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</si>
  <si>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</si>
  <si>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</si>
  <si>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</si>
  <si>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</si>
  <si>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</si>
  <si>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</si>
  <si>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</si>
  <si>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</si>
  <si>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</si>
  <si>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</si>
  <si>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</si>
  <si>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</si>
  <si>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</si>
  <si>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</si>
  <si>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</si>
  <si>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</si>
  <si>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</si>
  <si>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</si>
  <si>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</si>
  <si>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</si>
  <si>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</si>
  <si>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</si>
  <si>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</si>
  <si>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</si>
  <si>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</si>
  <si>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</si>
  <si>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</si>
  <si>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</si>
  <si>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</si>
  <si>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</si>
  <si>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</si>
  <si>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</si>
  <si>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</si>
  <si>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</si>
  <si>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</si>
  <si>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</si>
  <si>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</si>
  <si>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</si>
  <si>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</si>
  <si>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</si>
  <si>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</si>
  <si>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</si>
  <si>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</si>
  <si>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</si>
  <si>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</si>
  <si>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</si>
  <si>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</si>
  <si>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</si>
  <si>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</si>
  <si>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</si>
  <si>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</si>
  <si>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</si>
  <si>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注：中洲乡无政府性基金支出决算，故以空表列示</t>
  </si>
  <si>
    <t>中洲乡政府性基金转移支付决算表</t>
  </si>
  <si>
    <r>
      <rPr>
        <sz val="10.5"/>
        <rFont val="方正仿宋_GBK"/>
        <charset val="134"/>
      </rPr>
      <t>单位：万元</t>
    </r>
  </si>
  <si>
    <t>地区名称</t>
  </si>
  <si>
    <t>决算算数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</si>
  <si>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</si>
  <si>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</si>
  <si>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</si>
  <si>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</si>
  <si>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</si>
  <si>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r>
      <rPr>
        <sz val="11"/>
        <rFont val="方正仿宋_GBK"/>
        <charset val="134"/>
      </rPr>
      <t>未分配数</t>
    </r>
  </si>
  <si>
    <r>
      <rPr>
        <b/>
        <sz val="11"/>
        <rFont val="方正仿宋_GBK"/>
        <charset val="134"/>
      </rPr>
      <t>合计</t>
    </r>
  </si>
  <si>
    <t>0</t>
  </si>
  <si>
    <t>注：中洲乡无政府性基金转移支付，故以空表列示</t>
  </si>
  <si>
    <t>岳阳县中洲乡政府专项债务限额和余额表</t>
  </si>
  <si>
    <t>注：中洲乡无政府专项债务限额和余额，故以空表列示</t>
  </si>
  <si>
    <t>2019年度中洲乡国有资本经营收入决算表</t>
  </si>
  <si>
    <t>预算科目</t>
  </si>
  <si>
    <t>预算数</t>
  </si>
  <si>
    <t>调整预算数</t>
  </si>
  <si>
    <t>国有资本经营收入</t>
  </si>
  <si>
    <t>国有资本经营支出</t>
  </si>
  <si>
    <t xml:space="preserve">    国有资本经营预算补充社保基金支出</t>
  </si>
  <si>
    <t xml:space="preserve">      烟草企业利润收入</t>
  </si>
  <si>
    <t>国有资本经营预算支出</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</si>
  <si>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</si>
  <si>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</si>
  <si>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</si>
  <si>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</si>
  <si>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</si>
  <si>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</si>
  <si>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</si>
  <si>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</si>
  <si>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</si>
  <si>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</si>
  <si>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</si>
  <si>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</si>
  <si>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</si>
  <si>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</si>
  <si>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</si>
  <si>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</si>
  <si>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</si>
  <si>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</si>
  <si>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</si>
  <si>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</si>
  <si>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</si>
  <si>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</si>
  <si>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</si>
  <si>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</si>
  <si>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</si>
  <si>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</si>
  <si>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</si>
  <si>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</si>
  <si>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</si>
  <si>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</si>
  <si>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</si>
  <si>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</si>
  <si>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</si>
  <si>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</si>
  <si>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</si>
  <si>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</si>
  <si>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</si>
  <si>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</si>
  <si>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</si>
  <si>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</si>
  <si>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</si>
  <si>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</si>
  <si>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</si>
  <si>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</si>
  <si>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</si>
  <si>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</si>
  <si>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</si>
  <si>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</si>
  <si>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</si>
  <si>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</si>
  <si>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</si>
  <si>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</si>
  <si>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</si>
  <si>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</si>
  <si>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</si>
  <si>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</si>
  <si>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</si>
  <si>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</si>
  <si>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</si>
  <si>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</si>
  <si>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</si>
  <si>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</si>
  <si>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</si>
  <si>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</si>
  <si>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</si>
  <si>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</si>
  <si>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</si>
  <si>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</si>
  <si>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</si>
  <si>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说明：中洲乡政府无国有资本经营预、决算。</t>
  </si>
  <si>
    <t>2019年度中洲乡国有资本经营支出决算表</t>
  </si>
  <si>
    <t>说明：中洲乡政府本年度无国有资本经营预、决算。</t>
  </si>
  <si>
    <t>2019年度中洲乡社会保险基金收入决算表</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</si>
  <si>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</si>
  <si>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</si>
  <si>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</si>
  <si>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</si>
  <si>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</si>
  <si>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</si>
  <si>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</si>
  <si>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</si>
  <si>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</si>
  <si>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</si>
  <si>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</si>
  <si>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</si>
  <si>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</si>
  <si>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</si>
  <si>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</si>
  <si>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</si>
  <si>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2019年度中洲乡社会保险基金支出决算表</t>
  </si>
  <si>
    <t>支出</t>
  </si>
  <si>
    <t xml:space="preserve">   其中:社会保险待遇支出</t>
  </si>
  <si>
    <t xml:space="preserve">        其他支出</t>
  </si>
  <si>
    <t xml:space="preserve">        转移支出</t>
  </si>
  <si>
    <t xml:space="preserve">        中央调剂资金支出</t>
  </si>
  <si>
    <t>本年收支结余</t>
  </si>
  <si>
    <t>年末滚存结余</t>
  </si>
  <si>
    <t>岳阳县中洲乡2019年“三公”经费决算汇总表</t>
  </si>
  <si>
    <t>本年决算数</t>
  </si>
  <si>
    <t>1、因公出国（境）费用</t>
  </si>
  <si>
    <t>2、公务接待费</t>
  </si>
  <si>
    <t>3、公务用车费</t>
  </si>
  <si>
    <t>其中：（1）公务用车运行维护费</t>
  </si>
  <si>
    <r>
      <rPr>
        <sz val="11"/>
        <color theme="1"/>
        <rFont val="宋体"/>
        <charset val="134"/>
        <scheme val="minor"/>
      </rPr>
      <t xml:space="preserve"> </t>
    </r>
    <r>
      <rPr>
        <sz val="11"/>
        <color theme="1"/>
        <rFont val="宋体"/>
        <charset val="134"/>
        <scheme val="minor"/>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</si>
  <si>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2、2019年三公经费统计范围包括所有的一级预算部门（单位）和独立核算的二级机构。
        </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</si>
</sst>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00_);[Red]\(0.00\)"/>
    <numFmt numFmtId="178" formatCode="0_);[Red]\(0\)"/>
  </numFmts>
  <fonts count="57">
    <font>
      <sz val="11"/>
      <color theme="1"/>
      <name val="宋体"/>
      <charset val="134"/>
      <scheme val="minor"/>
    </font>
    <font>
      <sz val="12"/>
      <name val="楷体_GB2312"/>
      <charset val="134"/>
    </font>
    <font>
      <b/>
      <sz val="12"/>
      <name val="宋体"/>
      <charset val="134"/>
    </font>
    <font>
      <sz val="18"/>
      <name val="黑体"/>
      <charset val="134"/>
    </font>
    <font>
      <sz val="12"/>
      <name val="华文中宋"/>
      <charset val="134"/>
    </font>
    <font>
      <b/>
      <sz val="18"/>
      <name val="宋体"/>
      <charset val="134"/>
    </font>
    <font>
      <sz val="10"/>
      <name val="宋体"/>
      <charset val="134"/>
    </font>
    <font>
      <b/>
      <sz val="10"/>
      <name val="宋体"/>
      <charset val="134"/>
    </font>
    <font>
      <sz val="10"/>
      <name val="宋体"/>
      <charset val="134"/>
      <scheme val="minor"/>
    </font>
    <font>
      <sz val="14"/>
      <name val="宋体"/>
      <charset val="134"/>
    </font>
    <font>
      <sz val="14"/>
      <name val="FZHei-B01"/>
      <charset val="134"/>
    </font>
    <font>
      <b/>
      <sz val="18"/>
      <name val="方正小标宋_GBK"/>
      <charset val="134"/>
    </font>
    <font>
      <sz val="18"/>
      <name val="方正小标宋_GBK"/>
      <charset val="134"/>
    </font>
    <font>
      <sz val="18"/>
      <name val="Times New Roman"/>
      <charset val="134"/>
    </font>
    <font>
      <sz val="11"/>
      <name val="Times New Roman"/>
      <charset val="134"/>
    </font>
    <font>
      <sz val="10.5"/>
      <name val="Times New Roman"/>
      <charset val="134"/>
    </font>
    <font>
      <b/>
      <sz val="11"/>
      <name val="方正书宋_GBK"/>
      <charset val="134"/>
    </font>
    <font>
      <b/>
      <sz val="11"/>
      <name val="Times New Roman"/>
      <charset val="134"/>
    </font>
    <font>
      <sz val="11"/>
      <name val="宋体"/>
      <charset val="134"/>
    </font>
    <font>
      <sz val="16"/>
      <name val="宋体"/>
      <charset val="134"/>
    </font>
    <font>
      <sz val="16"/>
      <name val="FZHei-B01"/>
      <charset val="134"/>
    </font>
    <font>
      <b/>
      <sz val="14"/>
      <color theme="1"/>
      <name val="宋体"/>
      <charset val="134"/>
      <scheme val="minor"/>
    </font>
    <font>
      <b/>
      <sz val="14"/>
      <name val="宋体"/>
      <charset val="134"/>
    </font>
    <font>
      <sz val="12"/>
      <name val="宋体"/>
      <charset val="134"/>
      <scheme val="minor"/>
    </font>
    <font>
      <b/>
      <sz val="12"/>
      <name val="FangSong_GB2312"/>
      <charset val="134"/>
    </font>
    <font>
      <sz val="12"/>
      <name val="FangSong_GB2312"/>
      <charset val="134"/>
    </font>
    <font>
      <sz val="10"/>
      <name val="Arial"/>
      <charset val="134"/>
    </font>
    <font>
      <b/>
      <sz val="16"/>
      <name val="黑体"/>
      <charset val="134"/>
    </font>
    <font>
      <sz val="26"/>
      <name val="宋体"/>
      <charset val="134"/>
    </font>
    <font>
      <sz val="15"/>
      <name val="FangSong_GB2312"/>
      <charset val="134"/>
    </font>
    <font>
      <b/>
      <sz val="28"/>
      <name val="宋体"/>
      <charset val="134"/>
    </font>
    <font>
      <u/>
      <sz val="11"/>
      <color rgb="FF800080"/>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sz val="9"/>
      <name val="宋体"/>
      <charset val="134"/>
    </font>
    <font>
      <i/>
      <sz val="11"/>
      <color rgb="FF7F7F7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
      <sz val="12"/>
      <name val="宋体"/>
      <charset val="134"/>
    </font>
    <font>
      <sz val="11"/>
      <color theme="1"/>
      <name val="宋体"/>
      <charset val="134"/>
      <scheme val="minor"/>
    </font>
    <font>
      <sz val="10.5"/>
      <name val="方正仿宋_GBK"/>
      <charset val="134"/>
    </font>
    <font>
      <sz val="11"/>
      <name val="方正仿宋_GBK"/>
      <charset val="134"/>
    </font>
    <font>
      <b/>
      <sz val="11"/>
      <name val="方正仿宋_GBK"/>
      <charset val="134"/>
    </font>
    <font>
      <b/>
      <sz val="18"/>
      <name val="Arial"/>
      <charset val="134"/>
    </font>
  </fonts>
  <fills count="36">
    <fill>
      <patternFill patternType="none"/>
    </fill>
    <fill>
      <patternFill patternType="gray125"/>
    </fill>
    <fill>
      <patternFill patternType="solid">
        <fgColor theme="0"/>
        <bgColor indexed="64"/>
      </patternFill>
    </fill>
    <fill>
      <patternFill patternType="mediumGray">
        <fgColor indexed="9"/>
        <bgColor theme="0"/>
      </patternFill>
    </fill>
    <fill>
      <patternFill patternType="solid">
        <fgColor indexed="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33" fillId="5" borderId="0" applyNumberFormat="0" applyBorder="0" applyAlignment="0" applyProtection="0">
      <alignment vertical="center"/>
    </xf>
    <xf numFmtId="0" fontId="37" fillId="10" borderId="17" applyNumberFormat="0" applyAlignment="0" applyProtection="0">
      <alignment vertical="center"/>
    </xf>
    <xf numFmtId="44" fontId="0" fillId="0" borderId="0" applyFont="0" applyFill="0" applyBorder="0" applyAlignment="0" applyProtection="0">
      <alignment vertical="center"/>
    </xf>
    <xf numFmtId="0" fontId="39" fillId="0" borderId="0">
      <protection locked="0"/>
    </xf>
    <xf numFmtId="41" fontId="0" fillId="0" borderId="0" applyFont="0" applyFill="0" applyBorder="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43" fontId="0" fillId="0" borderId="0" applyFont="0" applyFill="0" applyBorder="0" applyAlignment="0" applyProtection="0">
      <alignment vertical="center"/>
    </xf>
    <xf numFmtId="0" fontId="38" fillId="15"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18" applyNumberFormat="0" applyFont="0" applyAlignment="0" applyProtection="0">
      <alignment vertical="center"/>
    </xf>
    <xf numFmtId="0" fontId="38" fillId="19" borderId="0" applyNumberFormat="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20" applyNumberFormat="0" applyFill="0" applyAlignment="0" applyProtection="0">
      <alignment vertical="center"/>
    </xf>
    <xf numFmtId="0" fontId="47" fillId="0" borderId="20" applyNumberFormat="0" applyFill="0" applyAlignment="0" applyProtection="0">
      <alignment vertical="center"/>
    </xf>
    <xf numFmtId="0" fontId="38" fillId="23" borderId="0" applyNumberFormat="0" applyBorder="0" applyAlignment="0" applyProtection="0">
      <alignment vertical="center"/>
    </xf>
    <xf numFmtId="0" fontId="42" fillId="0" borderId="23" applyNumberFormat="0" applyFill="0" applyAlignment="0" applyProtection="0">
      <alignment vertical="center"/>
    </xf>
    <xf numFmtId="0" fontId="38" fillId="28" borderId="0" applyNumberFormat="0" applyBorder="0" applyAlignment="0" applyProtection="0">
      <alignment vertical="center"/>
    </xf>
    <xf numFmtId="0" fontId="36" fillId="9" borderId="16" applyNumberFormat="0" applyAlignment="0" applyProtection="0">
      <alignment vertical="center"/>
    </xf>
    <xf numFmtId="0" fontId="46" fillId="9" borderId="17" applyNumberFormat="0" applyAlignment="0" applyProtection="0">
      <alignment vertical="center"/>
    </xf>
    <xf numFmtId="0" fontId="50" fillId="25" borderId="22" applyNumberFormat="0" applyAlignment="0" applyProtection="0">
      <alignment vertical="center"/>
    </xf>
    <xf numFmtId="0" fontId="33" fillId="31" borderId="0" applyNumberFormat="0" applyBorder="0" applyAlignment="0" applyProtection="0">
      <alignment vertical="center"/>
    </xf>
    <xf numFmtId="0" fontId="38" fillId="20" borderId="0" applyNumberFormat="0" applyBorder="0" applyAlignment="0" applyProtection="0">
      <alignment vertical="center"/>
    </xf>
    <xf numFmtId="0" fontId="41" fillId="0" borderId="19" applyNumberFormat="0" applyFill="0" applyAlignment="0" applyProtection="0">
      <alignment vertical="center"/>
    </xf>
    <xf numFmtId="0" fontId="49" fillId="0" borderId="21" applyNumberFormat="0" applyFill="0" applyAlignment="0" applyProtection="0">
      <alignment vertical="center"/>
    </xf>
    <xf numFmtId="0" fontId="6" fillId="0" borderId="0"/>
    <xf numFmtId="0" fontId="35" fillId="8" borderId="0" applyNumberFormat="0" applyBorder="0" applyAlignment="0" applyProtection="0">
      <alignment vertical="center"/>
    </xf>
    <xf numFmtId="0" fontId="48" fillId="22" borderId="0" applyNumberFormat="0" applyBorder="0" applyAlignment="0" applyProtection="0">
      <alignment vertical="center"/>
    </xf>
    <xf numFmtId="0" fontId="33" fillId="30" borderId="0" applyNumberFormat="0" applyBorder="0" applyAlignment="0" applyProtection="0">
      <alignment vertical="center"/>
    </xf>
    <xf numFmtId="0" fontId="38" fillId="21" borderId="0" applyNumberFormat="0" applyBorder="0" applyAlignment="0" applyProtection="0">
      <alignment vertical="center"/>
    </xf>
    <xf numFmtId="0" fontId="33" fillId="18" borderId="0" applyNumberFormat="0" applyBorder="0" applyAlignment="0" applyProtection="0">
      <alignment vertical="center"/>
    </xf>
    <xf numFmtId="0" fontId="33" fillId="17" borderId="0" applyNumberFormat="0" applyBorder="0" applyAlignment="0" applyProtection="0">
      <alignment vertical="center"/>
    </xf>
    <xf numFmtId="0" fontId="33" fillId="14" borderId="0" applyNumberFormat="0" applyBorder="0" applyAlignment="0" applyProtection="0">
      <alignment vertical="center"/>
    </xf>
    <xf numFmtId="0" fontId="33" fillId="24" borderId="0" applyNumberFormat="0" applyBorder="0" applyAlignment="0" applyProtection="0">
      <alignment vertical="center"/>
    </xf>
    <xf numFmtId="0" fontId="38" fillId="13" borderId="0" applyNumberFormat="0" applyBorder="0" applyAlignment="0" applyProtection="0">
      <alignment vertical="center"/>
    </xf>
    <xf numFmtId="0" fontId="1" fillId="0" borderId="0"/>
    <xf numFmtId="0" fontId="38" fillId="12" borderId="0" applyNumberFormat="0" applyBorder="0" applyAlignment="0" applyProtection="0">
      <alignment vertical="center"/>
    </xf>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38" fillId="34" borderId="0" applyNumberFormat="0" applyBorder="0" applyAlignment="0" applyProtection="0">
      <alignment vertical="center"/>
    </xf>
    <xf numFmtId="0" fontId="51" fillId="0" borderId="0"/>
    <xf numFmtId="0" fontId="33" fillId="35" borderId="0" applyNumberFormat="0" applyBorder="0" applyAlignment="0" applyProtection="0">
      <alignment vertical="center"/>
    </xf>
    <xf numFmtId="0" fontId="38" fillId="27" borderId="0" applyNumberFormat="0" applyBorder="0" applyAlignment="0" applyProtection="0">
      <alignment vertical="center"/>
    </xf>
    <xf numFmtId="0" fontId="38" fillId="11" borderId="0" applyNumberFormat="0" applyBorder="0" applyAlignment="0" applyProtection="0">
      <alignment vertical="center"/>
    </xf>
    <xf numFmtId="0" fontId="33" fillId="32" borderId="0" applyNumberFormat="0" applyBorder="0" applyAlignment="0" applyProtection="0">
      <alignment vertical="center"/>
    </xf>
    <xf numFmtId="0" fontId="38" fillId="26" borderId="0" applyNumberFormat="0" applyBorder="0" applyAlignment="0" applyProtection="0">
      <alignment vertical="center"/>
    </xf>
    <xf numFmtId="0" fontId="51" fillId="0" borderId="0">
      <alignment vertical="center"/>
    </xf>
    <xf numFmtId="0" fontId="6" fillId="0" borderId="0"/>
    <xf numFmtId="0" fontId="26" fillId="0" borderId="0"/>
    <xf numFmtId="43" fontId="51" fillId="0" borderId="0" applyFont="0" applyFill="0" applyBorder="0" applyAlignment="0" applyProtection="0"/>
  </cellStyleXfs>
  <cellXfs count="137">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vertical="center"/>
    </xf>
    <xf numFmtId="0" fontId="0" fillId="0" borderId="0" xfId="0" applyFont="1" applyAlignment="1">
      <alignment horizontal="right" vertical="center"/>
    </xf>
    <xf numFmtId="0" fontId="2" fillId="0" borderId="2"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4" fillId="0" borderId="0" xfId="0" applyFont="1" applyAlignment="1">
      <alignment vertical="center"/>
    </xf>
    <xf numFmtId="0" fontId="0" fillId="0" borderId="3" xfId="0" applyFont="1" applyFill="1" applyBorder="1" applyAlignment="1">
      <alignment horizontal="center" vertical="center"/>
    </xf>
    <xf numFmtId="0" fontId="0" fillId="0" borderId="4" xfId="0" applyFont="1" applyBorder="1" applyAlignment="1">
      <alignment vertical="center"/>
    </xf>
    <xf numFmtId="0" fontId="0" fillId="0" borderId="4" xfId="0" applyFont="1" applyFill="1" applyBorder="1" applyAlignment="1">
      <alignment horizontal="center"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Fill="1" applyBorder="1" applyAlignment="1">
      <alignment horizontal="center" vertical="center"/>
    </xf>
    <xf numFmtId="0" fontId="0" fillId="0" borderId="0" xfId="0" applyFont="1" applyAlignment="1">
      <alignment horizontal="center" vertical="center" wrapText="1"/>
    </xf>
    <xf numFmtId="0" fontId="0" fillId="2" borderId="0" xfId="0" applyFont="1" applyFill="1" applyAlignment="1">
      <alignment vertical="center"/>
    </xf>
    <xf numFmtId="0" fontId="0" fillId="2" borderId="0" xfId="0" applyFill="1" applyAlignment="1"/>
    <xf numFmtId="0" fontId="5" fillId="2" borderId="0" xfId="0" applyNumberFormat="1" applyFont="1" applyFill="1" applyAlignment="1" applyProtection="1">
      <alignment horizontal="center" vertical="center"/>
    </xf>
    <xf numFmtId="0" fontId="6" fillId="2" borderId="0" xfId="0" applyNumberFormat="1" applyFont="1" applyFill="1" applyAlignment="1" applyProtection="1">
      <alignment horizontal="right" vertical="center"/>
    </xf>
    <xf numFmtId="0" fontId="7" fillId="2"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vertical="center"/>
    </xf>
    <xf numFmtId="43" fontId="6" fillId="2" borderId="3" xfId="0" applyNumberFormat="1" applyFont="1" applyFill="1" applyBorder="1" applyAlignment="1" applyProtection="1">
      <alignment horizontal="right" vertical="center"/>
    </xf>
    <xf numFmtId="0" fontId="6" fillId="2" borderId="3" xfId="0" applyNumberFormat="1" applyFont="1" applyFill="1" applyBorder="1" applyAlignment="1" applyProtection="1">
      <alignment vertical="center"/>
    </xf>
    <xf numFmtId="43" fontId="6" fillId="3" borderId="3" xfId="0" applyNumberFormat="1" applyFont="1" applyFill="1" applyBorder="1" applyAlignment="1" applyProtection="1">
      <alignment horizontal="right" vertical="center"/>
    </xf>
    <xf numFmtId="43" fontId="6" fillId="2" borderId="3" xfId="0" applyNumberFormat="1" applyFont="1" applyFill="1" applyBorder="1" applyAlignment="1" applyProtection="1">
      <alignment horizontal="center" vertical="center"/>
    </xf>
    <xf numFmtId="43" fontId="6" fillId="3" borderId="3" xfId="0" applyNumberFormat="1" applyFont="1" applyFill="1" applyBorder="1" applyAlignment="1" applyProtection="1">
      <alignment horizontal="center" vertical="center"/>
    </xf>
    <xf numFmtId="3" fontId="6" fillId="2" borderId="3" xfId="0" applyNumberFormat="1" applyFont="1" applyFill="1" applyBorder="1" applyAlignment="1" applyProtection="1">
      <alignment horizontal="right" vertical="center"/>
    </xf>
    <xf numFmtId="3" fontId="6" fillId="3" borderId="3" xfId="0" applyNumberFormat="1" applyFont="1" applyFill="1" applyBorder="1" applyAlignment="1" applyProtection="1">
      <alignment horizontal="right" vertical="center"/>
    </xf>
    <xf numFmtId="3" fontId="6" fillId="2" borderId="3" xfId="0" applyNumberFormat="1" applyFont="1" applyFill="1" applyBorder="1" applyAlignment="1" applyProtection="1">
      <alignment horizontal="center" vertical="center"/>
    </xf>
    <xf numFmtId="3" fontId="6" fillId="3" borderId="3" xfId="0" applyNumberFormat="1" applyFont="1" applyFill="1" applyBorder="1" applyAlignment="1" applyProtection="1">
      <alignment horizontal="center" vertical="center"/>
    </xf>
    <xf numFmtId="177" fontId="6" fillId="4" borderId="3" xfId="32" applyNumberFormat="1" applyFont="1" applyFill="1" applyBorder="1" applyAlignment="1" applyProtection="1">
      <alignment horizontal="center" vertical="center" wrapText="1"/>
    </xf>
    <xf numFmtId="177" fontId="6" fillId="4" borderId="6" xfId="32" applyNumberFormat="1" applyFont="1" applyFill="1" applyBorder="1" applyAlignment="1" applyProtection="1">
      <alignment horizontal="center" vertical="center" wrapText="1"/>
    </xf>
    <xf numFmtId="177" fontId="6" fillId="4" borderId="7" xfId="32" applyNumberFormat="1" applyFont="1" applyFill="1" applyBorder="1" applyAlignment="1" applyProtection="1">
      <alignment horizontal="center" vertical="center" wrapText="1"/>
    </xf>
    <xf numFmtId="4" fontId="6" fillId="2" borderId="3" xfId="0" applyNumberFormat="1" applyFont="1" applyFill="1" applyBorder="1" applyAlignment="1" applyProtection="1">
      <alignment horizontal="right" vertical="center"/>
    </xf>
    <xf numFmtId="0" fontId="6" fillId="2" borderId="8"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7" fillId="2" borderId="10" xfId="0" applyNumberFormat="1" applyFont="1" applyFill="1" applyBorder="1" applyAlignment="1" applyProtection="1">
      <alignment horizontal="center" vertical="center"/>
    </xf>
    <xf numFmtId="0" fontId="6" fillId="2" borderId="3" xfId="0" applyNumberFormat="1" applyFont="1" applyFill="1" applyBorder="1" applyAlignment="1" applyProtection="1">
      <alignment horizontal="left" vertical="center"/>
    </xf>
    <xf numFmtId="0" fontId="6" fillId="2" borderId="0" xfId="0" applyNumberFormat="1" applyFont="1" applyFill="1" applyBorder="1" applyAlignment="1" applyProtection="1">
      <alignment vertical="center"/>
    </xf>
    <xf numFmtId="0" fontId="0" fillId="2" borderId="3" xfId="0" applyNumberFormat="1" applyFont="1" applyFill="1" applyBorder="1" applyAlignment="1" applyProtection="1"/>
    <xf numFmtId="0" fontId="0" fillId="2" borderId="0" xfId="0" applyFont="1" applyFill="1" applyAlignment="1"/>
    <xf numFmtId="0" fontId="8"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6" fontId="9" fillId="0" borderId="0" xfId="0" applyNumberFormat="1" applyFont="1" applyBorder="1" applyAlignment="1">
      <alignment horizontal="center" vertical="center" wrapText="1"/>
    </xf>
    <xf numFmtId="176" fontId="10" fillId="0" borderId="0" xfId="0" applyNumberFormat="1" applyFont="1" applyBorder="1" applyAlignment="1">
      <alignment horizontal="center" vertical="center" wrapText="1"/>
    </xf>
    <xf numFmtId="176" fontId="11" fillId="0" borderId="0" xfId="0" applyNumberFormat="1" applyFont="1" applyBorder="1" applyAlignment="1">
      <alignment horizontal="center" vertical="center" wrapText="1"/>
    </xf>
    <xf numFmtId="0" fontId="0" fillId="0" borderId="0" xfId="0" applyFont="1" applyAlignment="1">
      <alignment horizontal="right" vertical="center" wrapText="1"/>
    </xf>
    <xf numFmtId="176" fontId="8" fillId="0" borderId="3" xfId="55" applyNumberFormat="1" applyFont="1" applyFill="1" applyBorder="1" applyAlignment="1">
      <alignment horizontal="center" vertical="center" wrapText="1"/>
    </xf>
    <xf numFmtId="0" fontId="8" fillId="0" borderId="3" xfId="0" applyFont="1" applyBorder="1" applyAlignment="1">
      <alignment horizontal="center" vertical="center" wrapText="1"/>
    </xf>
    <xf numFmtId="178" fontId="8" fillId="0" borderId="3" xfId="0" applyNumberFormat="1" applyFont="1" applyBorder="1" applyAlignment="1">
      <alignment horizontal="center" vertical="center" wrapText="1"/>
    </xf>
    <xf numFmtId="0" fontId="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47" applyFont="1" applyAlignment="1">
      <alignment vertical="center"/>
    </xf>
    <xf numFmtId="0" fontId="12" fillId="0" borderId="0" xfId="5" applyFont="1" applyFill="1" applyAlignment="1">
      <alignment horizontal="center" vertical="center" wrapText="1"/>
      <protection locked="0"/>
    </xf>
    <xf numFmtId="0" fontId="13" fillId="0" borderId="0" xfId="5" applyFont="1" applyFill="1" applyAlignment="1">
      <alignment horizontal="center" vertical="center"/>
      <protection locked="0"/>
    </xf>
    <xf numFmtId="49" fontId="14" fillId="0" borderId="0" xfId="5" applyNumberFormat="1" applyFont="1" applyFill="1" applyAlignment="1">
      <alignment horizontal="left" vertical="top"/>
      <protection locked="0"/>
    </xf>
    <xf numFmtId="178" fontId="15" fillId="0" borderId="0" xfId="5" applyNumberFormat="1" applyFont="1" applyFill="1" applyAlignment="1">
      <alignment horizontal="right" vertical="top"/>
      <protection locked="0"/>
    </xf>
    <xf numFmtId="49" fontId="16" fillId="0" borderId="3" xfId="5" applyNumberFormat="1" applyFont="1" applyFill="1" applyBorder="1" applyAlignment="1">
      <alignment horizontal="center" vertical="center"/>
      <protection locked="0"/>
    </xf>
    <xf numFmtId="49" fontId="14" fillId="0" borderId="3" xfId="5" applyNumberFormat="1" applyFont="1" applyFill="1" applyBorder="1" applyAlignment="1">
      <alignment horizontal="center" vertical="center"/>
      <protection locked="0"/>
    </xf>
    <xf numFmtId="49" fontId="14" fillId="0" borderId="3" xfId="5" applyNumberFormat="1" applyFont="1" applyFill="1" applyBorder="1" applyAlignment="1">
      <alignment horizontal="left" vertical="center"/>
      <protection locked="0"/>
    </xf>
    <xf numFmtId="49" fontId="14" fillId="0" borderId="3" xfId="5" applyNumberFormat="1" applyFont="1" applyFill="1" applyBorder="1" applyAlignment="1">
      <alignment horizontal="left" vertical="center" indent="1"/>
      <protection locked="0"/>
    </xf>
    <xf numFmtId="49" fontId="17" fillId="0" borderId="3" xfId="5" applyNumberFormat="1" applyFont="1" applyFill="1" applyBorder="1" applyAlignment="1">
      <alignment horizontal="center" vertical="center"/>
      <protection locked="0"/>
    </xf>
    <xf numFmtId="49" fontId="18" fillId="0" borderId="3" xfId="5" applyNumberFormat="1" applyFont="1" applyFill="1" applyBorder="1" applyAlignment="1" applyProtection="1">
      <alignment horizontal="center" vertical="center"/>
      <protection locked="0"/>
    </xf>
    <xf numFmtId="49" fontId="14" fillId="0" borderId="3" xfId="5" applyNumberFormat="1" applyFont="1" applyFill="1" applyBorder="1" applyAlignment="1" applyProtection="1">
      <alignment horizontal="center" vertical="center"/>
      <protection locked="0"/>
    </xf>
    <xf numFmtId="0" fontId="6" fillId="2" borderId="0" xfId="0" applyFont="1" applyFill="1" applyAlignment="1">
      <alignment vertical="center"/>
    </xf>
    <xf numFmtId="0" fontId="6" fillId="2" borderId="0" xfId="0" applyFont="1" applyFill="1" applyAlignment="1">
      <alignment horizontal="right" vertical="center"/>
    </xf>
    <xf numFmtId="0" fontId="7" fillId="2" borderId="3" xfId="0" applyNumberFormat="1" applyFont="1" applyFill="1" applyBorder="1" applyAlignment="1" applyProtection="1">
      <alignment horizontal="left" vertical="center"/>
    </xf>
    <xf numFmtId="176" fontId="19" fillId="0" borderId="0" xfId="0" applyNumberFormat="1" applyFont="1" applyBorder="1" applyAlignment="1">
      <alignment horizontal="center" vertical="center" wrapText="1"/>
    </xf>
    <xf numFmtId="176" fontId="20" fillId="0" borderId="0"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xf numFmtId="0" fontId="21"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0" fillId="2" borderId="0" xfId="0" applyFill="1" applyAlignment="1">
      <alignment horizontal="left"/>
    </xf>
    <xf numFmtId="177" fontId="0" fillId="2" borderId="0" xfId="0" applyNumberFormat="1" applyFill="1" applyAlignment="1">
      <alignment horizontal="center"/>
    </xf>
    <xf numFmtId="0" fontId="22" fillId="2" borderId="0" xfId="0" applyNumberFormat="1" applyFont="1" applyFill="1" applyAlignment="1" applyProtection="1">
      <alignment horizontal="center" vertical="center"/>
    </xf>
    <xf numFmtId="0" fontId="6" fillId="2" borderId="8" xfId="0" applyNumberFormat="1" applyFont="1" applyFill="1" applyBorder="1" applyAlignment="1" applyProtection="1">
      <alignment horizontal="left" vertical="center"/>
    </xf>
    <xf numFmtId="177" fontId="6" fillId="2" borderId="8" xfId="0" applyNumberFormat="1" applyFont="1" applyFill="1" applyBorder="1" applyAlignment="1" applyProtection="1">
      <alignment horizontal="right" vertical="center"/>
    </xf>
    <xf numFmtId="177" fontId="7" fillId="2" borderId="3" xfId="0" applyNumberFormat="1" applyFont="1" applyFill="1" applyBorder="1" applyAlignment="1" applyProtection="1">
      <alignment horizontal="center" vertical="center"/>
    </xf>
    <xf numFmtId="177" fontId="23" fillId="2" borderId="3" xfId="0" applyNumberFormat="1" applyFont="1" applyFill="1" applyBorder="1" applyAlignment="1" applyProtection="1">
      <alignment horizontal="center" vertical="center"/>
    </xf>
    <xf numFmtId="0" fontId="24" fillId="0" borderId="3" xfId="42" applyFont="1" applyFill="1" applyBorder="1" applyAlignment="1" applyProtection="1">
      <alignment horizontal="left" vertical="center"/>
      <protection locked="0"/>
    </xf>
    <xf numFmtId="176" fontId="23" fillId="0" borderId="3" xfId="42" applyNumberFormat="1" applyFont="1" applyFill="1" applyBorder="1" applyAlignment="1" applyProtection="1">
      <alignment horizontal="center" vertical="center" wrapText="1"/>
      <protection locked="0"/>
    </xf>
    <xf numFmtId="0" fontId="24" fillId="0" borderId="14" xfId="42" applyFont="1" applyFill="1" applyBorder="1" applyAlignment="1" applyProtection="1">
      <alignment horizontal="left" vertical="center"/>
      <protection locked="0"/>
    </xf>
    <xf numFmtId="176" fontId="23" fillId="0" borderId="3" xfId="42" applyNumberFormat="1" applyFont="1" applyFill="1" applyBorder="1" applyAlignment="1" applyProtection="1">
      <alignment horizontal="center" vertical="center"/>
      <protection locked="0"/>
    </xf>
    <xf numFmtId="0" fontId="25" fillId="0" borderId="15" xfId="42" applyFont="1" applyFill="1" applyBorder="1" applyAlignment="1">
      <alignment horizontal="left" vertical="center" wrapText="1"/>
    </xf>
    <xf numFmtId="0" fontId="24" fillId="0" borderId="15" xfId="42" applyFont="1" applyFill="1" applyBorder="1" applyAlignment="1">
      <alignment horizontal="left" vertical="center" wrapText="1"/>
    </xf>
    <xf numFmtId="176" fontId="23" fillId="0" borderId="3" xfId="42" applyNumberFormat="1" applyFont="1" applyFill="1" applyBorder="1" applyAlignment="1" applyProtection="1">
      <alignment horizontal="center" vertical="center"/>
    </xf>
    <xf numFmtId="0" fontId="23" fillId="0" borderId="3" xfId="42" applyFont="1" applyFill="1" applyBorder="1" applyAlignment="1" applyProtection="1">
      <alignment horizontal="center" vertical="center"/>
      <protection locked="0"/>
    </xf>
    <xf numFmtId="0" fontId="25" fillId="0" borderId="3" xfId="42" applyFont="1" applyFill="1" applyBorder="1" applyAlignment="1">
      <alignment horizontal="left" vertical="center" wrapText="1"/>
    </xf>
    <xf numFmtId="0" fontId="0" fillId="2" borderId="0" xfId="0" applyFill="1" applyAlignment="1">
      <alignment wrapText="1"/>
    </xf>
    <xf numFmtId="0" fontId="6" fillId="2" borderId="0" xfId="0" applyNumberFormat="1" applyFont="1" applyFill="1" applyAlignment="1" applyProtection="1">
      <alignment horizontal="left" vertical="center"/>
    </xf>
    <xf numFmtId="177"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177" fontId="6" fillId="2" borderId="3" xfId="0" applyNumberFormat="1" applyFont="1" applyFill="1" applyBorder="1" applyAlignment="1" applyProtection="1">
      <alignment horizontal="center" vertical="center"/>
    </xf>
    <xf numFmtId="177" fontId="6" fillId="0" borderId="3" xfId="0" applyNumberFormat="1" applyFont="1" applyFill="1" applyBorder="1" applyAlignment="1" applyProtection="1">
      <alignment horizontal="center" vertical="center"/>
    </xf>
    <xf numFmtId="0" fontId="0" fillId="0" borderId="0" xfId="0" applyFill="1" applyAlignment="1"/>
    <xf numFmtId="4" fontId="6" fillId="2" borderId="3" xfId="0" applyNumberFormat="1" applyFont="1" applyFill="1" applyBorder="1" applyAlignment="1" applyProtection="1">
      <alignment horizontal="center" vertical="center"/>
    </xf>
    <xf numFmtId="177" fontId="6" fillId="4" borderId="3" xfId="0" applyNumberFormat="1" applyFont="1" applyFill="1" applyBorder="1" applyAlignment="1" applyProtection="1">
      <alignment horizontal="center" vertical="center" wrapText="1"/>
    </xf>
    <xf numFmtId="0" fontId="0" fillId="2" borderId="3" xfId="0" applyFill="1" applyBorder="1" applyAlignment="1"/>
    <xf numFmtId="0" fontId="6"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xf>
    <xf numFmtId="177" fontId="6" fillId="0" borderId="3" xfId="0" applyNumberFormat="1" applyFont="1" applyFill="1" applyBorder="1" applyAlignment="1" applyProtection="1">
      <alignment horizontal="center" vertical="center" wrapText="1"/>
    </xf>
    <xf numFmtId="0" fontId="26" fillId="0" borderId="0" xfId="0" applyFont="1" applyAlignment="1">
      <alignment vertical="top"/>
    </xf>
    <xf numFmtId="0" fontId="27" fillId="0" borderId="0" xfId="42" applyFont="1" applyFill="1" applyAlignment="1" applyProtection="1">
      <alignment horizontal="center" vertical="center"/>
      <protection locked="0"/>
    </xf>
    <xf numFmtId="0" fontId="1" fillId="0" borderId="0" xfId="42"/>
    <xf numFmtId="177" fontId="18" fillId="0" borderId="0" xfId="42" applyNumberFormat="1" applyFont="1" applyFill="1" applyAlignment="1" applyProtection="1">
      <alignment horizontal="center" vertical="center"/>
      <protection locked="0"/>
    </xf>
    <xf numFmtId="0" fontId="24" fillId="0" borderId="3" xfId="42" applyFont="1" applyFill="1" applyBorder="1" applyAlignment="1" applyProtection="1">
      <alignment horizontal="center" vertical="center"/>
      <protection locked="0"/>
    </xf>
    <xf numFmtId="176" fontId="24" fillId="0" borderId="3" xfId="42" applyNumberFormat="1" applyFont="1" applyFill="1" applyBorder="1" applyAlignment="1" applyProtection="1">
      <alignment horizontal="center" vertical="center"/>
      <protection locked="0"/>
    </xf>
    <xf numFmtId="177" fontId="24" fillId="0" borderId="3" xfId="42" applyNumberFormat="1" applyFont="1" applyFill="1" applyBorder="1" applyAlignment="1" applyProtection="1">
      <alignment horizontal="center" vertical="center"/>
      <protection locked="0"/>
    </xf>
    <xf numFmtId="0" fontId="24" fillId="0" borderId="3" xfId="42" applyFont="1" applyFill="1" applyBorder="1" applyAlignment="1" applyProtection="1">
      <alignment vertical="center"/>
      <protection locked="0"/>
    </xf>
    <xf numFmtId="176" fontId="25" fillId="0" borderId="3" xfId="42" applyNumberFormat="1" applyFont="1" applyFill="1" applyBorder="1" applyAlignment="1" applyProtection="1">
      <alignment horizontal="center" vertical="center"/>
    </xf>
    <xf numFmtId="0" fontId="25" fillId="0" borderId="3" xfId="42" applyFont="1" applyFill="1" applyBorder="1" applyAlignment="1" applyProtection="1">
      <alignment vertical="center"/>
      <protection locked="0"/>
    </xf>
    <xf numFmtId="0" fontId="25" fillId="0" borderId="3" xfId="42" applyFont="1" applyFill="1" applyBorder="1" applyAlignment="1" applyProtection="1">
      <alignment horizontal="center" vertical="center"/>
      <protection locked="0"/>
    </xf>
    <xf numFmtId="176" fontId="25" fillId="0" borderId="3" xfId="42" applyNumberFormat="1" applyFont="1" applyFill="1" applyBorder="1" applyAlignment="1" applyProtection="1">
      <alignment horizontal="center" vertical="center"/>
      <protection locked="0"/>
    </xf>
    <xf numFmtId="0" fontId="24" fillId="0" borderId="14" xfId="42" applyFont="1" applyFill="1" applyBorder="1" applyAlignment="1" applyProtection="1">
      <alignment vertical="center"/>
      <protection locked="0"/>
    </xf>
    <xf numFmtId="178" fontId="25" fillId="0" borderId="3" xfId="42" applyNumberFormat="1" applyFont="1" applyFill="1" applyBorder="1" applyAlignment="1" applyProtection="1">
      <alignment horizontal="center" vertical="center"/>
      <protection locked="0"/>
    </xf>
    <xf numFmtId="177" fontId="24" fillId="0" borderId="3" xfId="42" applyNumberFormat="1" applyFont="1" applyFill="1" applyBorder="1" applyAlignment="1" applyProtection="1">
      <alignment horizontal="center" vertical="center"/>
    </xf>
    <xf numFmtId="0" fontId="18" fillId="0" borderId="0" xfId="42" applyFont="1" applyFill="1" applyBorder="1" applyAlignment="1" applyProtection="1">
      <alignment horizontal="left" vertical="center"/>
      <protection locked="0"/>
    </xf>
    <xf numFmtId="0" fontId="0" fillId="0" borderId="0" xfId="0" applyAlignment="1">
      <alignment horizontal="left"/>
    </xf>
    <xf numFmtId="0" fontId="28" fillId="0" borderId="0" xfId="0" applyFont="1" applyAlignment="1">
      <alignment horizontal="center" vertical="center"/>
    </xf>
    <xf numFmtId="0" fontId="0" fillId="0" borderId="0" xfId="0" applyAlignment="1">
      <alignment vertical="center"/>
    </xf>
    <xf numFmtId="0" fontId="29" fillId="0" borderId="0" xfId="0" applyFont="1" applyAlignment="1">
      <alignment horizontal="left"/>
    </xf>
    <xf numFmtId="0" fontId="30" fillId="0" borderId="0" xfId="0" applyNumberFormat="1" applyFont="1" applyFill="1" applyAlignment="1" applyProtection="1">
      <alignment vertical="center"/>
    </xf>
    <xf numFmtId="0" fontId="0" fillId="2" borderId="0" xfId="0" applyFill="1" applyAlignment="1">
      <alignment vertical="center"/>
    </xf>
    <xf numFmtId="0" fontId="0" fillId="0" borderId="0" xfId="0"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常规_功能分类1212zhangl"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27"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49" xfId="42"/>
    <cellStyle name="强调文字颜色 4" xfId="43" builtinId="41"/>
    <cellStyle name="20% - 强调文字颜色 4" xfId="44" builtinId="42"/>
    <cellStyle name="40% - 强调文字颜色 4" xfId="45" builtinId="43"/>
    <cellStyle name="强调文字颜色 5" xfId="46" builtinId="45"/>
    <cellStyle name="常规 14_建管站"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xfId="53"/>
    <cellStyle name="常规 2" xfId="54"/>
    <cellStyle name="常规_Sheet1" xfId="55"/>
    <cellStyle name="千位分隔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B9" sqref="B9"/>
    </sheetView>
  </sheetViews>
  <sheetFormatPr defaultColWidth="13.3982300884956" defaultRowHeight="25.2" customHeight="1" outlineLevelCol="4"/>
  <cols>
    <col min="1" max="1" width="73.6017699115044" style="130" customWidth="1"/>
    <col min="2" max="5" width="24.6017699115044" style="79" customWidth="1"/>
    <col min="6" max="256" width="13.3982300884956" style="79"/>
    <col min="257" max="257" width="73.6017699115044" style="79" customWidth="1"/>
    <col min="258" max="261" width="24.6017699115044" style="79" customWidth="1"/>
    <col min="262" max="512" width="13.3982300884956" style="79"/>
    <col min="513" max="513" width="73.6017699115044" style="79" customWidth="1"/>
    <col min="514" max="517" width="24.6017699115044" style="79" customWidth="1"/>
    <col min="518" max="768" width="13.3982300884956" style="79"/>
    <col min="769" max="769" width="73.6017699115044" style="79" customWidth="1"/>
    <col min="770" max="773" width="24.6017699115044" style="79" customWidth="1"/>
    <col min="774" max="1024" width="13.3982300884956" style="79"/>
    <col min="1025" max="1025" width="73.6017699115044" style="79" customWidth="1"/>
    <col min="1026" max="1029" width="24.6017699115044" style="79" customWidth="1"/>
    <col min="1030" max="1280" width="13.3982300884956" style="79"/>
    <col min="1281" max="1281" width="73.6017699115044" style="79" customWidth="1"/>
    <col min="1282" max="1285" width="24.6017699115044" style="79" customWidth="1"/>
    <col min="1286" max="1536" width="13.3982300884956" style="79"/>
    <col min="1537" max="1537" width="73.6017699115044" style="79" customWidth="1"/>
    <col min="1538" max="1541" width="24.6017699115044" style="79" customWidth="1"/>
    <col min="1542" max="1792" width="13.3982300884956" style="79"/>
    <col min="1793" max="1793" width="73.6017699115044" style="79" customWidth="1"/>
    <col min="1794" max="1797" width="24.6017699115044" style="79" customWidth="1"/>
    <col min="1798" max="2048" width="13.3982300884956" style="79"/>
    <col min="2049" max="2049" width="73.6017699115044" style="79" customWidth="1"/>
    <col min="2050" max="2053" width="24.6017699115044" style="79" customWidth="1"/>
    <col min="2054" max="2304" width="13.3982300884956" style="79"/>
    <col min="2305" max="2305" width="73.6017699115044" style="79" customWidth="1"/>
    <col min="2306" max="2309" width="24.6017699115044" style="79" customWidth="1"/>
    <col min="2310" max="2560" width="13.3982300884956" style="79"/>
    <col min="2561" max="2561" width="73.6017699115044" style="79" customWidth="1"/>
    <col min="2562" max="2565" width="24.6017699115044" style="79" customWidth="1"/>
    <col min="2566" max="2816" width="13.3982300884956" style="79"/>
    <col min="2817" max="2817" width="73.6017699115044" style="79" customWidth="1"/>
    <col min="2818" max="2821" width="24.6017699115044" style="79" customWidth="1"/>
    <col min="2822" max="3072" width="13.3982300884956" style="79"/>
    <col min="3073" max="3073" width="73.6017699115044" style="79" customWidth="1"/>
    <col min="3074" max="3077" width="24.6017699115044" style="79" customWidth="1"/>
    <col min="3078" max="3328" width="13.3982300884956" style="79"/>
    <col min="3329" max="3329" width="73.6017699115044" style="79" customWidth="1"/>
    <col min="3330" max="3333" width="24.6017699115044" style="79" customWidth="1"/>
    <col min="3334" max="3584" width="13.3982300884956" style="79"/>
    <col min="3585" max="3585" width="73.6017699115044" style="79" customWidth="1"/>
    <col min="3586" max="3589" width="24.6017699115044" style="79" customWidth="1"/>
    <col min="3590" max="3840" width="13.3982300884956" style="79"/>
    <col min="3841" max="3841" width="73.6017699115044" style="79" customWidth="1"/>
    <col min="3842" max="3845" width="24.6017699115044" style="79" customWidth="1"/>
    <col min="3846" max="4096" width="13.3982300884956" style="79"/>
    <col min="4097" max="4097" width="73.6017699115044" style="79" customWidth="1"/>
    <col min="4098" max="4101" width="24.6017699115044" style="79" customWidth="1"/>
    <col min="4102" max="4352" width="13.3982300884956" style="79"/>
    <col min="4353" max="4353" width="73.6017699115044" style="79" customWidth="1"/>
    <col min="4354" max="4357" width="24.6017699115044" style="79" customWidth="1"/>
    <col min="4358" max="4608" width="13.3982300884956" style="79"/>
    <col min="4609" max="4609" width="73.6017699115044" style="79" customWidth="1"/>
    <col min="4610" max="4613" width="24.6017699115044" style="79" customWidth="1"/>
    <col min="4614" max="4864" width="13.3982300884956" style="79"/>
    <col min="4865" max="4865" width="73.6017699115044" style="79" customWidth="1"/>
    <col min="4866" max="4869" width="24.6017699115044" style="79" customWidth="1"/>
    <col min="4870" max="5120" width="13.3982300884956" style="79"/>
    <col min="5121" max="5121" width="73.6017699115044" style="79" customWidth="1"/>
    <col min="5122" max="5125" width="24.6017699115044" style="79" customWidth="1"/>
    <col min="5126" max="5376" width="13.3982300884956" style="79"/>
    <col min="5377" max="5377" width="73.6017699115044" style="79" customWidth="1"/>
    <col min="5378" max="5381" width="24.6017699115044" style="79" customWidth="1"/>
    <col min="5382" max="5632" width="13.3982300884956" style="79"/>
    <col min="5633" max="5633" width="73.6017699115044" style="79" customWidth="1"/>
    <col min="5634" max="5637" width="24.6017699115044" style="79" customWidth="1"/>
    <col min="5638" max="5888" width="13.3982300884956" style="79"/>
    <col min="5889" max="5889" width="73.6017699115044" style="79" customWidth="1"/>
    <col min="5890" max="5893" width="24.6017699115044" style="79" customWidth="1"/>
    <col min="5894" max="6144" width="13.3982300884956" style="79"/>
    <col min="6145" max="6145" width="73.6017699115044" style="79" customWidth="1"/>
    <col min="6146" max="6149" width="24.6017699115044" style="79" customWidth="1"/>
    <col min="6150" max="6400" width="13.3982300884956" style="79"/>
    <col min="6401" max="6401" width="73.6017699115044" style="79" customWidth="1"/>
    <col min="6402" max="6405" width="24.6017699115044" style="79" customWidth="1"/>
    <col min="6406" max="6656" width="13.3982300884956" style="79"/>
    <col min="6657" max="6657" width="73.6017699115044" style="79" customWidth="1"/>
    <col min="6658" max="6661" width="24.6017699115044" style="79" customWidth="1"/>
    <col min="6662" max="6912" width="13.3982300884956" style="79"/>
    <col min="6913" max="6913" width="73.6017699115044" style="79" customWidth="1"/>
    <col min="6914" max="6917" width="24.6017699115044" style="79" customWidth="1"/>
    <col min="6918" max="7168" width="13.3982300884956" style="79"/>
    <col min="7169" max="7169" width="73.6017699115044" style="79" customWidth="1"/>
    <col min="7170" max="7173" width="24.6017699115044" style="79" customWidth="1"/>
    <col min="7174" max="7424" width="13.3982300884956" style="79"/>
    <col min="7425" max="7425" width="73.6017699115044" style="79" customWidth="1"/>
    <col min="7426" max="7429" width="24.6017699115044" style="79" customWidth="1"/>
    <col min="7430" max="7680" width="13.3982300884956" style="79"/>
    <col min="7681" max="7681" width="73.6017699115044" style="79" customWidth="1"/>
    <col min="7682" max="7685" width="24.6017699115044" style="79" customWidth="1"/>
    <col min="7686" max="7936" width="13.3982300884956" style="79"/>
    <col min="7937" max="7937" width="73.6017699115044" style="79" customWidth="1"/>
    <col min="7938" max="7941" width="24.6017699115044" style="79" customWidth="1"/>
    <col min="7942" max="8192" width="13.3982300884956" style="79"/>
    <col min="8193" max="8193" width="73.6017699115044" style="79" customWidth="1"/>
    <col min="8194" max="8197" width="24.6017699115044" style="79" customWidth="1"/>
    <col min="8198" max="8448" width="13.3982300884956" style="79"/>
    <col min="8449" max="8449" width="73.6017699115044" style="79" customWidth="1"/>
    <col min="8450" max="8453" width="24.6017699115044" style="79" customWidth="1"/>
    <col min="8454" max="8704" width="13.3982300884956" style="79"/>
    <col min="8705" max="8705" width="73.6017699115044" style="79" customWidth="1"/>
    <col min="8706" max="8709" width="24.6017699115044" style="79" customWidth="1"/>
    <col min="8710" max="8960" width="13.3982300884956" style="79"/>
    <col min="8961" max="8961" width="73.6017699115044" style="79" customWidth="1"/>
    <col min="8962" max="8965" width="24.6017699115044" style="79" customWidth="1"/>
    <col min="8966" max="9216" width="13.3982300884956" style="79"/>
    <col min="9217" max="9217" width="73.6017699115044" style="79" customWidth="1"/>
    <col min="9218" max="9221" width="24.6017699115044" style="79" customWidth="1"/>
    <col min="9222" max="9472" width="13.3982300884956" style="79"/>
    <col min="9473" max="9473" width="73.6017699115044" style="79" customWidth="1"/>
    <col min="9474" max="9477" width="24.6017699115044" style="79" customWidth="1"/>
    <col min="9478" max="9728" width="13.3982300884956" style="79"/>
    <col min="9729" max="9729" width="73.6017699115044" style="79" customWidth="1"/>
    <col min="9730" max="9733" width="24.6017699115044" style="79" customWidth="1"/>
    <col min="9734" max="9984" width="13.3982300884956" style="79"/>
    <col min="9985" max="9985" width="73.6017699115044" style="79" customWidth="1"/>
    <col min="9986" max="9989" width="24.6017699115044" style="79" customWidth="1"/>
    <col min="9990" max="10240" width="13.3982300884956" style="79"/>
    <col min="10241" max="10241" width="73.6017699115044" style="79" customWidth="1"/>
    <col min="10242" max="10245" width="24.6017699115044" style="79" customWidth="1"/>
    <col min="10246" max="10496" width="13.3982300884956" style="79"/>
    <col min="10497" max="10497" width="73.6017699115044" style="79" customWidth="1"/>
    <col min="10498" max="10501" width="24.6017699115044" style="79" customWidth="1"/>
    <col min="10502" max="10752" width="13.3982300884956" style="79"/>
    <col min="10753" max="10753" width="73.6017699115044" style="79" customWidth="1"/>
    <col min="10754" max="10757" width="24.6017699115044" style="79" customWidth="1"/>
    <col min="10758" max="11008" width="13.3982300884956" style="79"/>
    <col min="11009" max="11009" width="73.6017699115044" style="79" customWidth="1"/>
    <col min="11010" max="11013" width="24.6017699115044" style="79" customWidth="1"/>
    <col min="11014" max="11264" width="13.3982300884956" style="79"/>
    <col min="11265" max="11265" width="73.6017699115044" style="79" customWidth="1"/>
    <col min="11266" max="11269" width="24.6017699115044" style="79" customWidth="1"/>
    <col min="11270" max="11520" width="13.3982300884956" style="79"/>
    <col min="11521" max="11521" width="73.6017699115044" style="79" customWidth="1"/>
    <col min="11522" max="11525" width="24.6017699115044" style="79" customWidth="1"/>
    <col min="11526" max="11776" width="13.3982300884956" style="79"/>
    <col min="11777" max="11777" width="73.6017699115044" style="79" customWidth="1"/>
    <col min="11778" max="11781" width="24.6017699115044" style="79" customWidth="1"/>
    <col min="11782" max="12032" width="13.3982300884956" style="79"/>
    <col min="12033" max="12033" width="73.6017699115044" style="79" customWidth="1"/>
    <col min="12034" max="12037" width="24.6017699115044" style="79" customWidth="1"/>
    <col min="12038" max="12288" width="13.3982300884956" style="79"/>
    <col min="12289" max="12289" width="73.6017699115044" style="79" customWidth="1"/>
    <col min="12290" max="12293" width="24.6017699115044" style="79" customWidth="1"/>
    <col min="12294" max="12544" width="13.3982300884956" style="79"/>
    <col min="12545" max="12545" width="73.6017699115044" style="79" customWidth="1"/>
    <col min="12546" max="12549" width="24.6017699115044" style="79" customWidth="1"/>
    <col min="12550" max="12800" width="13.3982300884956" style="79"/>
    <col min="12801" max="12801" width="73.6017699115044" style="79" customWidth="1"/>
    <col min="12802" max="12805" width="24.6017699115044" style="79" customWidth="1"/>
    <col min="12806" max="13056" width="13.3982300884956" style="79"/>
    <col min="13057" max="13057" width="73.6017699115044" style="79" customWidth="1"/>
    <col min="13058" max="13061" width="24.6017699115044" style="79" customWidth="1"/>
    <col min="13062" max="13312" width="13.3982300884956" style="79"/>
    <col min="13313" max="13313" width="73.6017699115044" style="79" customWidth="1"/>
    <col min="13314" max="13317" width="24.6017699115044" style="79" customWidth="1"/>
    <col min="13318" max="13568" width="13.3982300884956" style="79"/>
    <col min="13569" max="13569" width="73.6017699115044" style="79" customWidth="1"/>
    <col min="13570" max="13573" width="24.6017699115044" style="79" customWidth="1"/>
    <col min="13574" max="13824" width="13.3982300884956" style="79"/>
    <col min="13825" max="13825" width="73.6017699115044" style="79" customWidth="1"/>
    <col min="13826" max="13829" width="24.6017699115044" style="79" customWidth="1"/>
    <col min="13830" max="14080" width="13.3982300884956" style="79"/>
    <col min="14081" max="14081" width="73.6017699115044" style="79" customWidth="1"/>
    <col min="14082" max="14085" width="24.6017699115044" style="79" customWidth="1"/>
    <col min="14086" max="14336" width="13.3982300884956" style="79"/>
    <col min="14337" max="14337" width="73.6017699115044" style="79" customWidth="1"/>
    <col min="14338" max="14341" width="24.6017699115044" style="79" customWidth="1"/>
    <col min="14342" max="14592" width="13.3982300884956" style="79"/>
    <col min="14593" max="14593" width="73.6017699115044" style="79" customWidth="1"/>
    <col min="14594" max="14597" width="24.6017699115044" style="79" customWidth="1"/>
    <col min="14598" max="14848" width="13.3982300884956" style="79"/>
    <col min="14849" max="14849" width="73.6017699115044" style="79" customWidth="1"/>
    <col min="14850" max="14853" width="24.6017699115044" style="79" customWidth="1"/>
    <col min="14854" max="15104" width="13.3982300884956" style="79"/>
    <col min="15105" max="15105" width="73.6017699115044" style="79" customWidth="1"/>
    <col min="15106" max="15109" width="24.6017699115044" style="79" customWidth="1"/>
    <col min="15110" max="15360" width="13.3982300884956" style="79"/>
    <col min="15361" max="15361" width="73.6017699115044" style="79" customWidth="1"/>
    <col min="15362" max="15365" width="24.6017699115044" style="79" customWidth="1"/>
    <col min="15366" max="15616" width="13.3982300884956" style="79"/>
    <col min="15617" max="15617" width="73.6017699115044" style="79" customWidth="1"/>
    <col min="15618" max="15621" width="24.6017699115044" style="79" customWidth="1"/>
    <col min="15622" max="15872" width="13.3982300884956" style="79"/>
    <col min="15873" max="15873" width="73.6017699115044" style="79" customWidth="1"/>
    <col min="15874" max="15877" width="24.6017699115044" style="79" customWidth="1"/>
    <col min="15878" max="16128" width="13.3982300884956" style="79"/>
    <col min="16129" max="16129" width="73.6017699115044" style="79" customWidth="1"/>
    <col min="16130" max="16133" width="24.6017699115044" style="79" customWidth="1"/>
    <col min="16134" max="16384" width="13.3982300884956" style="79"/>
  </cols>
  <sheetData>
    <row r="1" ht="32.05" spans="1:5">
      <c r="A1" s="131" t="s">
        <v>0</v>
      </c>
      <c r="B1" s="132"/>
      <c r="C1" s="132"/>
      <c r="D1" s="132"/>
      <c r="E1" s="132"/>
    </row>
    <row r="2" ht="19.1" spans="1:5">
      <c r="A2" s="133" t="s">
        <v>1</v>
      </c>
      <c r="B2" s="132"/>
      <c r="C2" s="132"/>
      <c r="D2" s="132"/>
      <c r="E2" s="132"/>
    </row>
    <row r="3" ht="19.1" spans="1:5">
      <c r="A3" s="133" t="s">
        <v>2</v>
      </c>
      <c r="B3" s="132"/>
      <c r="C3" s="132"/>
      <c r="D3" s="132"/>
      <c r="E3" s="132"/>
    </row>
    <row r="4" ht="19.1" spans="1:5">
      <c r="A4" s="133" t="s">
        <v>3</v>
      </c>
      <c r="B4" s="132"/>
      <c r="C4" s="132"/>
      <c r="D4" s="132"/>
      <c r="E4" s="132"/>
    </row>
    <row r="5" ht="19.1" spans="1:5">
      <c r="A5" s="133" t="s">
        <v>4</v>
      </c>
      <c r="B5" s="132"/>
      <c r="C5" s="132"/>
      <c r="D5" s="132"/>
      <c r="E5" s="132"/>
    </row>
    <row r="6" ht="19.1" spans="1:5">
      <c r="A6" s="133" t="s">
        <v>5</v>
      </c>
      <c r="B6" s="132"/>
      <c r="C6" s="132"/>
      <c r="D6" s="132"/>
      <c r="E6" s="132"/>
    </row>
    <row r="7" ht="19.1" spans="1:5">
      <c r="A7" s="133" t="s">
        <v>6</v>
      </c>
      <c r="B7" s="132"/>
      <c r="C7" s="132"/>
      <c r="D7" s="132"/>
      <c r="E7" s="132"/>
    </row>
    <row r="8" ht="19.1" spans="1:5">
      <c r="A8" s="133" t="s">
        <v>7</v>
      </c>
      <c r="B8" s="132"/>
      <c r="C8" s="132"/>
      <c r="D8" s="132"/>
      <c r="E8" s="132"/>
    </row>
    <row r="9" ht="36" spans="1:5">
      <c r="A9" s="133" t="s">
        <v>8</v>
      </c>
      <c r="B9" s="134"/>
      <c r="C9" s="134"/>
      <c r="D9" s="134"/>
      <c r="E9" s="134"/>
    </row>
    <row r="10" ht="19.1" spans="1:5">
      <c r="A10" s="133" t="s">
        <v>9</v>
      </c>
      <c r="B10" s="132"/>
      <c r="C10" s="132"/>
      <c r="D10" s="132"/>
      <c r="E10" s="132"/>
    </row>
    <row r="11" ht="19.1" spans="1:5">
      <c r="A11" s="133" t="s">
        <v>10</v>
      </c>
      <c r="B11" s="132"/>
      <c r="C11" s="132"/>
      <c r="D11" s="132"/>
      <c r="E11" s="132"/>
    </row>
    <row r="12" ht="19.1" spans="1:5">
      <c r="A12" s="133" t="s">
        <v>11</v>
      </c>
      <c r="B12" s="132"/>
      <c r="C12" s="132"/>
      <c r="D12" s="132"/>
      <c r="E12" s="132"/>
    </row>
    <row r="13" ht="19.1" spans="1:5">
      <c r="A13" s="133" t="s">
        <v>12</v>
      </c>
      <c r="B13" s="132"/>
      <c r="C13" s="132"/>
      <c r="D13" s="132"/>
      <c r="E13" s="135"/>
    </row>
    <row r="14" ht="19.1" spans="1:5">
      <c r="A14" s="133" t="s">
        <v>13</v>
      </c>
      <c r="B14" s="132"/>
      <c r="C14" s="132"/>
      <c r="D14" s="132"/>
      <c r="E14" s="132"/>
    </row>
    <row r="15" ht="19.1" spans="1:5">
      <c r="A15" s="133" t="s">
        <v>14</v>
      </c>
      <c r="B15" s="132"/>
      <c r="C15" s="132"/>
      <c r="D15" s="132"/>
      <c r="E15" s="132"/>
    </row>
    <row r="16" ht="19.1" spans="1:5">
      <c r="A16" s="133" t="s">
        <v>15</v>
      </c>
      <c r="B16" s="132"/>
      <c r="C16" s="132"/>
      <c r="D16" s="132"/>
      <c r="E16" s="132"/>
    </row>
    <row r="17" ht="19.1" spans="1:5">
      <c r="A17" s="133" t="s">
        <v>16</v>
      </c>
      <c r="B17" s="132"/>
      <c r="C17" s="132"/>
      <c r="D17" s="132"/>
      <c r="E17" s="132"/>
    </row>
    <row r="18" ht="14.6" spans="1:5">
      <c r="A18" s="136"/>
      <c r="B18" s="132"/>
      <c r="C18" s="132"/>
      <c r="D18" s="132"/>
      <c r="E18" s="132"/>
    </row>
    <row r="19" ht="14.6" spans="1:5">
      <c r="A19" s="136"/>
      <c r="B19" s="132"/>
      <c r="C19" s="132"/>
      <c r="D19" s="132"/>
      <c r="E19" s="132"/>
    </row>
    <row r="20" ht="14.6" spans="1:5">
      <c r="A20" s="136"/>
      <c r="B20" s="132"/>
      <c r="C20" s="132"/>
      <c r="D20" s="132"/>
      <c r="E20" s="132"/>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3"/>
  <sheetViews>
    <sheetView workbookViewId="0">
      <selection activeCell="B203" sqref="B203"/>
    </sheetView>
  </sheetViews>
  <sheetFormatPr defaultColWidth="13.6017699115044" defaultRowHeight="14.6" outlineLevelCol="2"/>
  <cols>
    <col min="1" max="1" width="10.3982300884956" style="20" customWidth="1"/>
    <col min="2" max="2" width="38.2035398230088" style="20" customWidth="1"/>
    <col min="3" max="3" width="25" style="20" customWidth="1"/>
    <col min="4" max="256" width="13.6017699115044" style="20"/>
    <col min="257" max="257" width="10.3982300884956" style="20" customWidth="1"/>
    <col min="258" max="258" width="65.6017699115044" style="20" customWidth="1"/>
    <col min="259" max="259" width="25" style="20" customWidth="1"/>
    <col min="260" max="512" width="13.6017699115044" style="20"/>
    <col min="513" max="513" width="10.3982300884956" style="20" customWidth="1"/>
    <col min="514" max="514" width="65.6017699115044" style="20" customWidth="1"/>
    <col min="515" max="515" width="25" style="20" customWidth="1"/>
    <col min="516" max="768" width="13.6017699115044" style="20"/>
    <col min="769" max="769" width="10.3982300884956" style="20" customWidth="1"/>
    <col min="770" max="770" width="65.6017699115044" style="20" customWidth="1"/>
    <col min="771" max="771" width="25" style="20" customWidth="1"/>
    <col min="772" max="1024" width="13.6017699115044" style="20"/>
    <col min="1025" max="1025" width="10.3982300884956" style="20" customWidth="1"/>
    <col min="1026" max="1026" width="65.6017699115044" style="20" customWidth="1"/>
    <col min="1027" max="1027" width="25" style="20" customWidth="1"/>
    <col min="1028" max="1280" width="13.6017699115044" style="20"/>
    <col min="1281" max="1281" width="10.3982300884956" style="20" customWidth="1"/>
    <col min="1282" max="1282" width="65.6017699115044" style="20" customWidth="1"/>
    <col min="1283" max="1283" width="25" style="20" customWidth="1"/>
    <col min="1284" max="1536" width="13.6017699115044" style="20"/>
    <col min="1537" max="1537" width="10.3982300884956" style="20" customWidth="1"/>
    <col min="1538" max="1538" width="65.6017699115044" style="20" customWidth="1"/>
    <col min="1539" max="1539" width="25" style="20" customWidth="1"/>
    <col min="1540" max="1792" width="13.6017699115044" style="20"/>
    <col min="1793" max="1793" width="10.3982300884956" style="20" customWidth="1"/>
    <col min="1794" max="1794" width="65.6017699115044" style="20" customWidth="1"/>
    <col min="1795" max="1795" width="25" style="20" customWidth="1"/>
    <col min="1796" max="2048" width="13.6017699115044" style="20"/>
    <col min="2049" max="2049" width="10.3982300884956" style="20" customWidth="1"/>
    <col min="2050" max="2050" width="65.6017699115044" style="20" customWidth="1"/>
    <col min="2051" max="2051" width="25" style="20" customWidth="1"/>
    <col min="2052" max="2304" width="13.6017699115044" style="20"/>
    <col min="2305" max="2305" width="10.3982300884956" style="20" customWidth="1"/>
    <col min="2306" max="2306" width="65.6017699115044" style="20" customWidth="1"/>
    <col min="2307" max="2307" width="25" style="20" customWidth="1"/>
    <col min="2308" max="2560" width="13.6017699115044" style="20"/>
    <col min="2561" max="2561" width="10.3982300884956" style="20" customWidth="1"/>
    <col min="2562" max="2562" width="65.6017699115044" style="20" customWidth="1"/>
    <col min="2563" max="2563" width="25" style="20" customWidth="1"/>
    <col min="2564" max="2816" width="13.6017699115044" style="20"/>
    <col min="2817" max="2817" width="10.3982300884956" style="20" customWidth="1"/>
    <col min="2818" max="2818" width="65.6017699115044" style="20" customWidth="1"/>
    <col min="2819" max="2819" width="25" style="20" customWidth="1"/>
    <col min="2820" max="3072" width="13.6017699115044" style="20"/>
    <col min="3073" max="3073" width="10.3982300884956" style="20" customWidth="1"/>
    <col min="3074" max="3074" width="65.6017699115044" style="20" customWidth="1"/>
    <col min="3075" max="3075" width="25" style="20" customWidth="1"/>
    <col min="3076" max="3328" width="13.6017699115044" style="20"/>
    <col min="3329" max="3329" width="10.3982300884956" style="20" customWidth="1"/>
    <col min="3330" max="3330" width="65.6017699115044" style="20" customWidth="1"/>
    <col min="3331" max="3331" width="25" style="20" customWidth="1"/>
    <col min="3332" max="3584" width="13.6017699115044" style="20"/>
    <col min="3585" max="3585" width="10.3982300884956" style="20" customWidth="1"/>
    <col min="3586" max="3586" width="65.6017699115044" style="20" customWidth="1"/>
    <col min="3587" max="3587" width="25" style="20" customWidth="1"/>
    <col min="3588" max="3840" width="13.6017699115044" style="20"/>
    <col min="3841" max="3841" width="10.3982300884956" style="20" customWidth="1"/>
    <col min="3842" max="3842" width="65.6017699115044" style="20" customWidth="1"/>
    <col min="3843" max="3843" width="25" style="20" customWidth="1"/>
    <col min="3844" max="4096" width="13.6017699115044" style="20"/>
    <col min="4097" max="4097" width="10.3982300884956" style="20" customWidth="1"/>
    <col min="4098" max="4098" width="65.6017699115044" style="20" customWidth="1"/>
    <col min="4099" max="4099" width="25" style="20" customWidth="1"/>
    <col min="4100" max="4352" width="13.6017699115044" style="20"/>
    <col min="4353" max="4353" width="10.3982300884956" style="20" customWidth="1"/>
    <col min="4354" max="4354" width="65.6017699115044" style="20" customWidth="1"/>
    <col min="4355" max="4355" width="25" style="20" customWidth="1"/>
    <col min="4356" max="4608" width="13.6017699115044" style="20"/>
    <col min="4609" max="4609" width="10.3982300884956" style="20" customWidth="1"/>
    <col min="4610" max="4610" width="65.6017699115044" style="20" customWidth="1"/>
    <col min="4611" max="4611" width="25" style="20" customWidth="1"/>
    <col min="4612" max="4864" width="13.6017699115044" style="20"/>
    <col min="4865" max="4865" width="10.3982300884956" style="20" customWidth="1"/>
    <col min="4866" max="4866" width="65.6017699115044" style="20" customWidth="1"/>
    <col min="4867" max="4867" width="25" style="20" customWidth="1"/>
    <col min="4868" max="5120" width="13.6017699115044" style="20"/>
    <col min="5121" max="5121" width="10.3982300884956" style="20" customWidth="1"/>
    <col min="5122" max="5122" width="65.6017699115044" style="20" customWidth="1"/>
    <col min="5123" max="5123" width="25" style="20" customWidth="1"/>
    <col min="5124" max="5376" width="13.6017699115044" style="20"/>
    <col min="5377" max="5377" width="10.3982300884956" style="20" customWidth="1"/>
    <col min="5378" max="5378" width="65.6017699115044" style="20" customWidth="1"/>
    <col min="5379" max="5379" width="25" style="20" customWidth="1"/>
    <col min="5380" max="5632" width="13.6017699115044" style="20"/>
    <col min="5633" max="5633" width="10.3982300884956" style="20" customWidth="1"/>
    <col min="5634" max="5634" width="65.6017699115044" style="20" customWidth="1"/>
    <col min="5635" max="5635" width="25" style="20" customWidth="1"/>
    <col min="5636" max="5888" width="13.6017699115044" style="20"/>
    <col min="5889" max="5889" width="10.3982300884956" style="20" customWidth="1"/>
    <col min="5890" max="5890" width="65.6017699115044" style="20" customWidth="1"/>
    <col min="5891" max="5891" width="25" style="20" customWidth="1"/>
    <col min="5892" max="6144" width="13.6017699115044" style="20"/>
    <col min="6145" max="6145" width="10.3982300884956" style="20" customWidth="1"/>
    <col min="6146" max="6146" width="65.6017699115044" style="20" customWidth="1"/>
    <col min="6147" max="6147" width="25" style="20" customWidth="1"/>
    <col min="6148" max="6400" width="13.6017699115044" style="20"/>
    <col min="6401" max="6401" width="10.3982300884956" style="20" customWidth="1"/>
    <col min="6402" max="6402" width="65.6017699115044" style="20" customWidth="1"/>
    <col min="6403" max="6403" width="25" style="20" customWidth="1"/>
    <col min="6404" max="6656" width="13.6017699115044" style="20"/>
    <col min="6657" max="6657" width="10.3982300884956" style="20" customWidth="1"/>
    <col min="6658" max="6658" width="65.6017699115044" style="20" customWidth="1"/>
    <col min="6659" max="6659" width="25" style="20" customWidth="1"/>
    <col min="6660" max="6912" width="13.6017699115044" style="20"/>
    <col min="6913" max="6913" width="10.3982300884956" style="20" customWidth="1"/>
    <col min="6914" max="6914" width="65.6017699115044" style="20" customWidth="1"/>
    <col min="6915" max="6915" width="25" style="20" customWidth="1"/>
    <col min="6916" max="7168" width="13.6017699115044" style="20"/>
    <col min="7169" max="7169" width="10.3982300884956" style="20" customWidth="1"/>
    <col min="7170" max="7170" width="65.6017699115044" style="20" customWidth="1"/>
    <col min="7171" max="7171" width="25" style="20" customWidth="1"/>
    <col min="7172" max="7424" width="13.6017699115044" style="20"/>
    <col min="7425" max="7425" width="10.3982300884956" style="20" customWidth="1"/>
    <col min="7426" max="7426" width="65.6017699115044" style="20" customWidth="1"/>
    <col min="7427" max="7427" width="25" style="20" customWidth="1"/>
    <col min="7428" max="7680" width="13.6017699115044" style="20"/>
    <col min="7681" max="7681" width="10.3982300884956" style="20" customWidth="1"/>
    <col min="7682" max="7682" width="65.6017699115044" style="20" customWidth="1"/>
    <col min="7683" max="7683" width="25" style="20" customWidth="1"/>
    <col min="7684" max="7936" width="13.6017699115044" style="20"/>
    <col min="7937" max="7937" width="10.3982300884956" style="20" customWidth="1"/>
    <col min="7938" max="7938" width="65.6017699115044" style="20" customWidth="1"/>
    <col min="7939" max="7939" width="25" style="20" customWidth="1"/>
    <col min="7940" max="8192" width="13.6017699115044" style="20"/>
    <col min="8193" max="8193" width="10.3982300884956" style="20" customWidth="1"/>
    <col min="8194" max="8194" width="65.6017699115044" style="20" customWidth="1"/>
    <col min="8195" max="8195" width="25" style="20" customWidth="1"/>
    <col min="8196" max="8448" width="13.6017699115044" style="20"/>
    <col min="8449" max="8449" width="10.3982300884956" style="20" customWidth="1"/>
    <col min="8450" max="8450" width="65.6017699115044" style="20" customWidth="1"/>
    <col min="8451" max="8451" width="25" style="20" customWidth="1"/>
    <col min="8452" max="8704" width="13.6017699115044" style="20"/>
    <col min="8705" max="8705" width="10.3982300884956" style="20" customWidth="1"/>
    <col min="8706" max="8706" width="65.6017699115044" style="20" customWidth="1"/>
    <col min="8707" max="8707" width="25" style="20" customWidth="1"/>
    <col min="8708" max="8960" width="13.6017699115044" style="20"/>
    <col min="8961" max="8961" width="10.3982300884956" style="20" customWidth="1"/>
    <col min="8962" max="8962" width="65.6017699115044" style="20" customWidth="1"/>
    <col min="8963" max="8963" width="25" style="20" customWidth="1"/>
    <col min="8964" max="9216" width="13.6017699115044" style="20"/>
    <col min="9217" max="9217" width="10.3982300884956" style="20" customWidth="1"/>
    <col min="9218" max="9218" width="65.6017699115044" style="20" customWidth="1"/>
    <col min="9219" max="9219" width="25" style="20" customWidth="1"/>
    <col min="9220" max="9472" width="13.6017699115044" style="20"/>
    <col min="9473" max="9473" width="10.3982300884956" style="20" customWidth="1"/>
    <col min="9474" max="9474" width="65.6017699115044" style="20" customWidth="1"/>
    <col min="9475" max="9475" width="25" style="20" customWidth="1"/>
    <col min="9476" max="9728" width="13.6017699115044" style="20"/>
    <col min="9729" max="9729" width="10.3982300884956" style="20" customWidth="1"/>
    <col min="9730" max="9730" width="65.6017699115044" style="20" customWidth="1"/>
    <col min="9731" max="9731" width="25" style="20" customWidth="1"/>
    <col min="9732" max="9984" width="13.6017699115044" style="20"/>
    <col min="9985" max="9985" width="10.3982300884956" style="20" customWidth="1"/>
    <col min="9986" max="9986" width="65.6017699115044" style="20" customWidth="1"/>
    <col min="9987" max="9987" width="25" style="20" customWidth="1"/>
    <col min="9988" max="10240" width="13.6017699115044" style="20"/>
    <col min="10241" max="10241" width="10.3982300884956" style="20" customWidth="1"/>
    <col min="10242" max="10242" width="65.6017699115044" style="20" customWidth="1"/>
    <col min="10243" max="10243" width="25" style="20" customWidth="1"/>
    <col min="10244" max="10496" width="13.6017699115044" style="20"/>
    <col min="10497" max="10497" width="10.3982300884956" style="20" customWidth="1"/>
    <col min="10498" max="10498" width="65.6017699115044" style="20" customWidth="1"/>
    <col min="10499" max="10499" width="25" style="20" customWidth="1"/>
    <col min="10500" max="10752" width="13.6017699115044" style="20"/>
    <col min="10753" max="10753" width="10.3982300884956" style="20" customWidth="1"/>
    <col min="10754" max="10754" width="65.6017699115044" style="20" customWidth="1"/>
    <col min="10755" max="10755" width="25" style="20" customWidth="1"/>
    <col min="10756" max="11008" width="13.6017699115044" style="20"/>
    <col min="11009" max="11009" width="10.3982300884956" style="20" customWidth="1"/>
    <col min="11010" max="11010" width="65.6017699115044" style="20" customWidth="1"/>
    <col min="11011" max="11011" width="25" style="20" customWidth="1"/>
    <col min="11012" max="11264" width="13.6017699115044" style="20"/>
    <col min="11265" max="11265" width="10.3982300884956" style="20" customWidth="1"/>
    <col min="11266" max="11266" width="65.6017699115044" style="20" customWidth="1"/>
    <col min="11267" max="11267" width="25" style="20" customWidth="1"/>
    <col min="11268" max="11520" width="13.6017699115044" style="20"/>
    <col min="11521" max="11521" width="10.3982300884956" style="20" customWidth="1"/>
    <col min="11522" max="11522" width="65.6017699115044" style="20" customWidth="1"/>
    <col min="11523" max="11523" width="25" style="20" customWidth="1"/>
    <col min="11524" max="11776" width="13.6017699115044" style="20"/>
    <col min="11777" max="11777" width="10.3982300884956" style="20" customWidth="1"/>
    <col min="11778" max="11778" width="65.6017699115044" style="20" customWidth="1"/>
    <col min="11779" max="11779" width="25" style="20" customWidth="1"/>
    <col min="11780" max="12032" width="13.6017699115044" style="20"/>
    <col min="12033" max="12033" width="10.3982300884956" style="20" customWidth="1"/>
    <col min="12034" max="12034" width="65.6017699115044" style="20" customWidth="1"/>
    <col min="12035" max="12035" width="25" style="20" customWidth="1"/>
    <col min="12036" max="12288" width="13.6017699115044" style="20"/>
    <col min="12289" max="12289" width="10.3982300884956" style="20" customWidth="1"/>
    <col min="12290" max="12290" width="65.6017699115044" style="20" customWidth="1"/>
    <col min="12291" max="12291" width="25" style="20" customWidth="1"/>
    <col min="12292" max="12544" width="13.6017699115044" style="20"/>
    <col min="12545" max="12545" width="10.3982300884956" style="20" customWidth="1"/>
    <col min="12546" max="12546" width="65.6017699115044" style="20" customWidth="1"/>
    <col min="12547" max="12547" width="25" style="20" customWidth="1"/>
    <col min="12548" max="12800" width="13.6017699115044" style="20"/>
    <col min="12801" max="12801" width="10.3982300884956" style="20" customWidth="1"/>
    <col min="12802" max="12802" width="65.6017699115044" style="20" customWidth="1"/>
    <col min="12803" max="12803" width="25" style="20" customWidth="1"/>
    <col min="12804" max="13056" width="13.6017699115044" style="20"/>
    <col min="13057" max="13057" width="10.3982300884956" style="20" customWidth="1"/>
    <col min="13058" max="13058" width="65.6017699115044" style="20" customWidth="1"/>
    <col min="13059" max="13059" width="25" style="20" customWidth="1"/>
    <col min="13060" max="13312" width="13.6017699115044" style="20"/>
    <col min="13313" max="13313" width="10.3982300884956" style="20" customWidth="1"/>
    <col min="13314" max="13314" width="65.6017699115044" style="20" customWidth="1"/>
    <col min="13315" max="13315" width="25" style="20" customWidth="1"/>
    <col min="13316" max="13568" width="13.6017699115044" style="20"/>
    <col min="13569" max="13569" width="10.3982300884956" style="20" customWidth="1"/>
    <col min="13570" max="13570" width="65.6017699115044" style="20" customWidth="1"/>
    <col min="13571" max="13571" width="25" style="20" customWidth="1"/>
    <col min="13572" max="13824" width="13.6017699115044" style="20"/>
    <col min="13825" max="13825" width="10.3982300884956" style="20" customWidth="1"/>
    <col min="13826" max="13826" width="65.6017699115044" style="20" customWidth="1"/>
    <col min="13827" max="13827" width="25" style="20" customWidth="1"/>
    <col min="13828" max="14080" width="13.6017699115044" style="20"/>
    <col min="14081" max="14081" width="10.3982300884956" style="20" customWidth="1"/>
    <col min="14082" max="14082" width="65.6017699115044" style="20" customWidth="1"/>
    <col min="14083" max="14083" width="25" style="20" customWidth="1"/>
    <col min="14084" max="14336" width="13.6017699115044" style="20"/>
    <col min="14337" max="14337" width="10.3982300884956" style="20" customWidth="1"/>
    <col min="14338" max="14338" width="65.6017699115044" style="20" customWidth="1"/>
    <col min="14339" max="14339" width="25" style="20" customWidth="1"/>
    <col min="14340" max="14592" width="13.6017699115044" style="20"/>
    <col min="14593" max="14593" width="10.3982300884956" style="20" customWidth="1"/>
    <col min="14594" max="14594" width="65.6017699115044" style="20" customWidth="1"/>
    <col min="14595" max="14595" width="25" style="20" customWidth="1"/>
    <col min="14596" max="14848" width="13.6017699115044" style="20"/>
    <col min="14849" max="14849" width="10.3982300884956" style="20" customWidth="1"/>
    <col min="14850" max="14850" width="65.6017699115044" style="20" customWidth="1"/>
    <col min="14851" max="14851" width="25" style="20" customWidth="1"/>
    <col min="14852" max="15104" width="13.6017699115044" style="20"/>
    <col min="15105" max="15105" width="10.3982300884956" style="20" customWidth="1"/>
    <col min="15106" max="15106" width="65.6017699115044" style="20" customWidth="1"/>
    <col min="15107" max="15107" width="25" style="20" customWidth="1"/>
    <col min="15108" max="15360" width="13.6017699115044" style="20"/>
    <col min="15361" max="15361" width="10.3982300884956" style="20" customWidth="1"/>
    <col min="15362" max="15362" width="65.6017699115044" style="20" customWidth="1"/>
    <col min="15363" max="15363" width="25" style="20" customWidth="1"/>
    <col min="15364" max="15616" width="13.6017699115044" style="20"/>
    <col min="15617" max="15617" width="10.3982300884956" style="20" customWidth="1"/>
    <col min="15618" max="15618" width="65.6017699115044" style="20" customWidth="1"/>
    <col min="15619" max="15619" width="25" style="20" customWidth="1"/>
    <col min="15620" max="15872" width="13.6017699115044" style="20"/>
    <col min="15873" max="15873" width="10.3982300884956" style="20" customWidth="1"/>
    <col min="15874" max="15874" width="65.6017699115044" style="20" customWidth="1"/>
    <col min="15875" max="15875" width="25" style="20" customWidth="1"/>
    <col min="15876" max="16128" width="13.6017699115044" style="20"/>
    <col min="16129" max="16129" width="10.3982300884956" style="20" customWidth="1"/>
    <col min="16130" max="16130" width="65.6017699115044" style="20" customWidth="1"/>
    <col min="16131" max="16131" width="25" style="20" customWidth="1"/>
    <col min="16132" max="16384" width="13.6017699115044" style="20"/>
  </cols>
  <sheetData>
    <row r="1" ht="44.3" customHeight="1" spans="1:3">
      <c r="A1" s="21" t="s">
        <v>2033</v>
      </c>
      <c r="B1" s="21"/>
      <c r="C1" s="21"/>
    </row>
    <row r="2" ht="17.05" customHeight="1" spans="1:3">
      <c r="A2" s="71"/>
      <c r="B2" s="71"/>
      <c r="C2" s="72" t="s">
        <v>71</v>
      </c>
    </row>
    <row r="3" ht="17.05" customHeight="1" spans="1:3">
      <c r="A3" s="23" t="s">
        <v>72</v>
      </c>
      <c r="B3" s="23" t="s">
        <v>73</v>
      </c>
      <c r="C3" s="23" t="s">
        <v>74</v>
      </c>
    </row>
    <row r="4" ht="17.05" customHeight="1" spans="1:3">
      <c r="A4" s="73"/>
      <c r="B4" s="23" t="s">
        <v>2034</v>
      </c>
      <c r="C4" s="31"/>
    </row>
    <row r="5" ht="17.05" customHeight="1" spans="1:3">
      <c r="A5" s="43">
        <v>206</v>
      </c>
      <c r="B5" s="25" t="s">
        <v>1136</v>
      </c>
      <c r="C5" s="31"/>
    </row>
    <row r="6" ht="17.05" customHeight="1" spans="1:3">
      <c r="A6" s="43">
        <v>20610</v>
      </c>
      <c r="B6" s="25" t="s">
        <v>2035</v>
      </c>
      <c r="C6" s="31"/>
    </row>
    <row r="7" ht="17.05" customHeight="1" spans="1:3">
      <c r="A7" s="43">
        <v>2061001</v>
      </c>
      <c r="B7" s="27" t="s">
        <v>2036</v>
      </c>
      <c r="C7" s="31"/>
    </row>
    <row r="8" ht="17.05" customHeight="1" spans="1:3">
      <c r="A8" s="43">
        <v>2061002</v>
      </c>
      <c r="B8" s="27" t="s">
        <v>2037</v>
      </c>
      <c r="C8" s="31"/>
    </row>
    <row r="9" ht="17.05" customHeight="1" spans="1:3">
      <c r="A9" s="43">
        <v>2061003</v>
      </c>
      <c r="B9" s="27" t="s">
        <v>2038</v>
      </c>
      <c r="C9" s="31"/>
    </row>
    <row r="10" ht="17.05" customHeight="1" spans="1:3">
      <c r="A10" s="43">
        <v>2061004</v>
      </c>
      <c r="B10" s="27" t="s">
        <v>2039</v>
      </c>
      <c r="C10" s="31"/>
    </row>
    <row r="11" ht="17.05" customHeight="1" spans="1:3">
      <c r="A11" s="43">
        <v>2061005</v>
      </c>
      <c r="B11" s="27" t="s">
        <v>2040</v>
      </c>
      <c r="C11" s="31"/>
    </row>
    <row r="12" ht="17.05" customHeight="1" spans="1:3">
      <c r="A12" s="43">
        <v>2061099</v>
      </c>
      <c r="B12" s="27" t="s">
        <v>2041</v>
      </c>
      <c r="C12" s="31"/>
    </row>
    <row r="13" ht="17.05" customHeight="1" spans="1:3">
      <c r="A13" s="43">
        <v>207</v>
      </c>
      <c r="B13" s="25" t="s">
        <v>1185</v>
      </c>
      <c r="C13" s="31"/>
    </row>
    <row r="14" ht="17.05" customHeight="1" spans="1:3">
      <c r="A14" s="43">
        <v>20707</v>
      </c>
      <c r="B14" s="25" t="s">
        <v>2042</v>
      </c>
      <c r="C14" s="31"/>
    </row>
    <row r="15" ht="17.05" customHeight="1" spans="1:3">
      <c r="A15" s="43">
        <v>2070701</v>
      </c>
      <c r="B15" s="27" t="s">
        <v>2043</v>
      </c>
      <c r="C15" s="31"/>
    </row>
    <row r="16" ht="17.05" customHeight="1" spans="1:3">
      <c r="A16" s="43">
        <v>2070702</v>
      </c>
      <c r="B16" s="27" t="s">
        <v>2044</v>
      </c>
      <c r="C16" s="31"/>
    </row>
    <row r="17" ht="17.05" customHeight="1" spans="1:3">
      <c r="A17" s="43">
        <v>2070703</v>
      </c>
      <c r="B17" s="27" t="s">
        <v>2045</v>
      </c>
      <c r="C17" s="31"/>
    </row>
    <row r="18" ht="17.05" customHeight="1" spans="1:3">
      <c r="A18" s="43">
        <v>2070799</v>
      </c>
      <c r="B18" s="27" t="s">
        <v>2046</v>
      </c>
      <c r="C18" s="31"/>
    </row>
    <row r="19" ht="17.05" customHeight="1" spans="1:3">
      <c r="A19" s="43">
        <v>208</v>
      </c>
      <c r="B19" s="25" t="s">
        <v>1222</v>
      </c>
      <c r="C19" s="31"/>
    </row>
    <row r="20" ht="17.05" customHeight="1" spans="1:3">
      <c r="A20" s="43">
        <v>20822</v>
      </c>
      <c r="B20" s="25" t="s">
        <v>2047</v>
      </c>
      <c r="C20" s="31"/>
    </row>
    <row r="21" ht="17.05" customHeight="1" spans="1:3">
      <c r="A21" s="43">
        <v>2082201</v>
      </c>
      <c r="B21" s="27" t="s">
        <v>2048</v>
      </c>
      <c r="C21" s="31"/>
    </row>
    <row r="22" ht="17.05" customHeight="1" spans="1:3">
      <c r="A22" s="43">
        <v>2082202</v>
      </c>
      <c r="B22" s="27" t="s">
        <v>2049</v>
      </c>
      <c r="C22" s="31"/>
    </row>
    <row r="23" ht="17.05" customHeight="1" spans="1:3">
      <c r="A23" s="43">
        <v>2082299</v>
      </c>
      <c r="B23" s="27" t="s">
        <v>2050</v>
      </c>
      <c r="C23" s="31"/>
    </row>
    <row r="24" ht="17.05" customHeight="1" spans="1:3">
      <c r="A24" s="43">
        <v>20823</v>
      </c>
      <c r="B24" s="25" t="s">
        <v>2051</v>
      </c>
      <c r="C24" s="31"/>
    </row>
    <row r="25" ht="17.05" customHeight="1" spans="1:3">
      <c r="A25" s="43">
        <v>2082301</v>
      </c>
      <c r="B25" s="27" t="s">
        <v>2048</v>
      </c>
      <c r="C25" s="31"/>
    </row>
    <row r="26" ht="17.05" customHeight="1" spans="1:3">
      <c r="A26" s="43">
        <v>2082302</v>
      </c>
      <c r="B26" s="27" t="s">
        <v>2049</v>
      </c>
      <c r="C26" s="31"/>
    </row>
    <row r="27" ht="17.05" customHeight="1" spans="1:3">
      <c r="A27" s="43">
        <v>2082399</v>
      </c>
      <c r="B27" s="27" t="s">
        <v>2052</v>
      </c>
      <c r="C27" s="31"/>
    </row>
    <row r="28" ht="17.05" customHeight="1" spans="1:3">
      <c r="A28" s="43">
        <v>211</v>
      </c>
      <c r="B28" s="25" t="s">
        <v>1391</v>
      </c>
      <c r="C28" s="31"/>
    </row>
    <row r="29" ht="17.05" customHeight="1" spans="1:3">
      <c r="A29" s="43">
        <v>21160</v>
      </c>
      <c r="B29" s="25" t="s">
        <v>2053</v>
      </c>
      <c r="C29" s="31"/>
    </row>
    <row r="30" ht="17.05" customHeight="1" spans="1:3">
      <c r="A30" s="43">
        <v>2116001</v>
      </c>
      <c r="B30" s="27" t="s">
        <v>2054</v>
      </c>
      <c r="C30" s="31"/>
    </row>
    <row r="31" ht="17.05" customHeight="1" spans="1:3">
      <c r="A31" s="43">
        <v>2116002</v>
      </c>
      <c r="B31" s="27" t="s">
        <v>2055</v>
      </c>
      <c r="C31" s="31"/>
    </row>
    <row r="32" ht="17.05" customHeight="1" spans="1:3">
      <c r="A32" s="43">
        <v>2116003</v>
      </c>
      <c r="B32" s="27" t="s">
        <v>2056</v>
      </c>
      <c r="C32" s="31"/>
    </row>
    <row r="33" ht="17.05" customHeight="1" spans="1:3">
      <c r="A33" s="43">
        <v>2116099</v>
      </c>
      <c r="B33" s="27" t="s">
        <v>2057</v>
      </c>
      <c r="C33" s="31"/>
    </row>
    <row r="34" ht="17.05" customHeight="1" spans="1:3">
      <c r="A34" s="43">
        <v>21161</v>
      </c>
      <c r="B34" s="25" t="s">
        <v>2058</v>
      </c>
      <c r="C34" s="31"/>
    </row>
    <row r="35" ht="17.05" customHeight="1" spans="1:3">
      <c r="A35" s="43">
        <v>2116101</v>
      </c>
      <c r="B35" s="27" t="s">
        <v>2059</v>
      </c>
      <c r="C35" s="31"/>
    </row>
    <row r="36" ht="17.05" customHeight="1" spans="1:3">
      <c r="A36" s="43">
        <v>2116102</v>
      </c>
      <c r="B36" s="27" t="s">
        <v>2060</v>
      </c>
      <c r="C36" s="31"/>
    </row>
    <row r="37" ht="17.05" customHeight="1" spans="1:3">
      <c r="A37" s="43">
        <v>2116103</v>
      </c>
      <c r="B37" s="27" t="s">
        <v>2061</v>
      </c>
      <c r="C37" s="31"/>
    </row>
    <row r="38" ht="17.05" customHeight="1" spans="1:3">
      <c r="A38" s="43">
        <v>2116104</v>
      </c>
      <c r="B38" s="27" t="s">
        <v>2062</v>
      </c>
      <c r="C38" s="31"/>
    </row>
    <row r="39" ht="17.05" customHeight="1" spans="1:3">
      <c r="A39" s="43">
        <v>212</v>
      </c>
      <c r="B39" s="25" t="s">
        <v>1461</v>
      </c>
      <c r="C39" s="31"/>
    </row>
    <row r="40" ht="17.05" customHeight="1" spans="1:3">
      <c r="A40" s="43">
        <v>21208</v>
      </c>
      <c r="B40" s="25" t="s">
        <v>2063</v>
      </c>
      <c r="C40" s="31"/>
    </row>
    <row r="41" ht="17.05" customHeight="1" spans="1:3">
      <c r="A41" s="43">
        <v>2120801</v>
      </c>
      <c r="B41" s="27" t="s">
        <v>2064</v>
      </c>
      <c r="C41" s="31"/>
    </row>
    <row r="42" ht="17.05" customHeight="1" spans="1:3">
      <c r="A42" s="43">
        <v>2120802</v>
      </c>
      <c r="B42" s="27" t="s">
        <v>2065</v>
      </c>
      <c r="C42" s="31"/>
    </row>
    <row r="43" ht="17.05" customHeight="1" spans="1:3">
      <c r="A43" s="43">
        <v>2120803</v>
      </c>
      <c r="B43" s="27" t="s">
        <v>2066</v>
      </c>
      <c r="C43" s="31"/>
    </row>
    <row r="44" ht="17.05" customHeight="1" spans="1:3">
      <c r="A44" s="43">
        <v>2120804</v>
      </c>
      <c r="B44" s="27" t="s">
        <v>2067</v>
      </c>
      <c r="C44" s="31"/>
    </row>
    <row r="45" ht="17.05" customHeight="1" spans="1:3">
      <c r="A45" s="43">
        <v>2120805</v>
      </c>
      <c r="B45" s="27" t="s">
        <v>2068</v>
      </c>
      <c r="C45" s="31"/>
    </row>
    <row r="46" ht="17.05" customHeight="1" spans="1:3">
      <c r="A46" s="43">
        <v>2120806</v>
      </c>
      <c r="B46" s="27" t="s">
        <v>2069</v>
      </c>
      <c r="C46" s="31"/>
    </row>
    <row r="47" ht="17.05" customHeight="1" spans="1:3">
      <c r="A47" s="43">
        <v>2120807</v>
      </c>
      <c r="B47" s="27" t="s">
        <v>2070</v>
      </c>
      <c r="C47" s="31"/>
    </row>
    <row r="48" ht="17.05" customHeight="1" spans="1:3">
      <c r="A48" s="43">
        <v>2120809</v>
      </c>
      <c r="B48" s="27" t="s">
        <v>2071</v>
      </c>
      <c r="C48" s="31"/>
    </row>
    <row r="49" ht="17.05" customHeight="1" spans="1:3">
      <c r="A49" s="43">
        <v>2120810</v>
      </c>
      <c r="B49" s="27" t="s">
        <v>2072</v>
      </c>
      <c r="C49" s="31"/>
    </row>
    <row r="50" ht="17.05" customHeight="1" spans="1:3">
      <c r="A50" s="43">
        <v>2120811</v>
      </c>
      <c r="B50" s="27" t="s">
        <v>2073</v>
      </c>
      <c r="C50" s="31"/>
    </row>
    <row r="51" ht="17.05" customHeight="1" spans="1:3">
      <c r="A51" s="43">
        <v>2120813</v>
      </c>
      <c r="B51" s="27" t="s">
        <v>1819</v>
      </c>
      <c r="C51" s="31"/>
    </row>
    <row r="52" ht="17.05" customHeight="1" spans="1:3">
      <c r="A52" s="43">
        <v>2120899</v>
      </c>
      <c r="B52" s="27" t="s">
        <v>2074</v>
      </c>
      <c r="C52" s="31"/>
    </row>
    <row r="53" ht="17.05" customHeight="1" spans="1:3">
      <c r="A53" s="43">
        <v>21210</v>
      </c>
      <c r="B53" s="25" t="s">
        <v>2075</v>
      </c>
      <c r="C53" s="31"/>
    </row>
    <row r="54" ht="17.05" customHeight="1" spans="1:3">
      <c r="A54" s="43">
        <v>2121001</v>
      </c>
      <c r="B54" s="27" t="s">
        <v>2064</v>
      </c>
      <c r="C54" s="31"/>
    </row>
    <row r="55" ht="17.05" customHeight="1" spans="1:3">
      <c r="A55" s="43">
        <v>2121002</v>
      </c>
      <c r="B55" s="27" t="s">
        <v>2065</v>
      </c>
      <c r="C55" s="31"/>
    </row>
    <row r="56" ht="17.05" customHeight="1" spans="1:3">
      <c r="A56" s="43">
        <v>2121099</v>
      </c>
      <c r="B56" s="27" t="s">
        <v>2076</v>
      </c>
      <c r="C56" s="31"/>
    </row>
    <row r="57" ht="17.05" customHeight="1" spans="1:3">
      <c r="A57" s="43">
        <v>21211</v>
      </c>
      <c r="B57" s="25" t="s">
        <v>2077</v>
      </c>
      <c r="C57" s="31"/>
    </row>
    <row r="58" ht="17.05" customHeight="1" spans="1:3">
      <c r="A58" s="43">
        <v>21213</v>
      </c>
      <c r="B58" s="25" t="s">
        <v>2078</v>
      </c>
      <c r="C58" s="31"/>
    </row>
    <row r="59" ht="17.05" customHeight="1" spans="1:3">
      <c r="A59" s="43">
        <v>2121301</v>
      </c>
      <c r="B59" s="27" t="s">
        <v>2079</v>
      </c>
      <c r="C59" s="31"/>
    </row>
    <row r="60" ht="17.05" customHeight="1" spans="1:3">
      <c r="A60" s="43">
        <v>2121302</v>
      </c>
      <c r="B60" s="27" t="s">
        <v>2080</v>
      </c>
      <c r="C60" s="31"/>
    </row>
    <row r="61" ht="17.05" customHeight="1" spans="1:3">
      <c r="A61" s="43">
        <v>2121303</v>
      </c>
      <c r="B61" s="27" t="s">
        <v>2081</v>
      </c>
      <c r="C61" s="31"/>
    </row>
    <row r="62" ht="17.05" customHeight="1" spans="1:3">
      <c r="A62" s="43">
        <v>2121304</v>
      </c>
      <c r="B62" s="27" t="s">
        <v>2082</v>
      </c>
      <c r="C62" s="31"/>
    </row>
    <row r="63" ht="17.05" customHeight="1" spans="1:3">
      <c r="A63" s="43">
        <v>2121399</v>
      </c>
      <c r="B63" s="27" t="s">
        <v>2083</v>
      </c>
      <c r="C63" s="31"/>
    </row>
    <row r="64" ht="17.05" customHeight="1" spans="1:3">
      <c r="A64" s="43">
        <v>21214</v>
      </c>
      <c r="B64" s="25" t="s">
        <v>2084</v>
      </c>
      <c r="C64" s="31"/>
    </row>
    <row r="65" ht="17.05" customHeight="1" spans="1:3">
      <c r="A65" s="43">
        <v>2121401</v>
      </c>
      <c r="B65" s="27" t="s">
        <v>2085</v>
      </c>
      <c r="C65" s="31"/>
    </row>
    <row r="66" ht="17.05" customHeight="1" spans="1:3">
      <c r="A66" s="43">
        <v>2121402</v>
      </c>
      <c r="B66" s="27" t="s">
        <v>2086</v>
      </c>
      <c r="C66" s="31"/>
    </row>
    <row r="67" ht="17.05" customHeight="1" spans="1:3">
      <c r="A67" s="43">
        <v>2121499</v>
      </c>
      <c r="B67" s="27" t="s">
        <v>2087</v>
      </c>
      <c r="C67" s="31"/>
    </row>
    <row r="68" ht="17.05" customHeight="1" spans="1:3">
      <c r="A68" s="43">
        <v>213</v>
      </c>
      <c r="B68" s="25" t="s">
        <v>1482</v>
      </c>
      <c r="C68" s="31"/>
    </row>
    <row r="69" ht="16.45" customHeight="1" spans="1:3">
      <c r="A69" s="43">
        <v>21366</v>
      </c>
      <c r="B69" s="25" t="s">
        <v>2088</v>
      </c>
      <c r="C69" s="31"/>
    </row>
    <row r="70" ht="17.05" customHeight="1" spans="1:3">
      <c r="A70" s="43">
        <v>2136601</v>
      </c>
      <c r="B70" s="27" t="s">
        <v>2049</v>
      </c>
      <c r="C70" s="31"/>
    </row>
    <row r="71" ht="17.05" customHeight="1" spans="1:3">
      <c r="A71" s="43">
        <v>2136602</v>
      </c>
      <c r="B71" s="27" t="s">
        <v>2089</v>
      </c>
      <c r="C71" s="31"/>
    </row>
    <row r="72" ht="17.05" customHeight="1" spans="1:3">
      <c r="A72" s="43">
        <v>2136603</v>
      </c>
      <c r="B72" s="27" t="s">
        <v>2090</v>
      </c>
      <c r="C72" s="31"/>
    </row>
    <row r="73" ht="17.05" customHeight="1" spans="1:3">
      <c r="A73" s="43">
        <v>2136699</v>
      </c>
      <c r="B73" s="27" t="s">
        <v>2091</v>
      </c>
      <c r="C73" s="31"/>
    </row>
    <row r="74" ht="17.05" customHeight="1" spans="1:3">
      <c r="A74" s="43">
        <v>21367</v>
      </c>
      <c r="B74" s="25" t="s">
        <v>2092</v>
      </c>
      <c r="C74" s="31"/>
    </row>
    <row r="75" ht="17.05" customHeight="1" spans="1:3">
      <c r="A75" s="43">
        <v>2136701</v>
      </c>
      <c r="B75" s="27" t="s">
        <v>2049</v>
      </c>
      <c r="C75" s="31"/>
    </row>
    <row r="76" ht="17.05" customHeight="1" spans="1:3">
      <c r="A76" s="43">
        <v>2136702</v>
      </c>
      <c r="B76" s="27" t="s">
        <v>2089</v>
      </c>
      <c r="C76" s="31"/>
    </row>
    <row r="77" ht="17.05" customHeight="1" spans="1:3">
      <c r="A77" s="43">
        <v>2136703</v>
      </c>
      <c r="B77" s="27" t="s">
        <v>2093</v>
      </c>
      <c r="C77" s="31"/>
    </row>
    <row r="78" ht="17.05" customHeight="1" spans="1:3">
      <c r="A78" s="43">
        <v>2136799</v>
      </c>
      <c r="B78" s="27" t="s">
        <v>2094</v>
      </c>
      <c r="C78" s="31"/>
    </row>
    <row r="79" ht="17.05" customHeight="1" spans="1:3">
      <c r="A79" s="43">
        <v>21369</v>
      </c>
      <c r="B79" s="25" t="s">
        <v>2095</v>
      </c>
      <c r="C79" s="31"/>
    </row>
    <row r="80" ht="17.05" customHeight="1" spans="1:3">
      <c r="A80" s="43">
        <v>2136901</v>
      </c>
      <c r="B80" s="27" t="s">
        <v>1553</v>
      </c>
      <c r="C80" s="31"/>
    </row>
    <row r="81" ht="17.05" customHeight="1" spans="1:3">
      <c r="A81" s="43">
        <v>2136902</v>
      </c>
      <c r="B81" s="27" t="s">
        <v>2096</v>
      </c>
      <c r="C81" s="31"/>
    </row>
    <row r="82" ht="17.05" customHeight="1" spans="1:3">
      <c r="A82" s="43">
        <v>2136903</v>
      </c>
      <c r="B82" s="27" t="s">
        <v>2097</v>
      </c>
      <c r="C82" s="31"/>
    </row>
    <row r="83" ht="17.05" customHeight="1" spans="1:3">
      <c r="A83" s="43">
        <v>2136999</v>
      </c>
      <c r="B83" s="27" t="s">
        <v>2098</v>
      </c>
      <c r="C83" s="31"/>
    </row>
    <row r="84" ht="17.05" customHeight="1" spans="1:3">
      <c r="A84" s="43">
        <v>214</v>
      </c>
      <c r="B84" s="25" t="s">
        <v>1594</v>
      </c>
      <c r="C84" s="31"/>
    </row>
    <row r="85" ht="17.05" customHeight="1" spans="1:3">
      <c r="A85" s="43">
        <v>21460</v>
      </c>
      <c r="B85" s="25" t="s">
        <v>2099</v>
      </c>
      <c r="C85" s="31"/>
    </row>
    <row r="86" ht="17.05" customHeight="1" spans="1:3">
      <c r="A86" s="43">
        <v>2146001</v>
      </c>
      <c r="B86" s="27" t="s">
        <v>1596</v>
      </c>
      <c r="C86" s="31"/>
    </row>
    <row r="87" ht="17.05" customHeight="1" spans="1:3">
      <c r="A87" s="43">
        <v>2146002</v>
      </c>
      <c r="B87" s="27" t="s">
        <v>1597</v>
      </c>
      <c r="C87" s="31"/>
    </row>
    <row r="88" ht="17.05" customHeight="1" spans="1:3">
      <c r="A88" s="43">
        <v>2146003</v>
      </c>
      <c r="B88" s="27" t="s">
        <v>2100</v>
      </c>
      <c r="C88" s="31"/>
    </row>
    <row r="89" ht="17.05" customHeight="1" spans="1:3">
      <c r="A89" s="43">
        <v>2146099</v>
      </c>
      <c r="B89" s="27" t="s">
        <v>2101</v>
      </c>
      <c r="C89" s="31"/>
    </row>
    <row r="90" ht="17.05" customHeight="1" spans="1:3">
      <c r="A90" s="43">
        <v>21462</v>
      </c>
      <c r="B90" s="25" t="s">
        <v>2102</v>
      </c>
      <c r="C90" s="31"/>
    </row>
    <row r="91" ht="17.05" customHeight="1" spans="1:3">
      <c r="A91" s="43">
        <v>2146201</v>
      </c>
      <c r="B91" s="27" t="s">
        <v>2100</v>
      </c>
      <c r="C91" s="31"/>
    </row>
    <row r="92" ht="17.05" customHeight="1" spans="1:3">
      <c r="A92" s="43">
        <v>2146202</v>
      </c>
      <c r="B92" s="27" t="s">
        <v>2103</v>
      </c>
      <c r="C92" s="31"/>
    </row>
    <row r="93" ht="17.05" customHeight="1" spans="1:3">
      <c r="A93" s="43">
        <v>2146203</v>
      </c>
      <c r="B93" s="27" t="s">
        <v>2104</v>
      </c>
      <c r="C93" s="31"/>
    </row>
    <row r="94" ht="17.05" customHeight="1" spans="1:3">
      <c r="A94" s="43">
        <v>2146299</v>
      </c>
      <c r="B94" s="27" t="s">
        <v>2105</v>
      </c>
      <c r="C94" s="31"/>
    </row>
    <row r="95" ht="17.05" customHeight="1" spans="1:3">
      <c r="A95" s="43">
        <v>21463</v>
      </c>
      <c r="B95" s="25" t="s">
        <v>2106</v>
      </c>
      <c r="C95" s="31"/>
    </row>
    <row r="96" ht="17.05" customHeight="1" spans="1:3">
      <c r="A96" s="43">
        <v>2146301</v>
      </c>
      <c r="B96" s="27" t="s">
        <v>1603</v>
      </c>
      <c r="C96" s="31"/>
    </row>
    <row r="97" ht="17.05" customHeight="1" spans="1:3">
      <c r="A97" s="43">
        <v>2146302</v>
      </c>
      <c r="B97" s="27" t="s">
        <v>2107</v>
      </c>
      <c r="C97" s="31"/>
    </row>
    <row r="98" ht="17.05" customHeight="1" spans="1:3">
      <c r="A98" s="43">
        <v>2146303</v>
      </c>
      <c r="B98" s="27" t="s">
        <v>2108</v>
      </c>
      <c r="C98" s="31"/>
    </row>
    <row r="99" ht="17.05" customHeight="1" spans="1:3">
      <c r="A99" s="43">
        <v>2146399</v>
      </c>
      <c r="B99" s="27" t="s">
        <v>2109</v>
      </c>
      <c r="C99" s="31"/>
    </row>
    <row r="100" ht="17.05" customHeight="1" spans="1:3">
      <c r="A100" s="43">
        <v>21464</v>
      </c>
      <c r="B100" s="25" t="s">
        <v>2110</v>
      </c>
      <c r="C100" s="31"/>
    </row>
    <row r="101" ht="17.05" customHeight="1" spans="1:3">
      <c r="A101" s="43">
        <v>2146401</v>
      </c>
      <c r="B101" s="27" t="s">
        <v>2111</v>
      </c>
      <c r="C101" s="31"/>
    </row>
    <row r="102" ht="17.05" customHeight="1" spans="1:3">
      <c r="A102" s="43">
        <v>2146402</v>
      </c>
      <c r="B102" s="27" t="s">
        <v>2112</v>
      </c>
      <c r="C102" s="31"/>
    </row>
    <row r="103" ht="17.05" customHeight="1" spans="1:3">
      <c r="A103" s="43">
        <v>2146403</v>
      </c>
      <c r="B103" s="27" t="s">
        <v>2113</v>
      </c>
      <c r="C103" s="31"/>
    </row>
    <row r="104" ht="17.05" customHeight="1" spans="1:3">
      <c r="A104" s="43">
        <v>2146404</v>
      </c>
      <c r="B104" s="27" t="s">
        <v>2114</v>
      </c>
      <c r="C104" s="31"/>
    </row>
    <row r="105" ht="17.05" customHeight="1" spans="1:3">
      <c r="A105" s="43">
        <v>2146405</v>
      </c>
      <c r="B105" s="27" t="s">
        <v>2115</v>
      </c>
      <c r="C105" s="31"/>
    </row>
    <row r="106" ht="17.05" customHeight="1" spans="1:3">
      <c r="A106" s="43">
        <v>2146406</v>
      </c>
      <c r="B106" s="27" t="s">
        <v>2116</v>
      </c>
      <c r="C106" s="31"/>
    </row>
    <row r="107" ht="17.05" customHeight="1" spans="1:3">
      <c r="A107" s="43">
        <v>2146407</v>
      </c>
      <c r="B107" s="27" t="s">
        <v>2117</v>
      </c>
      <c r="C107" s="31"/>
    </row>
    <row r="108" ht="17.05" customHeight="1" spans="1:3">
      <c r="A108" s="43">
        <v>2146499</v>
      </c>
      <c r="B108" s="27" t="s">
        <v>2118</v>
      </c>
      <c r="C108" s="31"/>
    </row>
    <row r="109" ht="17.05" customHeight="1" spans="1:3">
      <c r="A109" s="43">
        <v>21468</v>
      </c>
      <c r="B109" s="25" t="s">
        <v>2119</v>
      </c>
      <c r="C109" s="31"/>
    </row>
    <row r="110" ht="17.05" customHeight="1" spans="1:3">
      <c r="A110" s="43">
        <v>2146801</v>
      </c>
      <c r="B110" s="27" t="s">
        <v>2120</v>
      </c>
      <c r="C110" s="31"/>
    </row>
    <row r="111" ht="17.05" customHeight="1" spans="1:3">
      <c r="A111" s="43">
        <v>2146802</v>
      </c>
      <c r="B111" s="27" t="s">
        <v>2121</v>
      </c>
      <c r="C111" s="31"/>
    </row>
    <row r="112" ht="17.05" customHeight="1" spans="1:3">
      <c r="A112" s="43">
        <v>2146803</v>
      </c>
      <c r="B112" s="27" t="s">
        <v>2122</v>
      </c>
      <c r="C112" s="31"/>
    </row>
    <row r="113" ht="17.05" customHeight="1" spans="1:3">
      <c r="A113" s="43">
        <v>2146804</v>
      </c>
      <c r="B113" s="27" t="s">
        <v>2123</v>
      </c>
      <c r="C113" s="31"/>
    </row>
    <row r="114" ht="17.05" customHeight="1" spans="1:3">
      <c r="A114" s="43">
        <v>2146805</v>
      </c>
      <c r="B114" s="27" t="s">
        <v>2124</v>
      </c>
      <c r="C114" s="31"/>
    </row>
    <row r="115" ht="17.05" customHeight="1" spans="1:3">
      <c r="A115" s="43">
        <v>2146899</v>
      </c>
      <c r="B115" s="27" t="s">
        <v>2125</v>
      </c>
      <c r="C115" s="31"/>
    </row>
    <row r="116" ht="17.05" customHeight="1" spans="1:3">
      <c r="A116" s="43">
        <v>21469</v>
      </c>
      <c r="B116" s="25" t="s">
        <v>2126</v>
      </c>
      <c r="C116" s="31"/>
    </row>
    <row r="117" ht="17.05" customHeight="1" spans="1:3">
      <c r="A117" s="43">
        <v>2146901</v>
      </c>
      <c r="B117" s="27" t="s">
        <v>2127</v>
      </c>
      <c r="C117" s="31"/>
    </row>
    <row r="118" ht="17.05" customHeight="1" spans="1:3">
      <c r="A118" s="43">
        <v>2146902</v>
      </c>
      <c r="B118" s="27" t="s">
        <v>1624</v>
      </c>
      <c r="C118" s="31"/>
    </row>
    <row r="119" ht="17.05" customHeight="1" spans="1:3">
      <c r="A119" s="43">
        <v>2146903</v>
      </c>
      <c r="B119" s="27" t="s">
        <v>2128</v>
      </c>
      <c r="C119" s="31"/>
    </row>
    <row r="120" ht="17.05" customHeight="1" spans="1:3">
      <c r="A120" s="43">
        <v>2146904</v>
      </c>
      <c r="B120" s="27" t="s">
        <v>2129</v>
      </c>
      <c r="C120" s="31"/>
    </row>
    <row r="121" ht="17.05" customHeight="1" spans="1:3">
      <c r="A121" s="43">
        <v>2146906</v>
      </c>
      <c r="B121" s="27" t="s">
        <v>2130</v>
      </c>
      <c r="C121" s="31"/>
    </row>
    <row r="122" ht="17.05" customHeight="1" spans="1:3">
      <c r="A122" s="43">
        <v>2146907</v>
      </c>
      <c r="B122" s="27" t="s">
        <v>2131</v>
      </c>
      <c r="C122" s="31"/>
    </row>
    <row r="123" ht="17.05" customHeight="1" spans="1:3">
      <c r="A123" s="43">
        <v>2146908</v>
      </c>
      <c r="B123" s="27" t="s">
        <v>2132</v>
      </c>
      <c r="C123" s="31"/>
    </row>
    <row r="124" ht="17.05" customHeight="1" spans="1:3">
      <c r="A124" s="43">
        <v>2146999</v>
      </c>
      <c r="B124" s="27" t="s">
        <v>2133</v>
      </c>
      <c r="C124" s="31"/>
    </row>
    <row r="125" ht="17.05" customHeight="1" spans="1:3">
      <c r="A125" s="43">
        <v>215</v>
      </c>
      <c r="B125" s="25" t="s">
        <v>1645</v>
      </c>
      <c r="C125" s="31"/>
    </row>
    <row r="126" ht="17.05" customHeight="1" spans="1:3">
      <c r="A126" s="43">
        <v>21562</v>
      </c>
      <c r="B126" s="25" t="s">
        <v>2134</v>
      </c>
      <c r="C126" s="31"/>
    </row>
    <row r="127" ht="17.05" customHeight="1" spans="1:3">
      <c r="A127" s="43">
        <v>2156201</v>
      </c>
      <c r="B127" s="27" t="s">
        <v>2135</v>
      </c>
      <c r="C127" s="31"/>
    </row>
    <row r="128" ht="17.05" customHeight="1" spans="1:3">
      <c r="A128" s="43">
        <v>2156202</v>
      </c>
      <c r="B128" s="27" t="s">
        <v>2136</v>
      </c>
      <c r="C128" s="31"/>
    </row>
    <row r="129" ht="17.05" customHeight="1" spans="1:3">
      <c r="A129" s="43">
        <v>2156299</v>
      </c>
      <c r="B129" s="27" t="s">
        <v>2137</v>
      </c>
      <c r="C129" s="31"/>
    </row>
    <row r="130" ht="17.05" customHeight="1" spans="1:3">
      <c r="A130" s="43">
        <v>216</v>
      </c>
      <c r="B130" s="25" t="s">
        <v>1699</v>
      </c>
      <c r="C130" s="31"/>
    </row>
    <row r="131" ht="17.05" customHeight="1" spans="1:3">
      <c r="A131" s="43">
        <v>21660</v>
      </c>
      <c r="B131" s="25" t="s">
        <v>2138</v>
      </c>
      <c r="C131" s="31"/>
    </row>
    <row r="132" ht="17.05" customHeight="1" spans="1:3">
      <c r="A132" s="43">
        <v>2166001</v>
      </c>
      <c r="B132" s="27" t="s">
        <v>2139</v>
      </c>
      <c r="C132" s="31"/>
    </row>
    <row r="133" ht="17.05" customHeight="1" spans="1:3">
      <c r="A133" s="43">
        <v>2166002</v>
      </c>
      <c r="B133" s="27" t="s">
        <v>2140</v>
      </c>
      <c r="C133" s="31"/>
    </row>
    <row r="134" ht="17.05" customHeight="1" spans="1:3">
      <c r="A134" s="43">
        <v>2166003</v>
      </c>
      <c r="B134" s="27" t="s">
        <v>2141</v>
      </c>
      <c r="C134" s="31"/>
    </row>
    <row r="135" ht="17.05" customHeight="1" spans="1:3">
      <c r="A135" s="43">
        <v>2166004</v>
      </c>
      <c r="B135" s="27" t="s">
        <v>2142</v>
      </c>
      <c r="C135" s="31"/>
    </row>
    <row r="136" ht="17.05" customHeight="1" spans="1:3">
      <c r="A136" s="43">
        <v>2166099</v>
      </c>
      <c r="B136" s="27" t="s">
        <v>2143</v>
      </c>
      <c r="C136" s="31"/>
    </row>
    <row r="137" ht="17.05" customHeight="1" spans="1:3">
      <c r="A137" s="43">
        <v>217</v>
      </c>
      <c r="B137" s="25" t="s">
        <v>1716</v>
      </c>
      <c r="C137" s="31"/>
    </row>
    <row r="138" ht="17.05" customHeight="1" spans="1:3">
      <c r="A138" s="43">
        <v>21704</v>
      </c>
      <c r="B138" s="25" t="s">
        <v>1736</v>
      </c>
      <c r="C138" s="31"/>
    </row>
    <row r="139" ht="17.05" customHeight="1" spans="1:3">
      <c r="A139" s="43">
        <v>2170402</v>
      </c>
      <c r="B139" s="27" t="s">
        <v>2144</v>
      </c>
      <c r="C139" s="31"/>
    </row>
    <row r="140" ht="17.05" customHeight="1" spans="1:3">
      <c r="A140" s="43">
        <v>2170403</v>
      </c>
      <c r="B140" s="27" t="s">
        <v>2145</v>
      </c>
      <c r="C140" s="31"/>
    </row>
    <row r="141" ht="17.05" customHeight="1" spans="1:3">
      <c r="A141" s="43">
        <v>229</v>
      </c>
      <c r="B141" s="25" t="s">
        <v>1943</v>
      </c>
      <c r="C141" s="31"/>
    </row>
    <row r="142" ht="17.05" customHeight="1" spans="1:3">
      <c r="A142" s="43">
        <v>22904</v>
      </c>
      <c r="B142" s="25" t="s">
        <v>2146</v>
      </c>
      <c r="C142" s="31"/>
    </row>
    <row r="143" ht="17.05" customHeight="1" spans="1:3">
      <c r="A143" s="43">
        <v>22908</v>
      </c>
      <c r="B143" s="25" t="s">
        <v>2147</v>
      </c>
      <c r="C143" s="31"/>
    </row>
    <row r="144" ht="17.05" customHeight="1" spans="1:3">
      <c r="A144" s="43">
        <v>2290802</v>
      </c>
      <c r="B144" s="27" t="s">
        <v>2148</v>
      </c>
      <c r="C144" s="31"/>
    </row>
    <row r="145" ht="17.05" customHeight="1" spans="1:3">
      <c r="A145" s="43">
        <v>2290803</v>
      </c>
      <c r="B145" s="27" t="s">
        <v>2149</v>
      </c>
      <c r="C145" s="31"/>
    </row>
    <row r="146" ht="17.05" customHeight="1" spans="1:3">
      <c r="A146" s="43">
        <v>2290804</v>
      </c>
      <c r="B146" s="27" t="s">
        <v>2150</v>
      </c>
      <c r="C146" s="31"/>
    </row>
    <row r="147" ht="17.05" customHeight="1" spans="1:3">
      <c r="A147" s="43">
        <v>2290805</v>
      </c>
      <c r="B147" s="27" t="s">
        <v>2151</v>
      </c>
      <c r="C147" s="31"/>
    </row>
    <row r="148" ht="17.05" customHeight="1" spans="1:3">
      <c r="A148" s="43">
        <v>2290806</v>
      </c>
      <c r="B148" s="27" t="s">
        <v>2152</v>
      </c>
      <c r="C148" s="31"/>
    </row>
    <row r="149" ht="17.05" customHeight="1" spans="1:3">
      <c r="A149" s="43">
        <v>2290807</v>
      </c>
      <c r="B149" s="27" t="s">
        <v>2153</v>
      </c>
      <c r="C149" s="31"/>
    </row>
    <row r="150" ht="17.05" customHeight="1" spans="1:3">
      <c r="A150" s="43">
        <v>2290808</v>
      </c>
      <c r="B150" s="27" t="s">
        <v>2154</v>
      </c>
      <c r="C150" s="31"/>
    </row>
    <row r="151" ht="17.05" customHeight="1" spans="1:3">
      <c r="A151" s="43">
        <v>2290899</v>
      </c>
      <c r="B151" s="27" t="s">
        <v>2155</v>
      </c>
      <c r="C151" s="31"/>
    </row>
    <row r="152" ht="17.05" customHeight="1" spans="1:3">
      <c r="A152" s="43">
        <v>22960</v>
      </c>
      <c r="B152" s="25" t="s">
        <v>2156</v>
      </c>
      <c r="C152" s="31"/>
    </row>
    <row r="153" ht="17.05" customHeight="1" spans="1:3">
      <c r="A153" s="43">
        <v>2296001</v>
      </c>
      <c r="B153" s="27" t="s">
        <v>2157</v>
      </c>
      <c r="C153" s="31"/>
    </row>
    <row r="154" ht="17.05" customHeight="1" spans="1:3">
      <c r="A154" s="43">
        <v>2296002</v>
      </c>
      <c r="B154" s="27" t="s">
        <v>2158</v>
      </c>
      <c r="C154" s="31"/>
    </row>
    <row r="155" ht="17.05" customHeight="1" spans="1:3">
      <c r="A155" s="43">
        <v>2296003</v>
      </c>
      <c r="B155" s="27" t="s">
        <v>2159</v>
      </c>
      <c r="C155" s="31"/>
    </row>
    <row r="156" ht="17.05" customHeight="1" spans="1:3">
      <c r="A156" s="43">
        <v>2296004</v>
      </c>
      <c r="B156" s="27" t="s">
        <v>2160</v>
      </c>
      <c r="C156" s="31"/>
    </row>
    <row r="157" ht="17.05" customHeight="1" spans="1:3">
      <c r="A157" s="43">
        <v>2296005</v>
      </c>
      <c r="B157" s="27" t="s">
        <v>2161</v>
      </c>
      <c r="C157" s="31"/>
    </row>
    <row r="158" ht="17.05" customHeight="1" spans="1:3">
      <c r="A158" s="43">
        <v>2296006</v>
      </c>
      <c r="B158" s="27" t="s">
        <v>2162</v>
      </c>
      <c r="C158" s="31"/>
    </row>
    <row r="159" ht="17.05" customHeight="1" spans="1:3">
      <c r="A159" s="43">
        <v>2296010</v>
      </c>
      <c r="B159" s="27" t="s">
        <v>2163</v>
      </c>
      <c r="C159" s="31"/>
    </row>
    <row r="160" ht="17.05" customHeight="1" spans="1:3">
      <c r="A160" s="43">
        <v>2296011</v>
      </c>
      <c r="B160" s="27" t="s">
        <v>2164</v>
      </c>
      <c r="C160" s="31"/>
    </row>
    <row r="161" ht="17.05" customHeight="1" spans="1:3">
      <c r="A161" s="43">
        <v>2296012</v>
      </c>
      <c r="B161" s="27" t="s">
        <v>2165</v>
      </c>
      <c r="C161" s="31"/>
    </row>
    <row r="162" ht="17.05" customHeight="1" spans="1:3">
      <c r="A162" s="43">
        <v>2296013</v>
      </c>
      <c r="B162" s="27" t="s">
        <v>2166</v>
      </c>
      <c r="C162" s="31"/>
    </row>
    <row r="163" ht="17.05" customHeight="1" spans="1:3">
      <c r="A163" s="43">
        <v>2296099</v>
      </c>
      <c r="B163" s="27" t="s">
        <v>2167</v>
      </c>
      <c r="C163" s="31"/>
    </row>
    <row r="164" ht="17.05" customHeight="1" spans="1:3">
      <c r="A164" s="43">
        <v>232</v>
      </c>
      <c r="B164" s="25" t="s">
        <v>1877</v>
      </c>
      <c r="C164" s="31"/>
    </row>
    <row r="165" ht="17.05" customHeight="1" spans="1:3">
      <c r="A165" s="43">
        <v>23204</v>
      </c>
      <c r="B165" s="25" t="s">
        <v>2168</v>
      </c>
      <c r="C165" s="31"/>
    </row>
    <row r="166" ht="17.05" customHeight="1" spans="1:3">
      <c r="A166" s="43">
        <v>2320401</v>
      </c>
      <c r="B166" s="27" t="s">
        <v>2169</v>
      </c>
      <c r="C166" s="31"/>
    </row>
    <row r="167" ht="17.05" customHeight="1" spans="1:3">
      <c r="A167" s="43">
        <v>2320402</v>
      </c>
      <c r="B167" s="27" t="s">
        <v>2170</v>
      </c>
      <c r="C167" s="31"/>
    </row>
    <row r="168" ht="17.05" customHeight="1" spans="1:3">
      <c r="A168" s="43">
        <v>2320405</v>
      </c>
      <c r="B168" s="27" t="s">
        <v>2171</v>
      </c>
      <c r="C168" s="31"/>
    </row>
    <row r="169" ht="17.3" customHeight="1" spans="1:3">
      <c r="A169" s="43">
        <v>2320411</v>
      </c>
      <c r="B169" s="27" t="s">
        <v>2172</v>
      </c>
      <c r="C169" s="31"/>
    </row>
    <row r="170" ht="17.3" customHeight="1" spans="1:3">
      <c r="A170" s="43">
        <v>2320412</v>
      </c>
      <c r="B170" s="27" t="s">
        <v>2173</v>
      </c>
      <c r="C170" s="31"/>
    </row>
    <row r="171" ht="17.3" customHeight="1" spans="1:3">
      <c r="A171" s="43">
        <v>2320413</v>
      </c>
      <c r="B171" s="27" t="s">
        <v>2174</v>
      </c>
      <c r="C171" s="31"/>
    </row>
    <row r="172" ht="17.3" customHeight="1" spans="1:3">
      <c r="A172" s="43">
        <v>2320414</v>
      </c>
      <c r="B172" s="27" t="s">
        <v>2175</v>
      </c>
      <c r="C172" s="31"/>
    </row>
    <row r="173" ht="17.3" customHeight="1" spans="1:3">
      <c r="A173" s="43">
        <v>2320415</v>
      </c>
      <c r="B173" s="27" t="s">
        <v>2176</v>
      </c>
      <c r="C173" s="31"/>
    </row>
    <row r="174" ht="17.3" customHeight="1" spans="1:3">
      <c r="A174" s="43">
        <v>2320416</v>
      </c>
      <c r="B174" s="27" t="s">
        <v>2177</v>
      </c>
      <c r="C174" s="31"/>
    </row>
    <row r="175" ht="17.3" customHeight="1" spans="1:3">
      <c r="A175" s="43">
        <v>2320417</v>
      </c>
      <c r="B175" s="27" t="s">
        <v>2178</v>
      </c>
      <c r="C175" s="31"/>
    </row>
    <row r="176" ht="17.3" customHeight="1" spans="1:3">
      <c r="A176" s="43">
        <v>2320418</v>
      </c>
      <c r="B176" s="27" t="s">
        <v>2179</v>
      </c>
      <c r="C176" s="31"/>
    </row>
    <row r="177" ht="17.3" customHeight="1" spans="1:3">
      <c r="A177" s="43">
        <v>2320419</v>
      </c>
      <c r="B177" s="27" t="s">
        <v>2180</v>
      </c>
      <c r="C177" s="31"/>
    </row>
    <row r="178" ht="17.3" customHeight="1" spans="1:3">
      <c r="A178" s="43">
        <v>2320420</v>
      </c>
      <c r="B178" s="27" t="s">
        <v>2181</v>
      </c>
      <c r="C178" s="31"/>
    </row>
    <row r="179" ht="17.3" customHeight="1" spans="1:3">
      <c r="A179" s="43">
        <v>2320431</v>
      </c>
      <c r="B179" s="27" t="s">
        <v>2182</v>
      </c>
      <c r="C179" s="31"/>
    </row>
    <row r="180" ht="17.05" customHeight="1" spans="1:3">
      <c r="A180" s="43">
        <v>2320432</v>
      </c>
      <c r="B180" s="27" t="s">
        <v>2183</v>
      </c>
      <c r="C180" s="31"/>
    </row>
    <row r="181" ht="17.05" customHeight="1" spans="1:3">
      <c r="A181" s="43">
        <v>2320498</v>
      </c>
      <c r="B181" s="27" t="s">
        <v>2184</v>
      </c>
      <c r="C181" s="31"/>
    </row>
    <row r="182" ht="17.05" customHeight="1" spans="1:3">
      <c r="A182" s="43">
        <v>2320499</v>
      </c>
      <c r="B182" s="27" t="s">
        <v>2185</v>
      </c>
      <c r="C182" s="31"/>
    </row>
    <row r="183" ht="17.05" customHeight="1" spans="1:3">
      <c r="A183" s="43">
        <v>233</v>
      </c>
      <c r="B183" s="25" t="s">
        <v>1885</v>
      </c>
      <c r="C183" s="31"/>
    </row>
    <row r="184" ht="17.05" customHeight="1" spans="1:3">
      <c r="A184" s="43">
        <v>23304</v>
      </c>
      <c r="B184" s="25" t="s">
        <v>2186</v>
      </c>
      <c r="C184" s="31"/>
    </row>
    <row r="185" ht="17.05" customHeight="1" spans="1:3">
      <c r="A185" s="43">
        <v>2330401</v>
      </c>
      <c r="B185" s="27" t="s">
        <v>2187</v>
      </c>
      <c r="C185" s="31"/>
    </row>
    <row r="186" ht="17.05" customHeight="1" spans="1:3">
      <c r="A186" s="43">
        <v>2330402</v>
      </c>
      <c r="B186" s="27" t="s">
        <v>2188</v>
      </c>
      <c r="C186" s="31"/>
    </row>
    <row r="187" ht="17.05" customHeight="1" spans="1:3">
      <c r="A187" s="43">
        <v>2330405</v>
      </c>
      <c r="B187" s="27" t="s">
        <v>2189</v>
      </c>
      <c r="C187" s="31"/>
    </row>
    <row r="188" ht="17.05" customHeight="1" spans="1:3">
      <c r="A188" s="43">
        <v>2330411</v>
      </c>
      <c r="B188" s="27" t="s">
        <v>2190</v>
      </c>
      <c r="C188" s="31"/>
    </row>
    <row r="189" ht="17.05" customHeight="1" spans="1:3">
      <c r="A189" s="43">
        <v>2330412</v>
      </c>
      <c r="B189" s="27" t="s">
        <v>2191</v>
      </c>
      <c r="C189" s="31"/>
    </row>
    <row r="190" ht="17.05" customHeight="1" spans="1:3">
      <c r="A190" s="43">
        <v>2330413</v>
      </c>
      <c r="B190" s="27" t="s">
        <v>2192</v>
      </c>
      <c r="C190" s="31"/>
    </row>
    <row r="191" ht="17.05" customHeight="1" spans="1:3">
      <c r="A191" s="43">
        <v>2330414</v>
      </c>
      <c r="B191" s="27" t="s">
        <v>2193</v>
      </c>
      <c r="C191" s="31"/>
    </row>
    <row r="192" ht="17.05" customHeight="1" spans="1:3">
      <c r="A192" s="43">
        <v>2330415</v>
      </c>
      <c r="B192" s="27" t="s">
        <v>2194</v>
      </c>
      <c r="C192" s="31"/>
    </row>
    <row r="193" ht="17.05" customHeight="1" spans="1:3">
      <c r="A193" s="43">
        <v>2330416</v>
      </c>
      <c r="B193" s="27" t="s">
        <v>2195</v>
      </c>
      <c r="C193" s="31"/>
    </row>
    <row r="194" ht="17.05" customHeight="1" spans="1:3">
      <c r="A194" s="43">
        <v>2330417</v>
      </c>
      <c r="B194" s="27" t="s">
        <v>2196</v>
      </c>
      <c r="C194" s="31"/>
    </row>
    <row r="195" ht="17.05" customHeight="1" spans="1:3">
      <c r="A195" s="43">
        <v>2330418</v>
      </c>
      <c r="B195" s="27" t="s">
        <v>2197</v>
      </c>
      <c r="C195" s="31"/>
    </row>
    <row r="196" ht="17.05" customHeight="1" spans="1:3">
      <c r="A196" s="43">
        <v>2330419</v>
      </c>
      <c r="B196" s="27" t="s">
        <v>2198</v>
      </c>
      <c r="C196" s="31"/>
    </row>
    <row r="197" ht="17.05" customHeight="1" spans="1:3">
      <c r="A197" s="43">
        <v>2330420</v>
      </c>
      <c r="B197" s="27" t="s">
        <v>2199</v>
      </c>
      <c r="C197" s="31"/>
    </row>
    <row r="198" ht="17.05" customHeight="1" spans="1:3">
      <c r="A198" s="43">
        <v>2330431</v>
      </c>
      <c r="B198" s="27" t="s">
        <v>2200</v>
      </c>
      <c r="C198" s="31"/>
    </row>
    <row r="199" ht="17.05" customHeight="1" spans="1:3">
      <c r="A199" s="43">
        <v>2330432</v>
      </c>
      <c r="B199" s="27" t="s">
        <v>2201</v>
      </c>
      <c r="C199" s="31"/>
    </row>
    <row r="200" ht="17.05" customHeight="1" spans="1:3">
      <c r="A200" s="43">
        <v>2330498</v>
      </c>
      <c r="B200" s="27" t="s">
        <v>2202</v>
      </c>
      <c r="C200" s="31"/>
    </row>
    <row r="201" ht="17.05" customHeight="1" spans="1:3">
      <c r="A201" s="43">
        <v>2330499</v>
      </c>
      <c r="B201" s="27" t="s">
        <v>2203</v>
      </c>
      <c r="C201" s="31">
        <v>0</v>
      </c>
    </row>
    <row r="202" ht="15.65" customHeight="1"/>
    <row r="203" ht="15.65" customHeight="1" spans="2:2">
      <c r="B203" s="46" t="s">
        <v>2204</v>
      </c>
    </row>
  </sheetData>
  <mergeCells count="1">
    <mergeCell ref="A1:C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17" sqref="B16:B17"/>
    </sheetView>
  </sheetViews>
  <sheetFormatPr defaultColWidth="29" defaultRowHeight="25.2" customHeight="1" outlineLevelCol="1"/>
  <cols>
    <col min="1" max="1" width="36.0973451327434" style="59" customWidth="1"/>
    <col min="2" max="2" width="41.3008849557522" style="59" customWidth="1"/>
    <col min="3" max="256" width="29" style="59"/>
    <col min="257" max="257" width="36.0973451327434" style="59" customWidth="1"/>
    <col min="258" max="258" width="41.3008849557522" style="59" customWidth="1"/>
    <col min="259" max="512" width="29" style="59"/>
    <col min="513" max="513" width="36.0973451327434" style="59" customWidth="1"/>
    <col min="514" max="514" width="41.3008849557522" style="59" customWidth="1"/>
    <col min="515" max="768" width="29" style="59"/>
    <col min="769" max="769" width="36.0973451327434" style="59" customWidth="1"/>
    <col min="770" max="770" width="41.3008849557522" style="59" customWidth="1"/>
    <col min="771" max="1024" width="29" style="59"/>
    <col min="1025" max="1025" width="36.0973451327434" style="59" customWidth="1"/>
    <col min="1026" max="1026" width="41.3008849557522" style="59" customWidth="1"/>
    <col min="1027" max="1280" width="29" style="59"/>
    <col min="1281" max="1281" width="36.0973451327434" style="59" customWidth="1"/>
    <col min="1282" max="1282" width="41.3008849557522" style="59" customWidth="1"/>
    <col min="1283" max="1536" width="29" style="59"/>
    <col min="1537" max="1537" width="36.0973451327434" style="59" customWidth="1"/>
    <col min="1538" max="1538" width="41.3008849557522" style="59" customWidth="1"/>
    <col min="1539" max="1792" width="29" style="59"/>
    <col min="1793" max="1793" width="36.0973451327434" style="59" customWidth="1"/>
    <col min="1794" max="1794" width="41.3008849557522" style="59" customWidth="1"/>
    <col min="1795" max="2048" width="29" style="59"/>
    <col min="2049" max="2049" width="36.0973451327434" style="59" customWidth="1"/>
    <col min="2050" max="2050" width="41.3008849557522" style="59" customWidth="1"/>
    <col min="2051" max="2304" width="29" style="59"/>
    <col min="2305" max="2305" width="36.0973451327434" style="59" customWidth="1"/>
    <col min="2306" max="2306" width="41.3008849557522" style="59" customWidth="1"/>
    <col min="2307" max="2560" width="29" style="59"/>
    <col min="2561" max="2561" width="36.0973451327434" style="59" customWidth="1"/>
    <col min="2562" max="2562" width="41.3008849557522" style="59" customWidth="1"/>
    <col min="2563" max="2816" width="29" style="59"/>
    <col min="2817" max="2817" width="36.0973451327434" style="59" customWidth="1"/>
    <col min="2818" max="2818" width="41.3008849557522" style="59" customWidth="1"/>
    <col min="2819" max="3072" width="29" style="59"/>
    <col min="3073" max="3073" width="36.0973451327434" style="59" customWidth="1"/>
    <col min="3074" max="3074" width="41.3008849557522" style="59" customWidth="1"/>
    <col min="3075" max="3328" width="29" style="59"/>
    <col min="3329" max="3329" width="36.0973451327434" style="59" customWidth="1"/>
    <col min="3330" max="3330" width="41.3008849557522" style="59" customWidth="1"/>
    <col min="3331" max="3584" width="29" style="59"/>
    <col min="3585" max="3585" width="36.0973451327434" style="59" customWidth="1"/>
    <col min="3586" max="3586" width="41.3008849557522" style="59" customWidth="1"/>
    <col min="3587" max="3840" width="29" style="59"/>
    <col min="3841" max="3841" width="36.0973451327434" style="59" customWidth="1"/>
    <col min="3842" max="3842" width="41.3008849557522" style="59" customWidth="1"/>
    <col min="3843" max="4096" width="29" style="59"/>
    <col min="4097" max="4097" width="36.0973451327434" style="59" customWidth="1"/>
    <col min="4098" max="4098" width="41.3008849557522" style="59" customWidth="1"/>
    <col min="4099" max="4352" width="29" style="59"/>
    <col min="4353" max="4353" width="36.0973451327434" style="59" customWidth="1"/>
    <col min="4354" max="4354" width="41.3008849557522" style="59" customWidth="1"/>
    <col min="4355" max="4608" width="29" style="59"/>
    <col min="4609" max="4609" width="36.0973451327434" style="59" customWidth="1"/>
    <col min="4610" max="4610" width="41.3008849557522" style="59" customWidth="1"/>
    <col min="4611" max="4864" width="29" style="59"/>
    <col min="4865" max="4865" width="36.0973451327434" style="59" customWidth="1"/>
    <col min="4866" max="4866" width="41.3008849557522" style="59" customWidth="1"/>
    <col min="4867" max="5120" width="29" style="59"/>
    <col min="5121" max="5121" width="36.0973451327434" style="59" customWidth="1"/>
    <col min="5122" max="5122" width="41.3008849557522" style="59" customWidth="1"/>
    <col min="5123" max="5376" width="29" style="59"/>
    <col min="5377" max="5377" width="36.0973451327434" style="59" customWidth="1"/>
    <col min="5378" max="5378" width="41.3008849557522" style="59" customWidth="1"/>
    <col min="5379" max="5632" width="29" style="59"/>
    <col min="5633" max="5633" width="36.0973451327434" style="59" customWidth="1"/>
    <col min="5634" max="5634" width="41.3008849557522" style="59" customWidth="1"/>
    <col min="5635" max="5888" width="29" style="59"/>
    <col min="5889" max="5889" width="36.0973451327434" style="59" customWidth="1"/>
    <col min="5890" max="5890" width="41.3008849557522" style="59" customWidth="1"/>
    <col min="5891" max="6144" width="29" style="59"/>
    <col min="6145" max="6145" width="36.0973451327434" style="59" customWidth="1"/>
    <col min="6146" max="6146" width="41.3008849557522" style="59" customWidth="1"/>
    <col min="6147" max="6400" width="29" style="59"/>
    <col min="6401" max="6401" width="36.0973451327434" style="59" customWidth="1"/>
    <col min="6402" max="6402" width="41.3008849557522" style="59" customWidth="1"/>
    <col min="6403" max="6656" width="29" style="59"/>
    <col min="6657" max="6657" width="36.0973451327434" style="59" customWidth="1"/>
    <col min="6658" max="6658" width="41.3008849557522" style="59" customWidth="1"/>
    <col min="6659" max="6912" width="29" style="59"/>
    <col min="6913" max="6913" width="36.0973451327434" style="59" customWidth="1"/>
    <col min="6914" max="6914" width="41.3008849557522" style="59" customWidth="1"/>
    <col min="6915" max="7168" width="29" style="59"/>
    <col min="7169" max="7169" width="36.0973451327434" style="59" customWidth="1"/>
    <col min="7170" max="7170" width="41.3008849557522" style="59" customWidth="1"/>
    <col min="7171" max="7424" width="29" style="59"/>
    <col min="7425" max="7425" width="36.0973451327434" style="59" customWidth="1"/>
    <col min="7426" max="7426" width="41.3008849557522" style="59" customWidth="1"/>
    <col min="7427" max="7680" width="29" style="59"/>
    <col min="7681" max="7681" width="36.0973451327434" style="59" customWidth="1"/>
    <col min="7682" max="7682" width="41.3008849557522" style="59" customWidth="1"/>
    <col min="7683" max="7936" width="29" style="59"/>
    <col min="7937" max="7937" width="36.0973451327434" style="59" customWidth="1"/>
    <col min="7938" max="7938" width="41.3008849557522" style="59" customWidth="1"/>
    <col min="7939" max="8192" width="29" style="59"/>
    <col min="8193" max="8193" width="36.0973451327434" style="59" customWidth="1"/>
    <col min="8194" max="8194" width="41.3008849557522" style="59" customWidth="1"/>
    <col min="8195" max="8448" width="29" style="59"/>
    <col min="8449" max="8449" width="36.0973451327434" style="59" customWidth="1"/>
    <col min="8450" max="8450" width="41.3008849557522" style="59" customWidth="1"/>
    <col min="8451" max="8704" width="29" style="59"/>
    <col min="8705" max="8705" width="36.0973451327434" style="59" customWidth="1"/>
    <col min="8706" max="8706" width="41.3008849557522" style="59" customWidth="1"/>
    <col min="8707" max="8960" width="29" style="59"/>
    <col min="8961" max="8961" width="36.0973451327434" style="59" customWidth="1"/>
    <col min="8962" max="8962" width="41.3008849557522" style="59" customWidth="1"/>
    <col min="8963" max="9216" width="29" style="59"/>
    <col min="9217" max="9217" width="36.0973451327434" style="59" customWidth="1"/>
    <col min="9218" max="9218" width="41.3008849557522" style="59" customWidth="1"/>
    <col min="9219" max="9472" width="29" style="59"/>
    <col min="9473" max="9473" width="36.0973451327434" style="59" customWidth="1"/>
    <col min="9474" max="9474" width="41.3008849557522" style="59" customWidth="1"/>
    <col min="9475" max="9728" width="29" style="59"/>
    <col min="9729" max="9729" width="36.0973451327434" style="59" customWidth="1"/>
    <col min="9730" max="9730" width="41.3008849557522" style="59" customWidth="1"/>
    <col min="9731" max="9984" width="29" style="59"/>
    <col min="9985" max="9985" width="36.0973451327434" style="59" customWidth="1"/>
    <col min="9986" max="9986" width="41.3008849557522" style="59" customWidth="1"/>
    <col min="9987" max="10240" width="29" style="59"/>
    <col min="10241" max="10241" width="36.0973451327434" style="59" customWidth="1"/>
    <col min="10242" max="10242" width="41.3008849557522" style="59" customWidth="1"/>
    <col min="10243" max="10496" width="29" style="59"/>
    <col min="10497" max="10497" width="36.0973451327434" style="59" customWidth="1"/>
    <col min="10498" max="10498" width="41.3008849557522" style="59" customWidth="1"/>
    <col min="10499" max="10752" width="29" style="59"/>
    <col min="10753" max="10753" width="36.0973451327434" style="59" customWidth="1"/>
    <col min="10754" max="10754" width="41.3008849557522" style="59" customWidth="1"/>
    <col min="10755" max="11008" width="29" style="59"/>
    <col min="11009" max="11009" width="36.0973451327434" style="59" customWidth="1"/>
    <col min="11010" max="11010" width="41.3008849557522" style="59" customWidth="1"/>
    <col min="11011" max="11264" width="29" style="59"/>
    <col min="11265" max="11265" width="36.0973451327434" style="59" customWidth="1"/>
    <col min="11266" max="11266" width="41.3008849557522" style="59" customWidth="1"/>
    <col min="11267" max="11520" width="29" style="59"/>
    <col min="11521" max="11521" width="36.0973451327434" style="59" customWidth="1"/>
    <col min="11522" max="11522" width="41.3008849557522" style="59" customWidth="1"/>
    <col min="11523" max="11776" width="29" style="59"/>
    <col min="11777" max="11777" width="36.0973451327434" style="59" customWidth="1"/>
    <col min="11778" max="11778" width="41.3008849557522" style="59" customWidth="1"/>
    <col min="11779" max="12032" width="29" style="59"/>
    <col min="12033" max="12033" width="36.0973451327434" style="59" customWidth="1"/>
    <col min="12034" max="12034" width="41.3008849557522" style="59" customWidth="1"/>
    <col min="12035" max="12288" width="29" style="59"/>
    <col min="12289" max="12289" width="36.0973451327434" style="59" customWidth="1"/>
    <col min="12290" max="12290" width="41.3008849557522" style="59" customWidth="1"/>
    <col min="12291" max="12544" width="29" style="59"/>
    <col min="12545" max="12545" width="36.0973451327434" style="59" customWidth="1"/>
    <col min="12546" max="12546" width="41.3008849557522" style="59" customWidth="1"/>
    <col min="12547" max="12800" width="29" style="59"/>
    <col min="12801" max="12801" width="36.0973451327434" style="59" customWidth="1"/>
    <col min="12802" max="12802" width="41.3008849557522" style="59" customWidth="1"/>
    <col min="12803" max="13056" width="29" style="59"/>
    <col min="13057" max="13057" width="36.0973451327434" style="59" customWidth="1"/>
    <col min="13058" max="13058" width="41.3008849557522" style="59" customWidth="1"/>
    <col min="13059" max="13312" width="29" style="59"/>
    <col min="13313" max="13313" width="36.0973451327434" style="59" customWidth="1"/>
    <col min="13314" max="13314" width="41.3008849557522" style="59" customWidth="1"/>
    <col min="13315" max="13568" width="29" style="59"/>
    <col min="13569" max="13569" width="36.0973451327434" style="59" customWidth="1"/>
    <col min="13570" max="13570" width="41.3008849557522" style="59" customWidth="1"/>
    <col min="13571" max="13824" width="29" style="59"/>
    <col min="13825" max="13825" width="36.0973451327434" style="59" customWidth="1"/>
    <col min="13826" max="13826" width="41.3008849557522" style="59" customWidth="1"/>
    <col min="13827" max="14080" width="29" style="59"/>
    <col min="14081" max="14081" width="36.0973451327434" style="59" customWidth="1"/>
    <col min="14082" max="14082" width="41.3008849557522" style="59" customWidth="1"/>
    <col min="14083" max="14336" width="29" style="59"/>
    <col min="14337" max="14337" width="36.0973451327434" style="59" customWidth="1"/>
    <col min="14338" max="14338" width="41.3008849557522" style="59" customWidth="1"/>
    <col min="14339" max="14592" width="29" style="59"/>
    <col min="14593" max="14593" width="36.0973451327434" style="59" customWidth="1"/>
    <col min="14594" max="14594" width="41.3008849557522" style="59" customWidth="1"/>
    <col min="14595" max="14848" width="29" style="59"/>
    <col min="14849" max="14849" width="36.0973451327434" style="59" customWidth="1"/>
    <col min="14850" max="14850" width="41.3008849557522" style="59" customWidth="1"/>
    <col min="14851" max="15104" width="29" style="59"/>
    <col min="15105" max="15105" width="36.0973451327434" style="59" customWidth="1"/>
    <col min="15106" max="15106" width="41.3008849557522" style="59" customWidth="1"/>
    <col min="15107" max="15360" width="29" style="59"/>
    <col min="15361" max="15361" width="36.0973451327434" style="59" customWidth="1"/>
    <col min="15362" max="15362" width="41.3008849557522" style="59" customWidth="1"/>
    <col min="15363" max="15616" width="29" style="59"/>
    <col min="15617" max="15617" width="36.0973451327434" style="59" customWidth="1"/>
    <col min="15618" max="15618" width="41.3008849557522" style="59" customWidth="1"/>
    <col min="15619" max="15872" width="29" style="59"/>
    <col min="15873" max="15873" width="36.0973451327434" style="59" customWidth="1"/>
    <col min="15874" max="15874" width="41.3008849557522" style="59" customWidth="1"/>
    <col min="15875" max="16128" width="29" style="59"/>
    <col min="16129" max="16129" width="36.0973451327434" style="59" customWidth="1"/>
    <col min="16130" max="16130" width="41.3008849557522" style="59" customWidth="1"/>
    <col min="16131" max="16384" width="29" style="59"/>
  </cols>
  <sheetData>
    <row r="1" ht="23.6" spans="1:2">
      <c r="A1" s="60" t="s">
        <v>2205</v>
      </c>
      <c r="B1" s="61"/>
    </row>
    <row r="2" ht="14.6" spans="1:2">
      <c r="A2" s="62"/>
      <c r="B2" s="63" t="s">
        <v>2206</v>
      </c>
    </row>
    <row r="3" ht="14.6" spans="1:2">
      <c r="A3" s="64" t="s">
        <v>2207</v>
      </c>
      <c r="B3" s="64" t="s">
        <v>2208</v>
      </c>
    </row>
    <row r="4" ht="14.65" spans="1:2">
      <c r="A4" s="65" t="s">
        <v>2209</v>
      </c>
      <c r="B4" s="66"/>
    </row>
    <row r="5" ht="14.65" spans="1:2">
      <c r="A5" s="65" t="s">
        <v>2210</v>
      </c>
      <c r="B5" s="66"/>
    </row>
    <row r="6" ht="14.65" spans="1:2">
      <c r="A6" s="65" t="s">
        <v>2211</v>
      </c>
      <c r="B6" s="66"/>
    </row>
    <row r="7" ht="14.65" spans="1:2">
      <c r="A7" s="65" t="s">
        <v>2212</v>
      </c>
      <c r="B7" s="66"/>
    </row>
    <row r="8" ht="14.65" spans="1:2">
      <c r="A8" s="65" t="s">
        <v>2213</v>
      </c>
      <c r="B8" s="66"/>
    </row>
    <row r="9" ht="14.6" spans="1:2">
      <c r="A9" s="65" t="s">
        <v>1958</v>
      </c>
      <c r="B9" s="66"/>
    </row>
    <row r="10" ht="14.65" spans="1:2">
      <c r="A10" s="65" t="s">
        <v>2214</v>
      </c>
      <c r="B10" s="67"/>
    </row>
    <row r="11" ht="14.65" spans="1:2">
      <c r="A11" s="68" t="s">
        <v>2215</v>
      </c>
      <c r="B11" s="65" t="s">
        <v>2216</v>
      </c>
    </row>
    <row r="12" spans="1:2">
      <c r="A12" s="69" t="s">
        <v>2217</v>
      </c>
      <c r="B12" s="70"/>
    </row>
  </sheetData>
  <mergeCells count="2">
    <mergeCell ref="A1:B1"/>
    <mergeCell ref="A12:B1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12" sqref="B12"/>
    </sheetView>
  </sheetViews>
  <sheetFormatPr defaultColWidth="9.09734513274336" defaultRowHeight="40.25" customHeight="1" outlineLevelRow="4" outlineLevelCol="2"/>
  <cols>
    <col min="1" max="1" width="21.9026548672566" style="48" customWidth="1"/>
    <col min="2" max="2" width="24.3982300884956" style="49" customWidth="1"/>
    <col min="3" max="3" width="26" style="48" customWidth="1"/>
    <col min="4" max="256" width="9.09734513274336" style="48"/>
    <col min="257" max="257" width="21.9026548672566" style="48" customWidth="1"/>
    <col min="258" max="258" width="24.3982300884956" style="48" customWidth="1"/>
    <col min="259" max="259" width="26" style="48" customWidth="1"/>
    <col min="260" max="512" width="9.09734513274336" style="48"/>
    <col min="513" max="513" width="21.9026548672566" style="48" customWidth="1"/>
    <col min="514" max="514" width="24.3982300884956" style="48" customWidth="1"/>
    <col min="515" max="515" width="26" style="48" customWidth="1"/>
    <col min="516" max="768" width="9.09734513274336" style="48"/>
    <col min="769" max="769" width="21.9026548672566" style="48" customWidth="1"/>
    <col min="770" max="770" width="24.3982300884956" style="48" customWidth="1"/>
    <col min="771" max="771" width="26" style="48" customWidth="1"/>
    <col min="772" max="1024" width="9.09734513274336" style="48"/>
    <col min="1025" max="1025" width="21.9026548672566" style="48" customWidth="1"/>
    <col min="1026" max="1026" width="24.3982300884956" style="48" customWidth="1"/>
    <col min="1027" max="1027" width="26" style="48" customWidth="1"/>
    <col min="1028" max="1280" width="9.09734513274336" style="48"/>
    <col min="1281" max="1281" width="21.9026548672566" style="48" customWidth="1"/>
    <col min="1282" max="1282" width="24.3982300884956" style="48" customWidth="1"/>
    <col min="1283" max="1283" width="26" style="48" customWidth="1"/>
    <col min="1284" max="1536" width="9.09734513274336" style="48"/>
    <col min="1537" max="1537" width="21.9026548672566" style="48" customWidth="1"/>
    <col min="1538" max="1538" width="24.3982300884956" style="48" customWidth="1"/>
    <col min="1539" max="1539" width="26" style="48" customWidth="1"/>
    <col min="1540" max="1792" width="9.09734513274336" style="48"/>
    <col min="1793" max="1793" width="21.9026548672566" style="48" customWidth="1"/>
    <col min="1794" max="1794" width="24.3982300884956" style="48" customWidth="1"/>
    <col min="1795" max="1795" width="26" style="48" customWidth="1"/>
    <col min="1796" max="2048" width="9.09734513274336" style="48"/>
    <col min="2049" max="2049" width="21.9026548672566" style="48" customWidth="1"/>
    <col min="2050" max="2050" width="24.3982300884956" style="48" customWidth="1"/>
    <col min="2051" max="2051" width="26" style="48" customWidth="1"/>
    <col min="2052" max="2304" width="9.09734513274336" style="48"/>
    <col min="2305" max="2305" width="21.9026548672566" style="48" customWidth="1"/>
    <col min="2306" max="2306" width="24.3982300884956" style="48" customWidth="1"/>
    <col min="2307" max="2307" width="26" style="48" customWidth="1"/>
    <col min="2308" max="2560" width="9.09734513274336" style="48"/>
    <col min="2561" max="2561" width="21.9026548672566" style="48" customWidth="1"/>
    <col min="2562" max="2562" width="24.3982300884956" style="48" customWidth="1"/>
    <col min="2563" max="2563" width="26" style="48" customWidth="1"/>
    <col min="2564" max="2816" width="9.09734513274336" style="48"/>
    <col min="2817" max="2817" width="21.9026548672566" style="48" customWidth="1"/>
    <col min="2818" max="2818" width="24.3982300884956" style="48" customWidth="1"/>
    <col min="2819" max="2819" width="26" style="48" customWidth="1"/>
    <col min="2820" max="3072" width="9.09734513274336" style="48"/>
    <col min="3073" max="3073" width="21.9026548672566" style="48" customWidth="1"/>
    <col min="3074" max="3074" width="24.3982300884956" style="48" customWidth="1"/>
    <col min="3075" max="3075" width="26" style="48" customWidth="1"/>
    <col min="3076" max="3328" width="9.09734513274336" style="48"/>
    <col min="3329" max="3329" width="21.9026548672566" style="48" customWidth="1"/>
    <col min="3330" max="3330" width="24.3982300884956" style="48" customWidth="1"/>
    <col min="3331" max="3331" width="26" style="48" customWidth="1"/>
    <col min="3332" max="3584" width="9.09734513274336" style="48"/>
    <col min="3585" max="3585" width="21.9026548672566" style="48" customWidth="1"/>
    <col min="3586" max="3586" width="24.3982300884956" style="48" customWidth="1"/>
    <col min="3587" max="3587" width="26" style="48" customWidth="1"/>
    <col min="3588" max="3840" width="9.09734513274336" style="48"/>
    <col min="3841" max="3841" width="21.9026548672566" style="48" customWidth="1"/>
    <col min="3842" max="3842" width="24.3982300884956" style="48" customWidth="1"/>
    <col min="3843" max="3843" width="26" style="48" customWidth="1"/>
    <col min="3844" max="4096" width="9.09734513274336" style="48"/>
    <col min="4097" max="4097" width="21.9026548672566" style="48" customWidth="1"/>
    <col min="4098" max="4098" width="24.3982300884956" style="48" customWidth="1"/>
    <col min="4099" max="4099" width="26" style="48" customWidth="1"/>
    <col min="4100" max="4352" width="9.09734513274336" style="48"/>
    <col min="4353" max="4353" width="21.9026548672566" style="48" customWidth="1"/>
    <col min="4354" max="4354" width="24.3982300884956" style="48" customWidth="1"/>
    <col min="4355" max="4355" width="26" style="48" customWidth="1"/>
    <col min="4356" max="4608" width="9.09734513274336" style="48"/>
    <col min="4609" max="4609" width="21.9026548672566" style="48" customWidth="1"/>
    <col min="4610" max="4610" width="24.3982300884956" style="48" customWidth="1"/>
    <col min="4611" max="4611" width="26" style="48" customWidth="1"/>
    <col min="4612" max="4864" width="9.09734513274336" style="48"/>
    <col min="4865" max="4865" width="21.9026548672566" style="48" customWidth="1"/>
    <col min="4866" max="4866" width="24.3982300884956" style="48" customWidth="1"/>
    <col min="4867" max="4867" width="26" style="48" customWidth="1"/>
    <col min="4868" max="5120" width="9.09734513274336" style="48"/>
    <col min="5121" max="5121" width="21.9026548672566" style="48" customWidth="1"/>
    <col min="5122" max="5122" width="24.3982300884956" style="48" customWidth="1"/>
    <col min="5123" max="5123" width="26" style="48" customWidth="1"/>
    <col min="5124" max="5376" width="9.09734513274336" style="48"/>
    <col min="5377" max="5377" width="21.9026548672566" style="48" customWidth="1"/>
    <col min="5378" max="5378" width="24.3982300884956" style="48" customWidth="1"/>
    <col min="5379" max="5379" width="26" style="48" customWidth="1"/>
    <col min="5380" max="5632" width="9.09734513274336" style="48"/>
    <col min="5633" max="5633" width="21.9026548672566" style="48" customWidth="1"/>
    <col min="5634" max="5634" width="24.3982300884956" style="48" customWidth="1"/>
    <col min="5635" max="5635" width="26" style="48" customWidth="1"/>
    <col min="5636" max="5888" width="9.09734513274336" style="48"/>
    <col min="5889" max="5889" width="21.9026548672566" style="48" customWidth="1"/>
    <col min="5890" max="5890" width="24.3982300884956" style="48" customWidth="1"/>
    <col min="5891" max="5891" width="26" style="48" customWidth="1"/>
    <col min="5892" max="6144" width="9.09734513274336" style="48"/>
    <col min="6145" max="6145" width="21.9026548672566" style="48" customWidth="1"/>
    <col min="6146" max="6146" width="24.3982300884956" style="48" customWidth="1"/>
    <col min="6147" max="6147" width="26" style="48" customWidth="1"/>
    <col min="6148" max="6400" width="9.09734513274336" style="48"/>
    <col min="6401" max="6401" width="21.9026548672566" style="48" customWidth="1"/>
    <col min="6402" max="6402" width="24.3982300884956" style="48" customWidth="1"/>
    <col min="6403" max="6403" width="26" style="48" customWidth="1"/>
    <col min="6404" max="6656" width="9.09734513274336" style="48"/>
    <col min="6657" max="6657" width="21.9026548672566" style="48" customWidth="1"/>
    <col min="6658" max="6658" width="24.3982300884956" style="48" customWidth="1"/>
    <col min="6659" max="6659" width="26" style="48" customWidth="1"/>
    <col min="6660" max="6912" width="9.09734513274336" style="48"/>
    <col min="6913" max="6913" width="21.9026548672566" style="48" customWidth="1"/>
    <col min="6914" max="6914" width="24.3982300884956" style="48" customWidth="1"/>
    <col min="6915" max="6915" width="26" style="48" customWidth="1"/>
    <col min="6916" max="7168" width="9.09734513274336" style="48"/>
    <col min="7169" max="7169" width="21.9026548672566" style="48" customWidth="1"/>
    <col min="7170" max="7170" width="24.3982300884956" style="48" customWidth="1"/>
    <col min="7171" max="7171" width="26" style="48" customWidth="1"/>
    <col min="7172" max="7424" width="9.09734513274336" style="48"/>
    <col min="7425" max="7425" width="21.9026548672566" style="48" customWidth="1"/>
    <col min="7426" max="7426" width="24.3982300884956" style="48" customWidth="1"/>
    <col min="7427" max="7427" width="26" style="48" customWidth="1"/>
    <col min="7428" max="7680" width="9.09734513274336" style="48"/>
    <col min="7681" max="7681" width="21.9026548672566" style="48" customWidth="1"/>
    <col min="7682" max="7682" width="24.3982300884956" style="48" customWidth="1"/>
    <col min="7683" max="7683" width="26" style="48" customWidth="1"/>
    <col min="7684" max="7936" width="9.09734513274336" style="48"/>
    <col min="7937" max="7937" width="21.9026548672566" style="48" customWidth="1"/>
    <col min="7938" max="7938" width="24.3982300884956" style="48" customWidth="1"/>
    <col min="7939" max="7939" width="26" style="48" customWidth="1"/>
    <col min="7940" max="8192" width="9.09734513274336" style="48"/>
    <col min="8193" max="8193" width="21.9026548672566" style="48" customWidth="1"/>
    <col min="8194" max="8194" width="24.3982300884956" style="48" customWidth="1"/>
    <col min="8195" max="8195" width="26" style="48" customWidth="1"/>
    <col min="8196" max="8448" width="9.09734513274336" style="48"/>
    <col min="8449" max="8449" width="21.9026548672566" style="48" customWidth="1"/>
    <col min="8450" max="8450" width="24.3982300884956" style="48" customWidth="1"/>
    <col min="8451" max="8451" width="26" style="48" customWidth="1"/>
    <col min="8452" max="8704" width="9.09734513274336" style="48"/>
    <col min="8705" max="8705" width="21.9026548672566" style="48" customWidth="1"/>
    <col min="8706" max="8706" width="24.3982300884956" style="48" customWidth="1"/>
    <col min="8707" max="8707" width="26" style="48" customWidth="1"/>
    <col min="8708" max="8960" width="9.09734513274336" style="48"/>
    <col min="8961" max="8961" width="21.9026548672566" style="48" customWidth="1"/>
    <col min="8962" max="8962" width="24.3982300884956" style="48" customWidth="1"/>
    <col min="8963" max="8963" width="26" style="48" customWidth="1"/>
    <col min="8964" max="9216" width="9.09734513274336" style="48"/>
    <col min="9217" max="9217" width="21.9026548672566" style="48" customWidth="1"/>
    <col min="9218" max="9218" width="24.3982300884956" style="48" customWidth="1"/>
    <col min="9219" max="9219" width="26" style="48" customWidth="1"/>
    <col min="9220" max="9472" width="9.09734513274336" style="48"/>
    <col min="9473" max="9473" width="21.9026548672566" style="48" customWidth="1"/>
    <col min="9474" max="9474" width="24.3982300884956" style="48" customWidth="1"/>
    <col min="9475" max="9475" width="26" style="48" customWidth="1"/>
    <col min="9476" max="9728" width="9.09734513274336" style="48"/>
    <col min="9729" max="9729" width="21.9026548672566" style="48" customWidth="1"/>
    <col min="9730" max="9730" width="24.3982300884956" style="48" customWidth="1"/>
    <col min="9731" max="9731" width="26" style="48" customWidth="1"/>
    <col min="9732" max="9984" width="9.09734513274336" style="48"/>
    <col min="9985" max="9985" width="21.9026548672566" style="48" customWidth="1"/>
    <col min="9986" max="9986" width="24.3982300884956" style="48" customWidth="1"/>
    <col min="9987" max="9987" width="26" style="48" customWidth="1"/>
    <col min="9988" max="10240" width="9.09734513274336" style="48"/>
    <col min="10241" max="10241" width="21.9026548672566" style="48" customWidth="1"/>
    <col min="10242" max="10242" width="24.3982300884956" style="48" customWidth="1"/>
    <col min="10243" max="10243" width="26" style="48" customWidth="1"/>
    <col min="10244" max="10496" width="9.09734513274336" style="48"/>
    <col min="10497" max="10497" width="21.9026548672566" style="48" customWidth="1"/>
    <col min="10498" max="10498" width="24.3982300884956" style="48" customWidth="1"/>
    <col min="10499" max="10499" width="26" style="48" customWidth="1"/>
    <col min="10500" max="10752" width="9.09734513274336" style="48"/>
    <col min="10753" max="10753" width="21.9026548672566" style="48" customWidth="1"/>
    <col min="10754" max="10754" width="24.3982300884956" style="48" customWidth="1"/>
    <col min="10755" max="10755" width="26" style="48" customWidth="1"/>
    <col min="10756" max="11008" width="9.09734513274336" style="48"/>
    <col min="11009" max="11009" width="21.9026548672566" style="48" customWidth="1"/>
    <col min="11010" max="11010" width="24.3982300884956" style="48" customWidth="1"/>
    <col min="11011" max="11011" width="26" style="48" customWidth="1"/>
    <col min="11012" max="11264" width="9.09734513274336" style="48"/>
    <col min="11265" max="11265" width="21.9026548672566" style="48" customWidth="1"/>
    <col min="11266" max="11266" width="24.3982300884956" style="48" customWidth="1"/>
    <col min="11267" max="11267" width="26" style="48" customWidth="1"/>
    <col min="11268" max="11520" width="9.09734513274336" style="48"/>
    <col min="11521" max="11521" width="21.9026548672566" style="48" customWidth="1"/>
    <col min="11522" max="11522" width="24.3982300884956" style="48" customWidth="1"/>
    <col min="11523" max="11523" width="26" style="48" customWidth="1"/>
    <col min="11524" max="11776" width="9.09734513274336" style="48"/>
    <col min="11777" max="11777" width="21.9026548672566" style="48" customWidth="1"/>
    <col min="11778" max="11778" width="24.3982300884956" style="48" customWidth="1"/>
    <col min="11779" max="11779" width="26" style="48" customWidth="1"/>
    <col min="11780" max="12032" width="9.09734513274336" style="48"/>
    <col min="12033" max="12033" width="21.9026548672566" style="48" customWidth="1"/>
    <col min="12034" max="12034" width="24.3982300884956" style="48" customWidth="1"/>
    <col min="12035" max="12035" width="26" style="48" customWidth="1"/>
    <col min="12036" max="12288" width="9.09734513274336" style="48"/>
    <col min="12289" max="12289" width="21.9026548672566" style="48" customWidth="1"/>
    <col min="12290" max="12290" width="24.3982300884956" style="48" customWidth="1"/>
    <col min="12291" max="12291" width="26" style="48" customWidth="1"/>
    <col min="12292" max="12544" width="9.09734513274336" style="48"/>
    <col min="12545" max="12545" width="21.9026548672566" style="48" customWidth="1"/>
    <col min="12546" max="12546" width="24.3982300884956" style="48" customWidth="1"/>
    <col min="12547" max="12547" width="26" style="48" customWidth="1"/>
    <col min="12548" max="12800" width="9.09734513274336" style="48"/>
    <col min="12801" max="12801" width="21.9026548672566" style="48" customWidth="1"/>
    <col min="12802" max="12802" width="24.3982300884956" style="48" customWidth="1"/>
    <col min="12803" max="12803" width="26" style="48" customWidth="1"/>
    <col min="12804" max="13056" width="9.09734513274336" style="48"/>
    <col min="13057" max="13057" width="21.9026548672566" style="48" customWidth="1"/>
    <col min="13058" max="13058" width="24.3982300884956" style="48" customWidth="1"/>
    <col min="13059" max="13059" width="26" style="48" customWidth="1"/>
    <col min="13060" max="13312" width="9.09734513274336" style="48"/>
    <col min="13313" max="13313" width="21.9026548672566" style="48" customWidth="1"/>
    <col min="13314" max="13314" width="24.3982300884956" style="48" customWidth="1"/>
    <col min="13315" max="13315" width="26" style="48" customWidth="1"/>
    <col min="13316" max="13568" width="9.09734513274336" style="48"/>
    <col min="13569" max="13569" width="21.9026548672566" style="48" customWidth="1"/>
    <col min="13570" max="13570" width="24.3982300884956" style="48" customWidth="1"/>
    <col min="13571" max="13571" width="26" style="48" customWidth="1"/>
    <col min="13572" max="13824" width="9.09734513274336" style="48"/>
    <col min="13825" max="13825" width="21.9026548672566" style="48" customWidth="1"/>
    <col min="13826" max="13826" width="24.3982300884956" style="48" customWidth="1"/>
    <col min="13827" max="13827" width="26" style="48" customWidth="1"/>
    <col min="13828" max="14080" width="9.09734513274336" style="48"/>
    <col min="14081" max="14081" width="21.9026548672566" style="48" customWidth="1"/>
    <col min="14082" max="14082" width="24.3982300884956" style="48" customWidth="1"/>
    <col min="14083" max="14083" width="26" style="48" customWidth="1"/>
    <col min="14084" max="14336" width="9.09734513274336" style="48"/>
    <col min="14337" max="14337" width="21.9026548672566" style="48" customWidth="1"/>
    <col min="14338" max="14338" width="24.3982300884956" style="48" customWidth="1"/>
    <col min="14339" max="14339" width="26" style="48" customWidth="1"/>
    <col min="14340" max="14592" width="9.09734513274336" style="48"/>
    <col min="14593" max="14593" width="21.9026548672566" style="48" customWidth="1"/>
    <col min="14594" max="14594" width="24.3982300884956" style="48" customWidth="1"/>
    <col min="14595" max="14595" width="26" style="48" customWidth="1"/>
    <col min="14596" max="14848" width="9.09734513274336" style="48"/>
    <col min="14849" max="14849" width="21.9026548672566" style="48" customWidth="1"/>
    <col min="14850" max="14850" width="24.3982300884956" style="48" customWidth="1"/>
    <col min="14851" max="14851" width="26" style="48" customWidth="1"/>
    <col min="14852" max="15104" width="9.09734513274336" style="48"/>
    <col min="15105" max="15105" width="21.9026548672566" style="48" customWidth="1"/>
    <col min="15106" max="15106" width="24.3982300884956" style="48" customWidth="1"/>
    <col min="15107" max="15107" width="26" style="48" customWidth="1"/>
    <col min="15108" max="15360" width="9.09734513274336" style="48"/>
    <col min="15361" max="15361" width="21.9026548672566" style="48" customWidth="1"/>
    <col min="15362" max="15362" width="24.3982300884956" style="48" customWidth="1"/>
    <col min="15363" max="15363" width="26" style="48" customWidth="1"/>
    <col min="15364" max="15616" width="9.09734513274336" style="48"/>
    <col min="15617" max="15617" width="21.9026548672566" style="48" customWidth="1"/>
    <col min="15618" max="15618" width="24.3982300884956" style="48" customWidth="1"/>
    <col min="15619" max="15619" width="26" style="48" customWidth="1"/>
    <col min="15620" max="15872" width="9.09734513274336" style="48"/>
    <col min="15873" max="15873" width="21.9026548672566" style="48" customWidth="1"/>
    <col min="15874" max="15874" width="24.3982300884956" style="48" customWidth="1"/>
    <col min="15875" max="15875" width="26" style="48" customWidth="1"/>
    <col min="15876" max="16128" width="9.09734513274336" style="48"/>
    <col min="16129" max="16129" width="21.9026548672566" style="48" customWidth="1"/>
    <col min="16130" max="16130" width="24.3982300884956" style="48" customWidth="1"/>
    <col min="16131" max="16131" width="26" style="48" customWidth="1"/>
    <col min="16132" max="16384" width="9.09734513274336" style="48"/>
  </cols>
  <sheetData>
    <row r="1" ht="18" spans="1:3">
      <c r="A1" s="50" t="s">
        <v>2218</v>
      </c>
      <c r="B1" s="51"/>
      <c r="C1" s="51"/>
    </row>
    <row r="2" ht="23.6" spans="1:3">
      <c r="A2" s="52"/>
      <c r="B2" s="52"/>
      <c r="C2" s="53" t="s">
        <v>18</v>
      </c>
    </row>
    <row r="3" ht="14.6" spans="1:3">
      <c r="A3" s="54" t="s">
        <v>1970</v>
      </c>
      <c r="B3" s="55" t="s">
        <v>1971</v>
      </c>
      <c r="C3" s="55" t="s">
        <v>1972</v>
      </c>
    </row>
    <row r="4" s="47" customFormat="1" ht="13.5" spans="1:3">
      <c r="A4" s="54" t="s">
        <v>1973</v>
      </c>
      <c r="B4" s="56">
        <v>0</v>
      </c>
      <c r="C4" s="55">
        <v>0</v>
      </c>
    </row>
    <row r="5" ht="14.6" spans="1:3">
      <c r="A5" s="57" t="s">
        <v>2219</v>
      </c>
      <c r="B5" s="58"/>
      <c r="C5" s="58"/>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opLeftCell="A55" workbookViewId="0">
      <selection activeCell="E69" sqref="E69"/>
    </sheetView>
  </sheetViews>
  <sheetFormatPr defaultColWidth="13.3982300884956" defaultRowHeight="14.6"/>
  <cols>
    <col min="1" max="1" width="13.3982300884956" style="20" customWidth="1"/>
    <col min="2" max="2" width="44.0973451327434" style="20" customWidth="1"/>
    <col min="3" max="5" width="18.3008849557522" style="20" customWidth="1"/>
    <col min="6" max="6" width="13.3982300884956" style="20" customWidth="1"/>
    <col min="7" max="7" width="41.3008849557522" style="20" customWidth="1"/>
    <col min="8" max="10" width="18.3008849557522" style="20" customWidth="1"/>
    <col min="11" max="256" width="13.3982300884956" style="20"/>
    <col min="257" max="257" width="13.3982300884956" style="20" customWidth="1"/>
    <col min="258" max="258" width="44.0973451327434" style="20" customWidth="1"/>
    <col min="259" max="261" width="18.3008849557522" style="20" customWidth="1"/>
    <col min="262" max="262" width="13.3982300884956" style="20" customWidth="1"/>
    <col min="263" max="263" width="41.3008849557522" style="20" customWidth="1"/>
    <col min="264" max="266" width="18.3008849557522" style="20" customWidth="1"/>
    <col min="267" max="512" width="13.3982300884956" style="20"/>
    <col min="513" max="513" width="13.3982300884956" style="20" customWidth="1"/>
    <col min="514" max="514" width="44.0973451327434" style="20" customWidth="1"/>
    <col min="515" max="517" width="18.3008849557522" style="20" customWidth="1"/>
    <col min="518" max="518" width="13.3982300884956" style="20" customWidth="1"/>
    <col min="519" max="519" width="41.3008849557522" style="20" customWidth="1"/>
    <col min="520" max="522" width="18.3008849557522" style="20" customWidth="1"/>
    <col min="523" max="768" width="13.3982300884956" style="20"/>
    <col min="769" max="769" width="13.3982300884956" style="20" customWidth="1"/>
    <col min="770" max="770" width="44.0973451327434" style="20" customWidth="1"/>
    <col min="771" max="773" width="18.3008849557522" style="20" customWidth="1"/>
    <col min="774" max="774" width="13.3982300884956" style="20" customWidth="1"/>
    <col min="775" max="775" width="41.3008849557522" style="20" customWidth="1"/>
    <col min="776" max="778" width="18.3008849557522" style="20" customWidth="1"/>
    <col min="779" max="1024" width="13.3982300884956" style="20"/>
    <col min="1025" max="1025" width="13.3982300884956" style="20" customWidth="1"/>
    <col min="1026" max="1026" width="44.0973451327434" style="20" customWidth="1"/>
    <col min="1027" max="1029" width="18.3008849557522" style="20" customWidth="1"/>
    <col min="1030" max="1030" width="13.3982300884956" style="20" customWidth="1"/>
    <col min="1031" max="1031" width="41.3008849557522" style="20" customWidth="1"/>
    <col min="1032" max="1034" width="18.3008849557522" style="20" customWidth="1"/>
    <col min="1035" max="1280" width="13.3982300884956" style="20"/>
    <col min="1281" max="1281" width="13.3982300884956" style="20" customWidth="1"/>
    <col min="1282" max="1282" width="44.0973451327434" style="20" customWidth="1"/>
    <col min="1283" max="1285" width="18.3008849557522" style="20" customWidth="1"/>
    <col min="1286" max="1286" width="13.3982300884956" style="20" customWidth="1"/>
    <col min="1287" max="1287" width="41.3008849557522" style="20" customWidth="1"/>
    <col min="1288" max="1290" width="18.3008849557522" style="20" customWidth="1"/>
    <col min="1291" max="1536" width="13.3982300884956" style="20"/>
    <col min="1537" max="1537" width="13.3982300884956" style="20" customWidth="1"/>
    <col min="1538" max="1538" width="44.0973451327434" style="20" customWidth="1"/>
    <col min="1539" max="1541" width="18.3008849557522" style="20" customWidth="1"/>
    <col min="1542" max="1542" width="13.3982300884956" style="20" customWidth="1"/>
    <col min="1543" max="1543" width="41.3008849557522" style="20" customWidth="1"/>
    <col min="1544" max="1546" width="18.3008849557522" style="20" customWidth="1"/>
    <col min="1547" max="1792" width="13.3982300884956" style="20"/>
    <col min="1793" max="1793" width="13.3982300884956" style="20" customWidth="1"/>
    <col min="1794" max="1794" width="44.0973451327434" style="20" customWidth="1"/>
    <col min="1795" max="1797" width="18.3008849557522" style="20" customWidth="1"/>
    <col min="1798" max="1798" width="13.3982300884956" style="20" customWidth="1"/>
    <col min="1799" max="1799" width="41.3008849557522" style="20" customWidth="1"/>
    <col min="1800" max="1802" width="18.3008849557522" style="20" customWidth="1"/>
    <col min="1803" max="2048" width="13.3982300884956" style="20"/>
    <col min="2049" max="2049" width="13.3982300884956" style="20" customWidth="1"/>
    <col min="2050" max="2050" width="44.0973451327434" style="20" customWidth="1"/>
    <col min="2051" max="2053" width="18.3008849557522" style="20" customWidth="1"/>
    <col min="2054" max="2054" width="13.3982300884956" style="20" customWidth="1"/>
    <col min="2055" max="2055" width="41.3008849557522" style="20" customWidth="1"/>
    <col min="2056" max="2058" width="18.3008849557522" style="20" customWidth="1"/>
    <col min="2059" max="2304" width="13.3982300884956" style="20"/>
    <col min="2305" max="2305" width="13.3982300884956" style="20" customWidth="1"/>
    <col min="2306" max="2306" width="44.0973451327434" style="20" customWidth="1"/>
    <col min="2307" max="2309" width="18.3008849557522" style="20" customWidth="1"/>
    <col min="2310" max="2310" width="13.3982300884956" style="20" customWidth="1"/>
    <col min="2311" max="2311" width="41.3008849557522" style="20" customWidth="1"/>
    <col min="2312" max="2314" width="18.3008849557522" style="20" customWidth="1"/>
    <col min="2315" max="2560" width="13.3982300884956" style="20"/>
    <col min="2561" max="2561" width="13.3982300884956" style="20" customWidth="1"/>
    <col min="2562" max="2562" width="44.0973451327434" style="20" customWidth="1"/>
    <col min="2563" max="2565" width="18.3008849557522" style="20" customWidth="1"/>
    <col min="2566" max="2566" width="13.3982300884956" style="20" customWidth="1"/>
    <col min="2567" max="2567" width="41.3008849557522" style="20" customWidth="1"/>
    <col min="2568" max="2570" width="18.3008849557522" style="20" customWidth="1"/>
    <col min="2571" max="2816" width="13.3982300884956" style="20"/>
    <col min="2817" max="2817" width="13.3982300884956" style="20" customWidth="1"/>
    <col min="2818" max="2818" width="44.0973451327434" style="20" customWidth="1"/>
    <col min="2819" max="2821" width="18.3008849557522" style="20" customWidth="1"/>
    <col min="2822" max="2822" width="13.3982300884956" style="20" customWidth="1"/>
    <col min="2823" max="2823" width="41.3008849557522" style="20" customWidth="1"/>
    <col min="2824" max="2826" width="18.3008849557522" style="20" customWidth="1"/>
    <col min="2827" max="3072" width="13.3982300884956" style="20"/>
    <col min="3073" max="3073" width="13.3982300884956" style="20" customWidth="1"/>
    <col min="3074" max="3074" width="44.0973451327434" style="20" customWidth="1"/>
    <col min="3075" max="3077" width="18.3008849557522" style="20" customWidth="1"/>
    <col min="3078" max="3078" width="13.3982300884956" style="20" customWidth="1"/>
    <col min="3079" max="3079" width="41.3008849557522" style="20" customWidth="1"/>
    <col min="3080" max="3082" width="18.3008849557522" style="20" customWidth="1"/>
    <col min="3083" max="3328" width="13.3982300884956" style="20"/>
    <col min="3329" max="3329" width="13.3982300884956" style="20" customWidth="1"/>
    <col min="3330" max="3330" width="44.0973451327434" style="20" customWidth="1"/>
    <col min="3331" max="3333" width="18.3008849557522" style="20" customWidth="1"/>
    <col min="3334" max="3334" width="13.3982300884956" style="20" customWidth="1"/>
    <col min="3335" max="3335" width="41.3008849557522" style="20" customWidth="1"/>
    <col min="3336" max="3338" width="18.3008849557522" style="20" customWidth="1"/>
    <col min="3339" max="3584" width="13.3982300884956" style="20"/>
    <col min="3585" max="3585" width="13.3982300884956" style="20" customWidth="1"/>
    <col min="3586" max="3586" width="44.0973451327434" style="20" customWidth="1"/>
    <col min="3587" max="3589" width="18.3008849557522" style="20" customWidth="1"/>
    <col min="3590" max="3590" width="13.3982300884956" style="20" customWidth="1"/>
    <col min="3591" max="3591" width="41.3008849557522" style="20" customWidth="1"/>
    <col min="3592" max="3594" width="18.3008849557522" style="20" customWidth="1"/>
    <col min="3595" max="3840" width="13.3982300884956" style="20"/>
    <col min="3841" max="3841" width="13.3982300884956" style="20" customWidth="1"/>
    <col min="3842" max="3842" width="44.0973451327434" style="20" customWidth="1"/>
    <col min="3843" max="3845" width="18.3008849557522" style="20" customWidth="1"/>
    <col min="3846" max="3846" width="13.3982300884956" style="20" customWidth="1"/>
    <col min="3847" max="3847" width="41.3008849557522" style="20" customWidth="1"/>
    <col min="3848" max="3850" width="18.3008849557522" style="20" customWidth="1"/>
    <col min="3851" max="4096" width="13.3982300884956" style="20"/>
    <col min="4097" max="4097" width="13.3982300884956" style="20" customWidth="1"/>
    <col min="4098" max="4098" width="44.0973451327434" style="20" customWidth="1"/>
    <col min="4099" max="4101" width="18.3008849557522" style="20" customWidth="1"/>
    <col min="4102" max="4102" width="13.3982300884956" style="20" customWidth="1"/>
    <col min="4103" max="4103" width="41.3008849557522" style="20" customWidth="1"/>
    <col min="4104" max="4106" width="18.3008849557522" style="20" customWidth="1"/>
    <col min="4107" max="4352" width="13.3982300884956" style="20"/>
    <col min="4353" max="4353" width="13.3982300884956" style="20" customWidth="1"/>
    <col min="4354" max="4354" width="44.0973451327434" style="20" customWidth="1"/>
    <col min="4355" max="4357" width="18.3008849557522" style="20" customWidth="1"/>
    <col min="4358" max="4358" width="13.3982300884956" style="20" customWidth="1"/>
    <col min="4359" max="4359" width="41.3008849557522" style="20" customWidth="1"/>
    <col min="4360" max="4362" width="18.3008849557522" style="20" customWidth="1"/>
    <col min="4363" max="4608" width="13.3982300884956" style="20"/>
    <col min="4609" max="4609" width="13.3982300884956" style="20" customWidth="1"/>
    <col min="4610" max="4610" width="44.0973451327434" style="20" customWidth="1"/>
    <col min="4611" max="4613" width="18.3008849557522" style="20" customWidth="1"/>
    <col min="4614" max="4614" width="13.3982300884956" style="20" customWidth="1"/>
    <col min="4615" max="4615" width="41.3008849557522" style="20" customWidth="1"/>
    <col min="4616" max="4618" width="18.3008849557522" style="20" customWidth="1"/>
    <col min="4619" max="4864" width="13.3982300884956" style="20"/>
    <col min="4865" max="4865" width="13.3982300884956" style="20" customWidth="1"/>
    <col min="4866" max="4866" width="44.0973451327434" style="20" customWidth="1"/>
    <col min="4867" max="4869" width="18.3008849557522" style="20" customWidth="1"/>
    <col min="4870" max="4870" width="13.3982300884956" style="20" customWidth="1"/>
    <col min="4871" max="4871" width="41.3008849557522" style="20" customWidth="1"/>
    <col min="4872" max="4874" width="18.3008849557522" style="20" customWidth="1"/>
    <col min="4875" max="5120" width="13.3982300884956" style="20"/>
    <col min="5121" max="5121" width="13.3982300884956" style="20" customWidth="1"/>
    <col min="5122" max="5122" width="44.0973451327434" style="20" customWidth="1"/>
    <col min="5123" max="5125" width="18.3008849557522" style="20" customWidth="1"/>
    <col min="5126" max="5126" width="13.3982300884956" style="20" customWidth="1"/>
    <col min="5127" max="5127" width="41.3008849557522" style="20" customWidth="1"/>
    <col min="5128" max="5130" width="18.3008849557522" style="20" customWidth="1"/>
    <col min="5131" max="5376" width="13.3982300884956" style="20"/>
    <col min="5377" max="5377" width="13.3982300884956" style="20" customWidth="1"/>
    <col min="5378" max="5378" width="44.0973451327434" style="20" customWidth="1"/>
    <col min="5379" max="5381" width="18.3008849557522" style="20" customWidth="1"/>
    <col min="5382" max="5382" width="13.3982300884956" style="20" customWidth="1"/>
    <col min="5383" max="5383" width="41.3008849557522" style="20" customWidth="1"/>
    <col min="5384" max="5386" width="18.3008849557522" style="20" customWidth="1"/>
    <col min="5387" max="5632" width="13.3982300884956" style="20"/>
    <col min="5633" max="5633" width="13.3982300884956" style="20" customWidth="1"/>
    <col min="5634" max="5634" width="44.0973451327434" style="20" customWidth="1"/>
    <col min="5635" max="5637" width="18.3008849557522" style="20" customWidth="1"/>
    <col min="5638" max="5638" width="13.3982300884956" style="20" customWidth="1"/>
    <col min="5639" max="5639" width="41.3008849557522" style="20" customWidth="1"/>
    <col min="5640" max="5642" width="18.3008849557522" style="20" customWidth="1"/>
    <col min="5643" max="5888" width="13.3982300884956" style="20"/>
    <col min="5889" max="5889" width="13.3982300884956" style="20" customWidth="1"/>
    <col min="5890" max="5890" width="44.0973451327434" style="20" customWidth="1"/>
    <col min="5891" max="5893" width="18.3008849557522" style="20" customWidth="1"/>
    <col min="5894" max="5894" width="13.3982300884956" style="20" customWidth="1"/>
    <col min="5895" max="5895" width="41.3008849557522" style="20" customWidth="1"/>
    <col min="5896" max="5898" width="18.3008849557522" style="20" customWidth="1"/>
    <col min="5899" max="6144" width="13.3982300884956" style="20"/>
    <col min="6145" max="6145" width="13.3982300884956" style="20" customWidth="1"/>
    <col min="6146" max="6146" width="44.0973451327434" style="20" customWidth="1"/>
    <col min="6147" max="6149" width="18.3008849557522" style="20" customWidth="1"/>
    <col min="6150" max="6150" width="13.3982300884956" style="20" customWidth="1"/>
    <col min="6151" max="6151" width="41.3008849557522" style="20" customWidth="1"/>
    <col min="6152" max="6154" width="18.3008849557522" style="20" customWidth="1"/>
    <col min="6155" max="6400" width="13.3982300884956" style="20"/>
    <col min="6401" max="6401" width="13.3982300884956" style="20" customWidth="1"/>
    <col min="6402" max="6402" width="44.0973451327434" style="20" customWidth="1"/>
    <col min="6403" max="6405" width="18.3008849557522" style="20" customWidth="1"/>
    <col min="6406" max="6406" width="13.3982300884956" style="20" customWidth="1"/>
    <col min="6407" max="6407" width="41.3008849557522" style="20" customWidth="1"/>
    <col min="6408" max="6410" width="18.3008849557522" style="20" customWidth="1"/>
    <col min="6411" max="6656" width="13.3982300884956" style="20"/>
    <col min="6657" max="6657" width="13.3982300884956" style="20" customWidth="1"/>
    <col min="6658" max="6658" width="44.0973451327434" style="20" customWidth="1"/>
    <col min="6659" max="6661" width="18.3008849557522" style="20" customWidth="1"/>
    <col min="6662" max="6662" width="13.3982300884956" style="20" customWidth="1"/>
    <col min="6663" max="6663" width="41.3008849557522" style="20" customWidth="1"/>
    <col min="6664" max="6666" width="18.3008849557522" style="20" customWidth="1"/>
    <col min="6667" max="6912" width="13.3982300884956" style="20"/>
    <col min="6913" max="6913" width="13.3982300884956" style="20" customWidth="1"/>
    <col min="6914" max="6914" width="44.0973451327434" style="20" customWidth="1"/>
    <col min="6915" max="6917" width="18.3008849557522" style="20" customWidth="1"/>
    <col min="6918" max="6918" width="13.3982300884956" style="20" customWidth="1"/>
    <col min="6919" max="6919" width="41.3008849557522" style="20" customWidth="1"/>
    <col min="6920" max="6922" width="18.3008849557522" style="20" customWidth="1"/>
    <col min="6923" max="7168" width="13.3982300884956" style="20"/>
    <col min="7169" max="7169" width="13.3982300884956" style="20" customWidth="1"/>
    <col min="7170" max="7170" width="44.0973451327434" style="20" customWidth="1"/>
    <col min="7171" max="7173" width="18.3008849557522" style="20" customWidth="1"/>
    <col min="7174" max="7174" width="13.3982300884956" style="20" customWidth="1"/>
    <col min="7175" max="7175" width="41.3008849557522" style="20" customWidth="1"/>
    <col min="7176" max="7178" width="18.3008849557522" style="20" customWidth="1"/>
    <col min="7179" max="7424" width="13.3982300884956" style="20"/>
    <col min="7425" max="7425" width="13.3982300884956" style="20" customWidth="1"/>
    <col min="7426" max="7426" width="44.0973451327434" style="20" customWidth="1"/>
    <col min="7427" max="7429" width="18.3008849557522" style="20" customWidth="1"/>
    <col min="7430" max="7430" width="13.3982300884956" style="20" customWidth="1"/>
    <col min="7431" max="7431" width="41.3008849557522" style="20" customWidth="1"/>
    <col min="7432" max="7434" width="18.3008849557522" style="20" customWidth="1"/>
    <col min="7435" max="7680" width="13.3982300884956" style="20"/>
    <col min="7681" max="7681" width="13.3982300884956" style="20" customWidth="1"/>
    <col min="7682" max="7682" width="44.0973451327434" style="20" customWidth="1"/>
    <col min="7683" max="7685" width="18.3008849557522" style="20" customWidth="1"/>
    <col min="7686" max="7686" width="13.3982300884956" style="20" customWidth="1"/>
    <col min="7687" max="7687" width="41.3008849557522" style="20" customWidth="1"/>
    <col min="7688" max="7690" width="18.3008849557522" style="20" customWidth="1"/>
    <col min="7691" max="7936" width="13.3982300884956" style="20"/>
    <col min="7937" max="7937" width="13.3982300884956" style="20" customWidth="1"/>
    <col min="7938" max="7938" width="44.0973451327434" style="20" customWidth="1"/>
    <col min="7939" max="7941" width="18.3008849557522" style="20" customWidth="1"/>
    <col min="7942" max="7942" width="13.3982300884956" style="20" customWidth="1"/>
    <col min="7943" max="7943" width="41.3008849557522" style="20" customWidth="1"/>
    <col min="7944" max="7946" width="18.3008849557522" style="20" customWidth="1"/>
    <col min="7947" max="8192" width="13.3982300884956" style="20"/>
    <col min="8193" max="8193" width="13.3982300884956" style="20" customWidth="1"/>
    <col min="8194" max="8194" width="44.0973451327434" style="20" customWidth="1"/>
    <col min="8195" max="8197" width="18.3008849557522" style="20" customWidth="1"/>
    <col min="8198" max="8198" width="13.3982300884956" style="20" customWidth="1"/>
    <col min="8199" max="8199" width="41.3008849557522" style="20" customWidth="1"/>
    <col min="8200" max="8202" width="18.3008849557522" style="20" customWidth="1"/>
    <col min="8203" max="8448" width="13.3982300884956" style="20"/>
    <col min="8449" max="8449" width="13.3982300884956" style="20" customWidth="1"/>
    <col min="8450" max="8450" width="44.0973451327434" style="20" customWidth="1"/>
    <col min="8451" max="8453" width="18.3008849557522" style="20" customWidth="1"/>
    <col min="8454" max="8454" width="13.3982300884956" style="20" customWidth="1"/>
    <col min="8455" max="8455" width="41.3008849557522" style="20" customWidth="1"/>
    <col min="8456" max="8458" width="18.3008849557522" style="20" customWidth="1"/>
    <col min="8459" max="8704" width="13.3982300884956" style="20"/>
    <col min="8705" max="8705" width="13.3982300884956" style="20" customWidth="1"/>
    <col min="8706" max="8706" width="44.0973451327434" style="20" customWidth="1"/>
    <col min="8707" max="8709" width="18.3008849557522" style="20" customWidth="1"/>
    <col min="8710" max="8710" width="13.3982300884956" style="20" customWidth="1"/>
    <col min="8711" max="8711" width="41.3008849557522" style="20" customWidth="1"/>
    <col min="8712" max="8714" width="18.3008849557522" style="20" customWidth="1"/>
    <col min="8715" max="8960" width="13.3982300884956" style="20"/>
    <col min="8961" max="8961" width="13.3982300884956" style="20" customWidth="1"/>
    <col min="8962" max="8962" width="44.0973451327434" style="20" customWidth="1"/>
    <col min="8963" max="8965" width="18.3008849557522" style="20" customWidth="1"/>
    <col min="8966" max="8966" width="13.3982300884956" style="20" customWidth="1"/>
    <col min="8967" max="8967" width="41.3008849557522" style="20" customWidth="1"/>
    <col min="8968" max="8970" width="18.3008849557522" style="20" customWidth="1"/>
    <col min="8971" max="9216" width="13.3982300884956" style="20"/>
    <col min="9217" max="9217" width="13.3982300884956" style="20" customWidth="1"/>
    <col min="9218" max="9218" width="44.0973451327434" style="20" customWidth="1"/>
    <col min="9219" max="9221" width="18.3008849557522" style="20" customWidth="1"/>
    <col min="9222" max="9222" width="13.3982300884956" style="20" customWidth="1"/>
    <col min="9223" max="9223" width="41.3008849557522" style="20" customWidth="1"/>
    <col min="9224" max="9226" width="18.3008849557522" style="20" customWidth="1"/>
    <col min="9227" max="9472" width="13.3982300884956" style="20"/>
    <col min="9473" max="9473" width="13.3982300884956" style="20" customWidth="1"/>
    <col min="9474" max="9474" width="44.0973451327434" style="20" customWidth="1"/>
    <col min="9475" max="9477" width="18.3008849557522" style="20" customWidth="1"/>
    <col min="9478" max="9478" width="13.3982300884956" style="20" customWidth="1"/>
    <col min="9479" max="9479" width="41.3008849557522" style="20" customWidth="1"/>
    <col min="9480" max="9482" width="18.3008849557522" style="20" customWidth="1"/>
    <col min="9483" max="9728" width="13.3982300884956" style="20"/>
    <col min="9729" max="9729" width="13.3982300884956" style="20" customWidth="1"/>
    <col min="9730" max="9730" width="44.0973451327434" style="20" customWidth="1"/>
    <col min="9731" max="9733" width="18.3008849557522" style="20" customWidth="1"/>
    <col min="9734" max="9734" width="13.3982300884956" style="20" customWidth="1"/>
    <col min="9735" max="9735" width="41.3008849557522" style="20" customWidth="1"/>
    <col min="9736" max="9738" width="18.3008849557522" style="20" customWidth="1"/>
    <col min="9739" max="9984" width="13.3982300884956" style="20"/>
    <col min="9985" max="9985" width="13.3982300884956" style="20" customWidth="1"/>
    <col min="9986" max="9986" width="44.0973451327434" style="20" customWidth="1"/>
    <col min="9987" max="9989" width="18.3008849557522" style="20" customWidth="1"/>
    <col min="9990" max="9990" width="13.3982300884956" style="20" customWidth="1"/>
    <col min="9991" max="9991" width="41.3008849557522" style="20" customWidth="1"/>
    <col min="9992" max="9994" width="18.3008849557522" style="20" customWidth="1"/>
    <col min="9995" max="10240" width="13.3982300884956" style="20"/>
    <col min="10241" max="10241" width="13.3982300884956" style="20" customWidth="1"/>
    <col min="10242" max="10242" width="44.0973451327434" style="20" customWidth="1"/>
    <col min="10243" max="10245" width="18.3008849557522" style="20" customWidth="1"/>
    <col min="10246" max="10246" width="13.3982300884956" style="20" customWidth="1"/>
    <col min="10247" max="10247" width="41.3008849557522" style="20" customWidth="1"/>
    <col min="10248" max="10250" width="18.3008849557522" style="20" customWidth="1"/>
    <col min="10251" max="10496" width="13.3982300884956" style="20"/>
    <col min="10497" max="10497" width="13.3982300884956" style="20" customWidth="1"/>
    <col min="10498" max="10498" width="44.0973451327434" style="20" customWidth="1"/>
    <col min="10499" max="10501" width="18.3008849557522" style="20" customWidth="1"/>
    <col min="10502" max="10502" width="13.3982300884956" style="20" customWidth="1"/>
    <col min="10503" max="10503" width="41.3008849557522" style="20" customWidth="1"/>
    <col min="10504" max="10506" width="18.3008849557522" style="20" customWidth="1"/>
    <col min="10507" max="10752" width="13.3982300884956" style="20"/>
    <col min="10753" max="10753" width="13.3982300884956" style="20" customWidth="1"/>
    <col min="10754" max="10754" width="44.0973451327434" style="20" customWidth="1"/>
    <col min="10755" max="10757" width="18.3008849557522" style="20" customWidth="1"/>
    <col min="10758" max="10758" width="13.3982300884956" style="20" customWidth="1"/>
    <col min="10759" max="10759" width="41.3008849557522" style="20" customWidth="1"/>
    <col min="10760" max="10762" width="18.3008849557522" style="20" customWidth="1"/>
    <col min="10763" max="11008" width="13.3982300884956" style="20"/>
    <col min="11009" max="11009" width="13.3982300884956" style="20" customWidth="1"/>
    <col min="11010" max="11010" width="44.0973451327434" style="20" customWidth="1"/>
    <col min="11011" max="11013" width="18.3008849557522" style="20" customWidth="1"/>
    <col min="11014" max="11014" width="13.3982300884956" style="20" customWidth="1"/>
    <col min="11015" max="11015" width="41.3008849557522" style="20" customWidth="1"/>
    <col min="11016" max="11018" width="18.3008849557522" style="20" customWidth="1"/>
    <col min="11019" max="11264" width="13.3982300884956" style="20"/>
    <col min="11265" max="11265" width="13.3982300884956" style="20" customWidth="1"/>
    <col min="11266" max="11266" width="44.0973451327434" style="20" customWidth="1"/>
    <col min="11267" max="11269" width="18.3008849557522" style="20" customWidth="1"/>
    <col min="11270" max="11270" width="13.3982300884956" style="20" customWidth="1"/>
    <col min="11271" max="11271" width="41.3008849557522" style="20" customWidth="1"/>
    <col min="11272" max="11274" width="18.3008849557522" style="20" customWidth="1"/>
    <col min="11275" max="11520" width="13.3982300884956" style="20"/>
    <col min="11521" max="11521" width="13.3982300884956" style="20" customWidth="1"/>
    <col min="11522" max="11522" width="44.0973451327434" style="20" customWidth="1"/>
    <col min="11523" max="11525" width="18.3008849557522" style="20" customWidth="1"/>
    <col min="11526" max="11526" width="13.3982300884956" style="20" customWidth="1"/>
    <col min="11527" max="11527" width="41.3008849557522" style="20" customWidth="1"/>
    <col min="11528" max="11530" width="18.3008849557522" style="20" customWidth="1"/>
    <col min="11531" max="11776" width="13.3982300884956" style="20"/>
    <col min="11777" max="11777" width="13.3982300884956" style="20" customWidth="1"/>
    <col min="11778" max="11778" width="44.0973451327434" style="20" customWidth="1"/>
    <col min="11779" max="11781" width="18.3008849557522" style="20" customWidth="1"/>
    <col min="11782" max="11782" width="13.3982300884956" style="20" customWidth="1"/>
    <col min="11783" max="11783" width="41.3008849557522" style="20" customWidth="1"/>
    <col min="11784" max="11786" width="18.3008849557522" style="20" customWidth="1"/>
    <col min="11787" max="12032" width="13.3982300884956" style="20"/>
    <col min="12033" max="12033" width="13.3982300884956" style="20" customWidth="1"/>
    <col min="12034" max="12034" width="44.0973451327434" style="20" customWidth="1"/>
    <col min="12035" max="12037" width="18.3008849557522" style="20" customWidth="1"/>
    <col min="12038" max="12038" width="13.3982300884956" style="20" customWidth="1"/>
    <col min="12039" max="12039" width="41.3008849557522" style="20" customWidth="1"/>
    <col min="12040" max="12042" width="18.3008849557522" style="20" customWidth="1"/>
    <col min="12043" max="12288" width="13.3982300884956" style="20"/>
    <col min="12289" max="12289" width="13.3982300884956" style="20" customWidth="1"/>
    <col min="12290" max="12290" width="44.0973451327434" style="20" customWidth="1"/>
    <col min="12291" max="12293" width="18.3008849557522" style="20" customWidth="1"/>
    <col min="12294" max="12294" width="13.3982300884956" style="20" customWidth="1"/>
    <col min="12295" max="12295" width="41.3008849557522" style="20" customWidth="1"/>
    <col min="12296" max="12298" width="18.3008849557522" style="20" customWidth="1"/>
    <col min="12299" max="12544" width="13.3982300884956" style="20"/>
    <col min="12545" max="12545" width="13.3982300884956" style="20" customWidth="1"/>
    <col min="12546" max="12546" width="44.0973451327434" style="20" customWidth="1"/>
    <col min="12547" max="12549" width="18.3008849557522" style="20" customWidth="1"/>
    <col min="12550" max="12550" width="13.3982300884956" style="20" customWidth="1"/>
    <col min="12551" max="12551" width="41.3008849557522" style="20" customWidth="1"/>
    <col min="12552" max="12554" width="18.3008849557522" style="20" customWidth="1"/>
    <col min="12555" max="12800" width="13.3982300884956" style="20"/>
    <col min="12801" max="12801" width="13.3982300884956" style="20" customWidth="1"/>
    <col min="12802" max="12802" width="44.0973451327434" style="20" customWidth="1"/>
    <col min="12803" max="12805" width="18.3008849557522" style="20" customWidth="1"/>
    <col min="12806" max="12806" width="13.3982300884956" style="20" customWidth="1"/>
    <col min="12807" max="12807" width="41.3008849557522" style="20" customWidth="1"/>
    <col min="12808" max="12810" width="18.3008849557522" style="20" customWidth="1"/>
    <col min="12811" max="13056" width="13.3982300884956" style="20"/>
    <col min="13057" max="13057" width="13.3982300884956" style="20" customWidth="1"/>
    <col min="13058" max="13058" width="44.0973451327434" style="20" customWidth="1"/>
    <col min="13059" max="13061" width="18.3008849557522" style="20" customWidth="1"/>
    <col min="13062" max="13062" width="13.3982300884956" style="20" customWidth="1"/>
    <col min="13063" max="13063" width="41.3008849557522" style="20" customWidth="1"/>
    <col min="13064" max="13066" width="18.3008849557522" style="20" customWidth="1"/>
    <col min="13067" max="13312" width="13.3982300884956" style="20"/>
    <col min="13313" max="13313" width="13.3982300884956" style="20" customWidth="1"/>
    <col min="13314" max="13314" width="44.0973451327434" style="20" customWidth="1"/>
    <col min="13315" max="13317" width="18.3008849557522" style="20" customWidth="1"/>
    <col min="13318" max="13318" width="13.3982300884956" style="20" customWidth="1"/>
    <col min="13319" max="13319" width="41.3008849557522" style="20" customWidth="1"/>
    <col min="13320" max="13322" width="18.3008849557522" style="20" customWidth="1"/>
    <col min="13323" max="13568" width="13.3982300884956" style="20"/>
    <col min="13569" max="13569" width="13.3982300884956" style="20" customWidth="1"/>
    <col min="13570" max="13570" width="44.0973451327434" style="20" customWidth="1"/>
    <col min="13571" max="13573" width="18.3008849557522" style="20" customWidth="1"/>
    <col min="13574" max="13574" width="13.3982300884956" style="20" customWidth="1"/>
    <col min="13575" max="13575" width="41.3008849557522" style="20" customWidth="1"/>
    <col min="13576" max="13578" width="18.3008849557522" style="20" customWidth="1"/>
    <col min="13579" max="13824" width="13.3982300884956" style="20"/>
    <col min="13825" max="13825" width="13.3982300884956" style="20" customWidth="1"/>
    <col min="13826" max="13826" width="44.0973451327434" style="20" customWidth="1"/>
    <col min="13827" max="13829" width="18.3008849557522" style="20" customWidth="1"/>
    <col min="13830" max="13830" width="13.3982300884956" style="20" customWidth="1"/>
    <col min="13831" max="13831" width="41.3008849557522" style="20" customWidth="1"/>
    <col min="13832" max="13834" width="18.3008849557522" style="20" customWidth="1"/>
    <col min="13835" max="14080" width="13.3982300884956" style="20"/>
    <col min="14081" max="14081" width="13.3982300884956" style="20" customWidth="1"/>
    <col min="14082" max="14082" width="44.0973451327434" style="20" customWidth="1"/>
    <col min="14083" max="14085" width="18.3008849557522" style="20" customWidth="1"/>
    <col min="14086" max="14086" width="13.3982300884956" style="20" customWidth="1"/>
    <col min="14087" max="14087" width="41.3008849557522" style="20" customWidth="1"/>
    <col min="14088" max="14090" width="18.3008849557522" style="20" customWidth="1"/>
    <col min="14091" max="14336" width="13.3982300884956" style="20"/>
    <col min="14337" max="14337" width="13.3982300884956" style="20" customWidth="1"/>
    <col min="14338" max="14338" width="44.0973451327434" style="20" customWidth="1"/>
    <col min="14339" max="14341" width="18.3008849557522" style="20" customWidth="1"/>
    <col min="14342" max="14342" width="13.3982300884956" style="20" customWidth="1"/>
    <col min="14343" max="14343" width="41.3008849557522" style="20" customWidth="1"/>
    <col min="14344" max="14346" width="18.3008849557522" style="20" customWidth="1"/>
    <col min="14347" max="14592" width="13.3982300884956" style="20"/>
    <col min="14593" max="14593" width="13.3982300884956" style="20" customWidth="1"/>
    <col min="14594" max="14594" width="44.0973451327434" style="20" customWidth="1"/>
    <col min="14595" max="14597" width="18.3008849557522" style="20" customWidth="1"/>
    <col min="14598" max="14598" width="13.3982300884956" style="20" customWidth="1"/>
    <col min="14599" max="14599" width="41.3008849557522" style="20" customWidth="1"/>
    <col min="14600" max="14602" width="18.3008849557522" style="20" customWidth="1"/>
    <col min="14603" max="14848" width="13.3982300884956" style="20"/>
    <col min="14849" max="14849" width="13.3982300884956" style="20" customWidth="1"/>
    <col min="14850" max="14850" width="44.0973451327434" style="20" customWidth="1"/>
    <col min="14851" max="14853" width="18.3008849557522" style="20" customWidth="1"/>
    <col min="14854" max="14854" width="13.3982300884956" style="20" customWidth="1"/>
    <col min="14855" max="14855" width="41.3008849557522" style="20" customWidth="1"/>
    <col min="14856" max="14858" width="18.3008849557522" style="20" customWidth="1"/>
    <col min="14859" max="15104" width="13.3982300884956" style="20"/>
    <col min="15105" max="15105" width="13.3982300884956" style="20" customWidth="1"/>
    <col min="15106" max="15106" width="44.0973451327434" style="20" customWidth="1"/>
    <col min="15107" max="15109" width="18.3008849557522" style="20" customWidth="1"/>
    <col min="15110" max="15110" width="13.3982300884956" style="20" customWidth="1"/>
    <col min="15111" max="15111" width="41.3008849557522" style="20" customWidth="1"/>
    <col min="15112" max="15114" width="18.3008849557522" style="20" customWidth="1"/>
    <col min="15115" max="15360" width="13.3982300884956" style="20"/>
    <col min="15361" max="15361" width="13.3982300884956" style="20" customWidth="1"/>
    <col min="15362" max="15362" width="44.0973451327434" style="20" customWidth="1"/>
    <col min="15363" max="15365" width="18.3008849557522" style="20" customWidth="1"/>
    <col min="15366" max="15366" width="13.3982300884956" style="20" customWidth="1"/>
    <col min="15367" max="15367" width="41.3008849557522" style="20" customWidth="1"/>
    <col min="15368" max="15370" width="18.3008849557522" style="20" customWidth="1"/>
    <col min="15371" max="15616" width="13.3982300884956" style="20"/>
    <col min="15617" max="15617" width="13.3982300884956" style="20" customWidth="1"/>
    <col min="15618" max="15618" width="44.0973451327434" style="20" customWidth="1"/>
    <col min="15619" max="15621" width="18.3008849557522" style="20" customWidth="1"/>
    <col min="15622" max="15622" width="13.3982300884956" style="20" customWidth="1"/>
    <col min="15623" max="15623" width="41.3008849557522" style="20" customWidth="1"/>
    <col min="15624" max="15626" width="18.3008849557522" style="20" customWidth="1"/>
    <col min="15627" max="15872" width="13.3982300884956" style="20"/>
    <col min="15873" max="15873" width="13.3982300884956" style="20" customWidth="1"/>
    <col min="15874" max="15874" width="44.0973451327434" style="20" customWidth="1"/>
    <col min="15875" max="15877" width="18.3008849557522" style="20" customWidth="1"/>
    <col min="15878" max="15878" width="13.3982300884956" style="20" customWidth="1"/>
    <col min="15879" max="15879" width="41.3008849557522" style="20" customWidth="1"/>
    <col min="15880" max="15882" width="18.3008849557522" style="20" customWidth="1"/>
    <col min="15883" max="16128" width="13.3982300884956" style="20"/>
    <col min="16129" max="16129" width="13.3982300884956" style="20" customWidth="1"/>
    <col min="16130" max="16130" width="44.0973451327434" style="20" customWidth="1"/>
    <col min="16131" max="16133" width="18.3008849557522" style="20" customWidth="1"/>
    <col min="16134" max="16134" width="13.3982300884956" style="20" customWidth="1"/>
    <col min="16135" max="16135" width="41.3008849557522" style="20" customWidth="1"/>
    <col min="16136" max="16138" width="18.3008849557522" style="20" customWidth="1"/>
    <col min="16139" max="16384" width="13.3982300884956" style="20"/>
  </cols>
  <sheetData>
    <row r="1" ht="33.9" customHeight="1" spans="1:10">
      <c r="A1" s="21" t="s">
        <v>2220</v>
      </c>
      <c r="B1" s="21"/>
      <c r="C1" s="21"/>
      <c r="D1" s="21"/>
      <c r="E1" s="21"/>
      <c r="F1" s="21"/>
      <c r="G1" s="21"/>
      <c r="H1" s="21"/>
      <c r="I1" s="21"/>
      <c r="J1" s="21"/>
    </row>
    <row r="2" ht="17.05" customHeight="1" spans="1:10">
      <c r="A2" s="22" t="s">
        <v>18</v>
      </c>
      <c r="B2" s="39"/>
      <c r="C2" s="39"/>
      <c r="D2" s="39"/>
      <c r="E2" s="39"/>
      <c r="F2" s="39"/>
      <c r="G2" s="39"/>
      <c r="H2" s="39"/>
      <c r="I2" s="39"/>
      <c r="J2" s="39"/>
    </row>
    <row r="3" ht="17.05" customHeight="1" spans="1:10">
      <c r="A3" s="40" t="s">
        <v>72</v>
      </c>
      <c r="B3" s="41" t="s">
        <v>2221</v>
      </c>
      <c r="C3" s="42" t="s">
        <v>2222</v>
      </c>
      <c r="D3" s="42" t="s">
        <v>2223</v>
      </c>
      <c r="E3" s="42" t="s">
        <v>74</v>
      </c>
      <c r="F3" s="42" t="s">
        <v>72</v>
      </c>
      <c r="G3" s="42" t="s">
        <v>2221</v>
      </c>
      <c r="H3" s="42" t="s">
        <v>2222</v>
      </c>
      <c r="I3" s="42" t="s">
        <v>2223</v>
      </c>
      <c r="J3" s="42" t="s">
        <v>74</v>
      </c>
    </row>
    <row r="4" ht="17.05" customHeight="1" spans="1:10">
      <c r="A4" s="23"/>
      <c r="B4" s="23" t="s">
        <v>2224</v>
      </c>
      <c r="C4" s="31">
        <f t="shared" ref="C4:E5" si="0">C5</f>
        <v>0</v>
      </c>
      <c r="D4" s="31">
        <f t="shared" si="0"/>
        <v>0</v>
      </c>
      <c r="E4" s="31">
        <f t="shared" si="0"/>
        <v>0</v>
      </c>
      <c r="F4" s="43"/>
      <c r="G4" s="23" t="s">
        <v>2225</v>
      </c>
      <c r="H4" s="31">
        <f>H5+H8</f>
        <v>0</v>
      </c>
      <c r="I4" s="31">
        <f>I5+I8</f>
        <v>0</v>
      </c>
      <c r="J4" s="31">
        <f>J5+J8</f>
        <v>0</v>
      </c>
    </row>
    <row r="5" ht="17.05" customHeight="1" spans="1:10">
      <c r="A5" s="43">
        <v>103</v>
      </c>
      <c r="B5" s="25" t="s">
        <v>400</v>
      </c>
      <c r="C5" s="31">
        <f t="shared" si="0"/>
        <v>0</v>
      </c>
      <c r="D5" s="31">
        <f t="shared" si="0"/>
        <v>0</v>
      </c>
      <c r="E5" s="31">
        <f t="shared" si="0"/>
        <v>0</v>
      </c>
      <c r="F5" s="43">
        <v>208</v>
      </c>
      <c r="G5" s="25" t="s">
        <v>1222</v>
      </c>
      <c r="H5" s="31">
        <f t="shared" ref="H5:J6" si="1">H6</f>
        <v>0</v>
      </c>
      <c r="I5" s="31">
        <f t="shared" si="1"/>
        <v>0</v>
      </c>
      <c r="J5" s="31">
        <f t="shared" si="1"/>
        <v>0</v>
      </c>
    </row>
    <row r="6" ht="17.05" customHeight="1" spans="1:10">
      <c r="A6" s="43">
        <v>10306</v>
      </c>
      <c r="B6" s="25" t="s">
        <v>722</v>
      </c>
      <c r="C6" s="31">
        <f>C7+C39+C44+C50+C54</f>
        <v>0</v>
      </c>
      <c r="D6" s="31">
        <f>D7+D39+D44+D50+D54</f>
        <v>0</v>
      </c>
      <c r="E6" s="31">
        <f>E7+E39+E44+E50+E54</f>
        <v>0</v>
      </c>
      <c r="F6" s="43">
        <v>20804</v>
      </c>
      <c r="G6" s="25" t="s">
        <v>1241</v>
      </c>
      <c r="H6" s="31">
        <f t="shared" si="1"/>
        <v>0</v>
      </c>
      <c r="I6" s="31">
        <f t="shared" si="1"/>
        <v>0</v>
      </c>
      <c r="J6" s="31">
        <f t="shared" si="1"/>
        <v>0</v>
      </c>
    </row>
    <row r="7" ht="17.05" customHeight="1" spans="1:10">
      <c r="A7" s="43">
        <v>1030601</v>
      </c>
      <c r="B7" s="25" t="s">
        <v>723</v>
      </c>
      <c r="C7" s="31">
        <f>SUM(C8:C38)</f>
        <v>0</v>
      </c>
      <c r="D7" s="31">
        <f>SUM(D8:D38)</f>
        <v>0</v>
      </c>
      <c r="E7" s="31">
        <f>SUM(E8:E38)</f>
        <v>0</v>
      </c>
      <c r="F7" s="43">
        <v>2080451</v>
      </c>
      <c r="G7" s="27" t="s">
        <v>2226</v>
      </c>
      <c r="H7" s="32">
        <v>0</v>
      </c>
      <c r="I7" s="32">
        <v>0</v>
      </c>
      <c r="J7" s="31">
        <v>0</v>
      </c>
    </row>
    <row r="8" ht="17.05" customHeight="1" spans="1:10">
      <c r="A8" s="43">
        <v>103060103</v>
      </c>
      <c r="B8" s="27" t="s">
        <v>2227</v>
      </c>
      <c r="C8" s="32">
        <v>0</v>
      </c>
      <c r="D8" s="32">
        <v>0</v>
      </c>
      <c r="E8" s="31">
        <v>0</v>
      </c>
      <c r="F8" s="43">
        <v>223</v>
      </c>
      <c r="G8" s="25" t="s">
        <v>2228</v>
      </c>
      <c r="H8" s="31">
        <f>H9+H19+H28+H30+H34</f>
        <v>0</v>
      </c>
      <c r="I8" s="31">
        <f>I9+I19+I28+I30+I34</f>
        <v>0</v>
      </c>
      <c r="J8" s="31">
        <f>J9+J19+J28+J30+J34</f>
        <v>0</v>
      </c>
    </row>
    <row r="9" ht="17.05" customHeight="1" spans="1:10">
      <c r="A9" s="43">
        <v>103060104</v>
      </c>
      <c r="B9" s="27" t="s">
        <v>2229</v>
      </c>
      <c r="C9" s="32">
        <v>0</v>
      </c>
      <c r="D9" s="32">
        <v>0</v>
      </c>
      <c r="E9" s="31">
        <v>0</v>
      </c>
      <c r="F9" s="43">
        <v>22301</v>
      </c>
      <c r="G9" s="25" t="s">
        <v>2230</v>
      </c>
      <c r="H9" s="31">
        <f>SUM(H10:H18)</f>
        <v>0</v>
      </c>
      <c r="I9" s="31">
        <f>SUM(I10:I18)</f>
        <v>0</v>
      </c>
      <c r="J9" s="31">
        <f>SUM(J10:J18)</f>
        <v>0</v>
      </c>
    </row>
    <row r="10" ht="17.05" customHeight="1" spans="1:10">
      <c r="A10" s="43">
        <v>103060105</v>
      </c>
      <c r="B10" s="27" t="s">
        <v>2231</v>
      </c>
      <c r="C10" s="32">
        <v>0</v>
      </c>
      <c r="D10" s="32">
        <v>0</v>
      </c>
      <c r="E10" s="31">
        <v>0</v>
      </c>
      <c r="F10" s="43">
        <v>2230101</v>
      </c>
      <c r="G10" s="27" t="s">
        <v>2232</v>
      </c>
      <c r="H10" s="32">
        <v>0</v>
      </c>
      <c r="I10" s="32">
        <v>0</v>
      </c>
      <c r="J10" s="31">
        <v>0</v>
      </c>
    </row>
    <row r="11" ht="17.05" customHeight="1" spans="1:10">
      <c r="A11" s="43">
        <v>103060106</v>
      </c>
      <c r="B11" s="27" t="s">
        <v>2233</v>
      </c>
      <c r="C11" s="32">
        <v>0</v>
      </c>
      <c r="D11" s="32">
        <v>0</v>
      </c>
      <c r="E11" s="31">
        <v>0</v>
      </c>
      <c r="F11" s="43">
        <v>2230102</v>
      </c>
      <c r="G11" s="27" t="s">
        <v>2234</v>
      </c>
      <c r="H11" s="32">
        <v>0</v>
      </c>
      <c r="I11" s="32">
        <v>0</v>
      </c>
      <c r="J11" s="31">
        <v>0</v>
      </c>
    </row>
    <row r="12" ht="17.05" customHeight="1" spans="1:10">
      <c r="A12" s="43">
        <v>103060107</v>
      </c>
      <c r="B12" s="27" t="s">
        <v>2235</v>
      </c>
      <c r="C12" s="32">
        <v>0</v>
      </c>
      <c r="D12" s="32">
        <v>0</v>
      </c>
      <c r="E12" s="31">
        <v>0</v>
      </c>
      <c r="F12" s="43">
        <v>2230103</v>
      </c>
      <c r="G12" s="27" t="s">
        <v>2236</v>
      </c>
      <c r="H12" s="32">
        <v>0</v>
      </c>
      <c r="I12" s="32">
        <v>0</v>
      </c>
      <c r="J12" s="31">
        <v>0</v>
      </c>
    </row>
    <row r="13" ht="17.05" customHeight="1" spans="1:10">
      <c r="A13" s="43">
        <v>103060108</v>
      </c>
      <c r="B13" s="27" t="s">
        <v>2237</v>
      </c>
      <c r="C13" s="32">
        <v>0</v>
      </c>
      <c r="D13" s="32">
        <v>0</v>
      </c>
      <c r="E13" s="31">
        <v>0</v>
      </c>
      <c r="F13" s="43">
        <v>2230104</v>
      </c>
      <c r="G13" s="27" t="s">
        <v>2238</v>
      </c>
      <c r="H13" s="32">
        <v>0</v>
      </c>
      <c r="I13" s="32">
        <v>0</v>
      </c>
      <c r="J13" s="31">
        <v>0</v>
      </c>
    </row>
    <row r="14" ht="17.05" customHeight="1" spans="1:10">
      <c r="A14" s="43">
        <v>103060109</v>
      </c>
      <c r="B14" s="27" t="s">
        <v>2239</v>
      </c>
      <c r="C14" s="32">
        <v>0</v>
      </c>
      <c r="D14" s="32">
        <v>0</v>
      </c>
      <c r="E14" s="31">
        <v>0</v>
      </c>
      <c r="F14" s="43">
        <v>2230105</v>
      </c>
      <c r="G14" s="27" t="s">
        <v>2240</v>
      </c>
      <c r="H14" s="32">
        <v>0</v>
      </c>
      <c r="I14" s="32">
        <v>0</v>
      </c>
      <c r="J14" s="31">
        <v>0</v>
      </c>
    </row>
    <row r="15" ht="17.05" customHeight="1" spans="1:10">
      <c r="A15" s="43">
        <v>103060112</v>
      </c>
      <c r="B15" s="27" t="s">
        <v>2241</v>
      </c>
      <c r="C15" s="32">
        <v>0</v>
      </c>
      <c r="D15" s="32">
        <v>0</v>
      </c>
      <c r="E15" s="31">
        <v>0</v>
      </c>
      <c r="F15" s="43">
        <v>2230106</v>
      </c>
      <c r="G15" s="27" t="s">
        <v>2242</v>
      </c>
      <c r="H15" s="32">
        <v>0</v>
      </c>
      <c r="I15" s="32">
        <v>0</v>
      </c>
      <c r="J15" s="31">
        <v>0</v>
      </c>
    </row>
    <row r="16" ht="17.05" customHeight="1" spans="1:10">
      <c r="A16" s="43">
        <v>103060113</v>
      </c>
      <c r="B16" s="27" t="s">
        <v>2243</v>
      </c>
      <c r="C16" s="32">
        <v>0</v>
      </c>
      <c r="D16" s="32">
        <v>0</v>
      </c>
      <c r="E16" s="31">
        <v>0</v>
      </c>
      <c r="F16" s="43">
        <v>2230107</v>
      </c>
      <c r="G16" s="27" t="s">
        <v>2244</v>
      </c>
      <c r="H16" s="32">
        <v>0</v>
      </c>
      <c r="I16" s="32">
        <v>0</v>
      </c>
      <c r="J16" s="31">
        <v>0</v>
      </c>
    </row>
    <row r="17" ht="17.05" customHeight="1" spans="1:10">
      <c r="A17" s="43">
        <v>103060114</v>
      </c>
      <c r="B17" s="27" t="s">
        <v>2245</v>
      </c>
      <c r="C17" s="32">
        <v>0</v>
      </c>
      <c r="D17" s="32">
        <v>0</v>
      </c>
      <c r="E17" s="31">
        <v>0</v>
      </c>
      <c r="F17" s="43">
        <v>2230108</v>
      </c>
      <c r="G17" s="27" t="s">
        <v>2246</v>
      </c>
      <c r="H17" s="32">
        <v>0</v>
      </c>
      <c r="I17" s="32">
        <v>0</v>
      </c>
      <c r="J17" s="31">
        <v>0</v>
      </c>
    </row>
    <row r="18" ht="17.05" customHeight="1" spans="1:10">
      <c r="A18" s="43">
        <v>103060115</v>
      </c>
      <c r="B18" s="27" t="s">
        <v>2247</v>
      </c>
      <c r="C18" s="32">
        <v>0</v>
      </c>
      <c r="D18" s="32">
        <v>0</v>
      </c>
      <c r="E18" s="31">
        <v>0</v>
      </c>
      <c r="F18" s="43">
        <v>2230199</v>
      </c>
      <c r="G18" s="27" t="s">
        <v>2248</v>
      </c>
      <c r="H18" s="32">
        <v>0</v>
      </c>
      <c r="I18" s="32">
        <v>0</v>
      </c>
      <c r="J18" s="31">
        <v>0</v>
      </c>
    </row>
    <row r="19" ht="17.05" customHeight="1" spans="1:10">
      <c r="A19" s="43">
        <v>103060116</v>
      </c>
      <c r="B19" s="27" t="s">
        <v>2249</v>
      </c>
      <c r="C19" s="32">
        <v>0</v>
      </c>
      <c r="D19" s="32">
        <v>0</v>
      </c>
      <c r="E19" s="31">
        <v>0</v>
      </c>
      <c r="F19" s="43">
        <v>22302</v>
      </c>
      <c r="G19" s="25" t="s">
        <v>2250</v>
      </c>
      <c r="H19" s="31">
        <f>SUM(H20:H27)</f>
        <v>0</v>
      </c>
      <c r="I19" s="31">
        <f>SUM(I20:I27)</f>
        <v>0</v>
      </c>
      <c r="J19" s="31">
        <f>SUM(J20:J27)</f>
        <v>0</v>
      </c>
    </row>
    <row r="20" ht="17.05" customHeight="1" spans="1:10">
      <c r="A20" s="43">
        <v>103060117</v>
      </c>
      <c r="B20" s="27" t="s">
        <v>2251</v>
      </c>
      <c r="C20" s="32">
        <v>0</v>
      </c>
      <c r="D20" s="32">
        <v>0</v>
      </c>
      <c r="E20" s="31">
        <v>0</v>
      </c>
      <c r="F20" s="43">
        <v>2230201</v>
      </c>
      <c r="G20" s="27" t="s">
        <v>2252</v>
      </c>
      <c r="H20" s="32">
        <v>0</v>
      </c>
      <c r="I20" s="32">
        <v>0</v>
      </c>
      <c r="J20" s="31">
        <v>0</v>
      </c>
    </row>
    <row r="21" ht="17.05" customHeight="1" spans="1:10">
      <c r="A21" s="43">
        <v>103060118</v>
      </c>
      <c r="B21" s="27" t="s">
        <v>2253</v>
      </c>
      <c r="C21" s="32">
        <v>0</v>
      </c>
      <c r="D21" s="32">
        <v>0</v>
      </c>
      <c r="E21" s="31">
        <v>0</v>
      </c>
      <c r="F21" s="43">
        <v>2230202</v>
      </c>
      <c r="G21" s="27" t="s">
        <v>2254</v>
      </c>
      <c r="H21" s="32">
        <v>0</v>
      </c>
      <c r="I21" s="32">
        <v>0</v>
      </c>
      <c r="J21" s="31">
        <v>0</v>
      </c>
    </row>
    <row r="22" ht="17.05" customHeight="1" spans="1:10">
      <c r="A22" s="43">
        <v>103060119</v>
      </c>
      <c r="B22" s="27" t="s">
        <v>2255</v>
      </c>
      <c r="C22" s="32">
        <v>0</v>
      </c>
      <c r="D22" s="32">
        <v>0</v>
      </c>
      <c r="E22" s="31">
        <v>0</v>
      </c>
      <c r="F22" s="43">
        <v>2230203</v>
      </c>
      <c r="G22" s="27" t="s">
        <v>2256</v>
      </c>
      <c r="H22" s="32">
        <v>0</v>
      </c>
      <c r="I22" s="32">
        <v>0</v>
      </c>
      <c r="J22" s="31">
        <v>0</v>
      </c>
    </row>
    <row r="23" ht="17.05" customHeight="1" spans="1:10">
      <c r="A23" s="43">
        <v>103060120</v>
      </c>
      <c r="B23" s="27" t="s">
        <v>2257</v>
      </c>
      <c r="C23" s="32">
        <v>0</v>
      </c>
      <c r="D23" s="32">
        <v>0</v>
      </c>
      <c r="E23" s="31">
        <v>0</v>
      </c>
      <c r="F23" s="43">
        <v>2230204</v>
      </c>
      <c r="G23" s="27" t="s">
        <v>2258</v>
      </c>
      <c r="H23" s="32">
        <v>0</v>
      </c>
      <c r="I23" s="32">
        <v>0</v>
      </c>
      <c r="J23" s="31">
        <v>0</v>
      </c>
    </row>
    <row r="24" ht="17.05" customHeight="1" spans="1:10">
      <c r="A24" s="43">
        <v>103060121</v>
      </c>
      <c r="B24" s="27" t="s">
        <v>2259</v>
      </c>
      <c r="C24" s="32">
        <v>0</v>
      </c>
      <c r="D24" s="32">
        <v>0</v>
      </c>
      <c r="E24" s="31">
        <v>0</v>
      </c>
      <c r="F24" s="43">
        <v>2230205</v>
      </c>
      <c r="G24" s="27" t="s">
        <v>2260</v>
      </c>
      <c r="H24" s="32">
        <v>0</v>
      </c>
      <c r="I24" s="32">
        <v>0</v>
      </c>
      <c r="J24" s="31">
        <v>0</v>
      </c>
    </row>
    <row r="25" ht="17.05" customHeight="1" spans="1:10">
      <c r="A25" s="43">
        <v>103060122</v>
      </c>
      <c r="B25" s="27" t="s">
        <v>2261</v>
      </c>
      <c r="C25" s="32">
        <v>0</v>
      </c>
      <c r="D25" s="32">
        <v>0</v>
      </c>
      <c r="E25" s="31">
        <v>0</v>
      </c>
      <c r="F25" s="43">
        <v>2230206</v>
      </c>
      <c r="G25" s="27" t="s">
        <v>2262</v>
      </c>
      <c r="H25" s="32">
        <v>0</v>
      </c>
      <c r="I25" s="32">
        <v>0</v>
      </c>
      <c r="J25" s="31">
        <v>0</v>
      </c>
    </row>
    <row r="26" ht="17.05" customHeight="1" spans="1:10">
      <c r="A26" s="43">
        <v>103060123</v>
      </c>
      <c r="B26" s="27" t="s">
        <v>2263</v>
      </c>
      <c r="C26" s="32">
        <v>0</v>
      </c>
      <c r="D26" s="32">
        <v>0</v>
      </c>
      <c r="E26" s="31">
        <v>0</v>
      </c>
      <c r="F26" s="43">
        <v>2230207</v>
      </c>
      <c r="G26" s="27" t="s">
        <v>2264</v>
      </c>
      <c r="H26" s="32">
        <v>0</v>
      </c>
      <c r="I26" s="32">
        <v>0</v>
      </c>
      <c r="J26" s="31">
        <v>0</v>
      </c>
    </row>
    <row r="27" ht="17.05" customHeight="1" spans="1:10">
      <c r="A27" s="43">
        <v>103060124</v>
      </c>
      <c r="B27" s="27" t="s">
        <v>2265</v>
      </c>
      <c r="C27" s="32">
        <v>0</v>
      </c>
      <c r="D27" s="32">
        <v>0</v>
      </c>
      <c r="E27" s="31">
        <v>0</v>
      </c>
      <c r="F27" s="43">
        <v>2230299</v>
      </c>
      <c r="G27" s="27" t="s">
        <v>2266</v>
      </c>
      <c r="H27" s="32">
        <v>0</v>
      </c>
      <c r="I27" s="32">
        <v>0</v>
      </c>
      <c r="J27" s="31">
        <v>0</v>
      </c>
    </row>
    <row r="28" ht="17.05" customHeight="1" spans="1:10">
      <c r="A28" s="43">
        <v>103060125</v>
      </c>
      <c r="B28" s="27" t="s">
        <v>2267</v>
      </c>
      <c r="C28" s="32">
        <v>0</v>
      </c>
      <c r="D28" s="32">
        <v>0</v>
      </c>
      <c r="E28" s="31">
        <v>0</v>
      </c>
      <c r="F28" s="43">
        <v>22303</v>
      </c>
      <c r="G28" s="25" t="s">
        <v>2268</v>
      </c>
      <c r="H28" s="31">
        <f>H29</f>
        <v>0</v>
      </c>
      <c r="I28" s="31">
        <f>I29</f>
        <v>0</v>
      </c>
      <c r="J28" s="31">
        <f>J29</f>
        <v>0</v>
      </c>
    </row>
    <row r="29" ht="17.05" customHeight="1" spans="1:10">
      <c r="A29" s="43">
        <v>103060126</v>
      </c>
      <c r="B29" s="27" t="s">
        <v>2269</v>
      </c>
      <c r="C29" s="32">
        <v>0</v>
      </c>
      <c r="D29" s="32">
        <v>0</v>
      </c>
      <c r="E29" s="31">
        <v>0</v>
      </c>
      <c r="F29" s="43">
        <v>2230301</v>
      </c>
      <c r="G29" s="27" t="s">
        <v>2270</v>
      </c>
      <c r="H29" s="32">
        <v>0</v>
      </c>
      <c r="I29" s="32">
        <v>0</v>
      </c>
      <c r="J29" s="31">
        <v>0</v>
      </c>
    </row>
    <row r="30" ht="17.05" customHeight="1" spans="1:10">
      <c r="A30" s="43">
        <v>103060127</v>
      </c>
      <c r="B30" s="27" t="s">
        <v>2271</v>
      </c>
      <c r="C30" s="32">
        <v>0</v>
      </c>
      <c r="D30" s="32">
        <v>0</v>
      </c>
      <c r="E30" s="31">
        <v>0</v>
      </c>
      <c r="F30" s="43">
        <v>22304</v>
      </c>
      <c r="G30" s="25" t="s">
        <v>2272</v>
      </c>
      <c r="H30" s="31">
        <f>H31+H32+H33</f>
        <v>0</v>
      </c>
      <c r="I30" s="31">
        <f>I31+I32+I33</f>
        <v>0</v>
      </c>
      <c r="J30" s="31">
        <f>J31+J32+J33</f>
        <v>0</v>
      </c>
    </row>
    <row r="31" ht="17.05" customHeight="1" spans="1:10">
      <c r="A31" s="43">
        <v>103060128</v>
      </c>
      <c r="B31" s="27" t="s">
        <v>2273</v>
      </c>
      <c r="C31" s="32">
        <v>0</v>
      </c>
      <c r="D31" s="32">
        <v>0</v>
      </c>
      <c r="E31" s="31">
        <v>0</v>
      </c>
      <c r="F31" s="43">
        <v>2230401</v>
      </c>
      <c r="G31" s="27" t="s">
        <v>2274</v>
      </c>
      <c r="H31" s="32">
        <v>0</v>
      </c>
      <c r="I31" s="32">
        <v>0</v>
      </c>
      <c r="J31" s="31">
        <v>0</v>
      </c>
    </row>
    <row r="32" ht="17.05" customHeight="1" spans="1:10">
      <c r="A32" s="43">
        <v>103060129</v>
      </c>
      <c r="B32" s="27" t="s">
        <v>2275</v>
      </c>
      <c r="C32" s="32">
        <v>0</v>
      </c>
      <c r="D32" s="32">
        <v>0</v>
      </c>
      <c r="E32" s="31">
        <v>0</v>
      </c>
      <c r="F32" s="43">
        <v>2230402</v>
      </c>
      <c r="G32" s="27" t="s">
        <v>2276</v>
      </c>
      <c r="H32" s="32">
        <v>0</v>
      </c>
      <c r="I32" s="32">
        <v>0</v>
      </c>
      <c r="J32" s="31">
        <v>0</v>
      </c>
    </row>
    <row r="33" ht="17.05" customHeight="1" spans="1:10">
      <c r="A33" s="43">
        <v>103060130</v>
      </c>
      <c r="B33" s="27" t="s">
        <v>2277</v>
      </c>
      <c r="C33" s="32">
        <v>0</v>
      </c>
      <c r="D33" s="32">
        <v>0</v>
      </c>
      <c r="E33" s="31">
        <v>0</v>
      </c>
      <c r="F33" s="43">
        <v>2230499</v>
      </c>
      <c r="G33" s="27" t="s">
        <v>2278</v>
      </c>
      <c r="H33" s="32">
        <v>0</v>
      </c>
      <c r="I33" s="32">
        <v>0</v>
      </c>
      <c r="J33" s="31">
        <v>0</v>
      </c>
    </row>
    <row r="34" ht="17.05" customHeight="1" spans="1:10">
      <c r="A34" s="43">
        <v>103060131</v>
      </c>
      <c r="B34" s="27" t="s">
        <v>2279</v>
      </c>
      <c r="C34" s="32">
        <v>0</v>
      </c>
      <c r="D34" s="32">
        <v>0</v>
      </c>
      <c r="E34" s="31">
        <v>0</v>
      </c>
      <c r="F34" s="43">
        <v>22399</v>
      </c>
      <c r="G34" s="25" t="s">
        <v>2280</v>
      </c>
      <c r="H34" s="31">
        <f>H35</f>
        <v>0</v>
      </c>
      <c r="I34" s="31">
        <f>I35</f>
        <v>0</v>
      </c>
      <c r="J34" s="31">
        <f>J35</f>
        <v>0</v>
      </c>
    </row>
    <row r="35" ht="17.05" customHeight="1" spans="1:10">
      <c r="A35" s="43">
        <v>103060132</v>
      </c>
      <c r="B35" s="27" t="s">
        <v>2281</v>
      </c>
      <c r="C35" s="32">
        <v>0</v>
      </c>
      <c r="D35" s="32">
        <v>0</v>
      </c>
      <c r="E35" s="31">
        <v>0</v>
      </c>
      <c r="F35" s="43">
        <v>2239901</v>
      </c>
      <c r="G35" s="27" t="s">
        <v>2282</v>
      </c>
      <c r="H35" s="32">
        <v>0</v>
      </c>
      <c r="I35" s="32">
        <v>0</v>
      </c>
      <c r="J35" s="31">
        <v>0</v>
      </c>
    </row>
    <row r="36" ht="17.05" customHeight="1" spans="1:10">
      <c r="A36" s="43">
        <v>103060133</v>
      </c>
      <c r="B36" s="27" t="s">
        <v>2283</v>
      </c>
      <c r="C36" s="32">
        <v>0</v>
      </c>
      <c r="D36" s="32">
        <v>0</v>
      </c>
      <c r="E36" s="31">
        <v>0</v>
      </c>
      <c r="F36" s="43"/>
      <c r="G36" s="27"/>
      <c r="H36" s="45"/>
      <c r="I36" s="45"/>
      <c r="J36" s="45"/>
    </row>
    <row r="37" ht="17.05" customHeight="1" spans="1:10">
      <c r="A37" s="43">
        <v>103060134</v>
      </c>
      <c r="B37" s="27" t="s">
        <v>725</v>
      </c>
      <c r="C37" s="32">
        <v>0</v>
      </c>
      <c r="D37" s="32">
        <v>0</v>
      </c>
      <c r="E37" s="31">
        <v>0</v>
      </c>
      <c r="F37" s="43"/>
      <c r="G37" s="27"/>
      <c r="H37" s="45"/>
      <c r="I37" s="45"/>
      <c r="J37" s="45"/>
    </row>
    <row r="38" ht="17.05" customHeight="1" spans="1:10">
      <c r="A38" s="43">
        <v>103060198</v>
      </c>
      <c r="B38" s="27" t="s">
        <v>2284</v>
      </c>
      <c r="C38" s="32">
        <v>0</v>
      </c>
      <c r="D38" s="32">
        <v>0</v>
      </c>
      <c r="E38" s="31">
        <v>0</v>
      </c>
      <c r="F38" s="43"/>
      <c r="G38" s="27"/>
      <c r="H38" s="45"/>
      <c r="I38" s="45"/>
      <c r="J38" s="45"/>
    </row>
    <row r="39" ht="17.05" customHeight="1" spans="1:10">
      <c r="A39" s="43">
        <v>1030602</v>
      </c>
      <c r="B39" s="25" t="s">
        <v>727</v>
      </c>
      <c r="C39" s="31">
        <f>SUM(C40:C43)</f>
        <v>0</v>
      </c>
      <c r="D39" s="31">
        <f>SUM(D40:D43)</f>
        <v>0</v>
      </c>
      <c r="E39" s="31">
        <f>SUM(E40:E43)</f>
        <v>0</v>
      </c>
      <c r="F39" s="43"/>
      <c r="G39" s="27"/>
      <c r="H39" s="45"/>
      <c r="I39" s="45"/>
      <c r="J39" s="45"/>
    </row>
    <row r="40" ht="17.05" customHeight="1" spans="1:10">
      <c r="A40" s="43">
        <v>103060202</v>
      </c>
      <c r="B40" s="27" t="s">
        <v>2285</v>
      </c>
      <c r="C40" s="32">
        <v>0</v>
      </c>
      <c r="D40" s="32">
        <v>0</v>
      </c>
      <c r="E40" s="31">
        <v>0</v>
      </c>
      <c r="F40" s="43"/>
      <c r="G40" s="27"/>
      <c r="H40" s="45"/>
      <c r="I40" s="45"/>
      <c r="J40" s="45"/>
    </row>
    <row r="41" ht="17.05" customHeight="1" spans="1:10">
      <c r="A41" s="43">
        <v>103060203</v>
      </c>
      <c r="B41" s="27" t="s">
        <v>2286</v>
      </c>
      <c r="C41" s="32">
        <v>0</v>
      </c>
      <c r="D41" s="32">
        <v>0</v>
      </c>
      <c r="E41" s="31">
        <v>0</v>
      </c>
      <c r="F41" s="43"/>
      <c r="G41" s="27"/>
      <c r="H41" s="45"/>
      <c r="I41" s="45"/>
      <c r="J41" s="45"/>
    </row>
    <row r="42" ht="17.05" customHeight="1" spans="1:10">
      <c r="A42" s="43">
        <v>103060204</v>
      </c>
      <c r="B42" s="27" t="s">
        <v>2287</v>
      </c>
      <c r="C42" s="32">
        <v>0</v>
      </c>
      <c r="D42" s="32">
        <v>0</v>
      </c>
      <c r="E42" s="31">
        <v>0</v>
      </c>
      <c r="F42" s="43"/>
      <c r="G42" s="27"/>
      <c r="H42" s="45"/>
      <c r="I42" s="45"/>
      <c r="J42" s="45"/>
    </row>
    <row r="43" ht="17.05" customHeight="1" spans="1:10">
      <c r="A43" s="43">
        <v>103060298</v>
      </c>
      <c r="B43" s="27" t="s">
        <v>2288</v>
      </c>
      <c r="C43" s="32">
        <v>0</v>
      </c>
      <c r="D43" s="32">
        <v>0</v>
      </c>
      <c r="E43" s="31">
        <v>0</v>
      </c>
      <c r="F43" s="43"/>
      <c r="G43" s="27"/>
      <c r="H43" s="45"/>
      <c r="I43" s="45"/>
      <c r="J43" s="45"/>
    </row>
    <row r="44" ht="17.05" customHeight="1" spans="1:10">
      <c r="A44" s="43">
        <v>1030603</v>
      </c>
      <c r="B44" s="25" t="s">
        <v>730</v>
      </c>
      <c r="C44" s="31">
        <f>SUM(C45:C49)</f>
        <v>0</v>
      </c>
      <c r="D44" s="31">
        <f>SUM(D45:D49)</f>
        <v>0</v>
      </c>
      <c r="E44" s="31">
        <f>SUM(E45:E49)</f>
        <v>0</v>
      </c>
      <c r="F44" s="43"/>
      <c r="G44" s="27"/>
      <c r="H44" s="45"/>
      <c r="I44" s="45"/>
      <c r="J44" s="45"/>
    </row>
    <row r="45" ht="17.05" customHeight="1" spans="1:10">
      <c r="A45" s="43">
        <v>103060301</v>
      </c>
      <c r="B45" s="27" t="s">
        <v>2289</v>
      </c>
      <c r="C45" s="32">
        <v>0</v>
      </c>
      <c r="D45" s="32">
        <v>0</v>
      </c>
      <c r="E45" s="31">
        <v>0</v>
      </c>
      <c r="F45" s="43"/>
      <c r="G45" s="27"/>
      <c r="H45" s="45"/>
      <c r="I45" s="45"/>
      <c r="J45" s="45"/>
    </row>
    <row r="46" ht="17.05" customHeight="1" spans="1:10">
      <c r="A46" s="43">
        <v>103060304</v>
      </c>
      <c r="B46" s="27" t="s">
        <v>2290</v>
      </c>
      <c r="C46" s="32">
        <v>0</v>
      </c>
      <c r="D46" s="32">
        <v>0</v>
      </c>
      <c r="E46" s="31">
        <v>0</v>
      </c>
      <c r="F46" s="43"/>
      <c r="G46" s="27"/>
      <c r="H46" s="45"/>
      <c r="I46" s="45"/>
      <c r="J46" s="45"/>
    </row>
    <row r="47" ht="17.05" customHeight="1" spans="1:10">
      <c r="A47" s="43">
        <v>103060305</v>
      </c>
      <c r="B47" s="27" t="s">
        <v>2291</v>
      </c>
      <c r="C47" s="32">
        <v>0</v>
      </c>
      <c r="D47" s="32">
        <v>0</v>
      </c>
      <c r="E47" s="31">
        <v>0</v>
      </c>
      <c r="F47" s="43"/>
      <c r="G47" s="27"/>
      <c r="H47" s="45"/>
      <c r="I47" s="45"/>
      <c r="J47" s="45"/>
    </row>
    <row r="48" ht="17.05" customHeight="1" spans="1:10">
      <c r="A48" s="43">
        <v>103060307</v>
      </c>
      <c r="B48" s="27" t="s">
        <v>2292</v>
      </c>
      <c r="C48" s="32">
        <v>0</v>
      </c>
      <c r="D48" s="32">
        <v>0</v>
      </c>
      <c r="E48" s="31">
        <v>0</v>
      </c>
      <c r="F48" s="43"/>
      <c r="G48" s="27"/>
      <c r="H48" s="45"/>
      <c r="I48" s="45"/>
      <c r="J48" s="45"/>
    </row>
    <row r="49" ht="17.05" customHeight="1" spans="1:10">
      <c r="A49" s="43">
        <v>103060398</v>
      </c>
      <c r="B49" s="27" t="s">
        <v>2293</v>
      </c>
      <c r="C49" s="32">
        <v>0</v>
      </c>
      <c r="D49" s="32">
        <v>0</v>
      </c>
      <c r="E49" s="31">
        <v>0</v>
      </c>
      <c r="F49" s="43"/>
      <c r="G49" s="27"/>
      <c r="H49" s="45"/>
      <c r="I49" s="45"/>
      <c r="J49" s="45"/>
    </row>
    <row r="50" ht="17.05" customHeight="1" spans="1:10">
      <c r="A50" s="43">
        <v>1030604</v>
      </c>
      <c r="B50" s="25" t="s">
        <v>732</v>
      </c>
      <c r="C50" s="31">
        <f>SUM(C51:C53)</f>
        <v>0</v>
      </c>
      <c r="D50" s="31">
        <f>SUM(D51:D53)</f>
        <v>0</v>
      </c>
      <c r="E50" s="31">
        <f>SUM(E51:E53)</f>
        <v>0</v>
      </c>
      <c r="F50" s="43"/>
      <c r="G50" s="27"/>
      <c r="H50" s="45"/>
      <c r="I50" s="45"/>
      <c r="J50" s="45"/>
    </row>
    <row r="51" ht="17.05" customHeight="1" spans="1:10">
      <c r="A51" s="43">
        <v>103060401</v>
      </c>
      <c r="B51" s="27" t="s">
        <v>2294</v>
      </c>
      <c r="C51" s="32">
        <v>0</v>
      </c>
      <c r="D51" s="32">
        <v>0</v>
      </c>
      <c r="E51" s="31">
        <v>0</v>
      </c>
      <c r="F51" s="43"/>
      <c r="G51" s="27"/>
      <c r="H51" s="45"/>
      <c r="I51" s="45"/>
      <c r="J51" s="45"/>
    </row>
    <row r="52" ht="17.05" customHeight="1" spans="1:10">
      <c r="A52" s="43">
        <v>103060402</v>
      </c>
      <c r="B52" s="27" t="s">
        <v>2295</v>
      </c>
      <c r="C52" s="32">
        <v>0</v>
      </c>
      <c r="D52" s="32">
        <v>0</v>
      </c>
      <c r="E52" s="31">
        <v>0</v>
      </c>
      <c r="F52" s="43"/>
      <c r="G52" s="27"/>
      <c r="H52" s="45"/>
      <c r="I52" s="45"/>
      <c r="J52" s="45"/>
    </row>
    <row r="53" ht="17.05" customHeight="1" spans="1:10">
      <c r="A53" s="43">
        <v>103060498</v>
      </c>
      <c r="B53" s="27" t="s">
        <v>2296</v>
      </c>
      <c r="C53" s="32">
        <v>0</v>
      </c>
      <c r="D53" s="32">
        <v>0</v>
      </c>
      <c r="E53" s="31">
        <v>0</v>
      </c>
      <c r="F53" s="43"/>
      <c r="G53" s="27"/>
      <c r="H53" s="45"/>
      <c r="I53" s="45"/>
      <c r="J53" s="45"/>
    </row>
    <row r="54" ht="17.05" customHeight="1" spans="1:10">
      <c r="A54" s="43">
        <v>1030698</v>
      </c>
      <c r="B54" s="25" t="s">
        <v>2297</v>
      </c>
      <c r="C54" s="32">
        <v>0</v>
      </c>
      <c r="D54" s="32">
        <v>0</v>
      </c>
      <c r="E54" s="31">
        <v>0</v>
      </c>
      <c r="F54" s="43"/>
      <c r="G54" s="27"/>
      <c r="H54" s="45"/>
      <c r="I54" s="45"/>
      <c r="J54" s="45"/>
    </row>
    <row r="55" ht="15.65" customHeight="1"/>
    <row r="56" ht="15.65" customHeight="1" spans="2:2">
      <c r="B56" s="46" t="s">
        <v>2298</v>
      </c>
    </row>
  </sheetData>
  <mergeCells count="2">
    <mergeCell ref="A1:J1"/>
    <mergeCell ref="A2:J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topLeftCell="A52" workbookViewId="0">
      <selection activeCell="B64" sqref="B64"/>
    </sheetView>
  </sheetViews>
  <sheetFormatPr defaultColWidth="13.3982300884956" defaultRowHeight="14.6" outlineLevelCol="4"/>
  <cols>
    <col min="1" max="1" width="13.3982300884956" style="20" customWidth="1"/>
    <col min="2" max="2" width="44.0973451327434" style="20" customWidth="1"/>
    <col min="3" max="5" width="18.3008849557522" style="20" customWidth="1"/>
    <col min="6" max="251" width="13.3982300884956" style="20" customWidth="1"/>
    <col min="252" max="256" width="13.3982300884956" style="20"/>
    <col min="257" max="257" width="13.3982300884956" style="20" customWidth="1"/>
    <col min="258" max="258" width="44.0973451327434" style="20" customWidth="1"/>
    <col min="259" max="261" width="18.3008849557522" style="20" customWidth="1"/>
    <col min="262" max="507" width="13.3982300884956" style="20" customWidth="1"/>
    <col min="508" max="512" width="13.3982300884956" style="20"/>
    <col min="513" max="513" width="13.3982300884956" style="20" customWidth="1"/>
    <col min="514" max="514" width="44.0973451327434" style="20" customWidth="1"/>
    <col min="515" max="517" width="18.3008849557522" style="20" customWidth="1"/>
    <col min="518" max="763" width="13.3982300884956" style="20" customWidth="1"/>
    <col min="764" max="768" width="13.3982300884956" style="20"/>
    <col min="769" max="769" width="13.3982300884956" style="20" customWidth="1"/>
    <col min="770" max="770" width="44.0973451327434" style="20" customWidth="1"/>
    <col min="771" max="773" width="18.3008849557522" style="20" customWidth="1"/>
    <col min="774" max="1019" width="13.3982300884956" style="20" customWidth="1"/>
    <col min="1020" max="1024" width="13.3982300884956" style="20"/>
    <col min="1025" max="1025" width="13.3982300884956" style="20" customWidth="1"/>
    <col min="1026" max="1026" width="44.0973451327434" style="20" customWidth="1"/>
    <col min="1027" max="1029" width="18.3008849557522" style="20" customWidth="1"/>
    <col min="1030" max="1275" width="13.3982300884956" style="20" customWidth="1"/>
    <col min="1276" max="1280" width="13.3982300884956" style="20"/>
    <col min="1281" max="1281" width="13.3982300884956" style="20" customWidth="1"/>
    <col min="1282" max="1282" width="44.0973451327434" style="20" customWidth="1"/>
    <col min="1283" max="1285" width="18.3008849557522" style="20" customWidth="1"/>
    <col min="1286" max="1531" width="13.3982300884956" style="20" customWidth="1"/>
    <col min="1532" max="1536" width="13.3982300884956" style="20"/>
    <col min="1537" max="1537" width="13.3982300884956" style="20" customWidth="1"/>
    <col min="1538" max="1538" width="44.0973451327434" style="20" customWidth="1"/>
    <col min="1539" max="1541" width="18.3008849557522" style="20" customWidth="1"/>
    <col min="1542" max="1787" width="13.3982300884956" style="20" customWidth="1"/>
    <col min="1788" max="1792" width="13.3982300884956" style="20"/>
    <col min="1793" max="1793" width="13.3982300884956" style="20" customWidth="1"/>
    <col min="1794" max="1794" width="44.0973451327434" style="20" customWidth="1"/>
    <col min="1795" max="1797" width="18.3008849557522" style="20" customWidth="1"/>
    <col min="1798" max="2043" width="13.3982300884956" style="20" customWidth="1"/>
    <col min="2044" max="2048" width="13.3982300884956" style="20"/>
    <col min="2049" max="2049" width="13.3982300884956" style="20" customWidth="1"/>
    <col min="2050" max="2050" width="44.0973451327434" style="20" customWidth="1"/>
    <col min="2051" max="2053" width="18.3008849557522" style="20" customWidth="1"/>
    <col min="2054" max="2299" width="13.3982300884956" style="20" customWidth="1"/>
    <col min="2300" max="2304" width="13.3982300884956" style="20"/>
    <col min="2305" max="2305" width="13.3982300884956" style="20" customWidth="1"/>
    <col min="2306" max="2306" width="44.0973451327434" style="20" customWidth="1"/>
    <col min="2307" max="2309" width="18.3008849557522" style="20" customWidth="1"/>
    <col min="2310" max="2555" width="13.3982300884956" style="20" customWidth="1"/>
    <col min="2556" max="2560" width="13.3982300884956" style="20"/>
    <col min="2561" max="2561" width="13.3982300884956" style="20" customWidth="1"/>
    <col min="2562" max="2562" width="44.0973451327434" style="20" customWidth="1"/>
    <col min="2563" max="2565" width="18.3008849557522" style="20" customWidth="1"/>
    <col min="2566" max="2811" width="13.3982300884956" style="20" customWidth="1"/>
    <col min="2812" max="2816" width="13.3982300884956" style="20"/>
    <col min="2817" max="2817" width="13.3982300884956" style="20" customWidth="1"/>
    <col min="2818" max="2818" width="44.0973451327434" style="20" customWidth="1"/>
    <col min="2819" max="2821" width="18.3008849557522" style="20" customWidth="1"/>
    <col min="2822" max="3067" width="13.3982300884956" style="20" customWidth="1"/>
    <col min="3068" max="3072" width="13.3982300884956" style="20"/>
    <col min="3073" max="3073" width="13.3982300884956" style="20" customWidth="1"/>
    <col min="3074" max="3074" width="44.0973451327434" style="20" customWidth="1"/>
    <col min="3075" max="3077" width="18.3008849557522" style="20" customWidth="1"/>
    <col min="3078" max="3323" width="13.3982300884956" style="20" customWidth="1"/>
    <col min="3324" max="3328" width="13.3982300884956" style="20"/>
    <col min="3329" max="3329" width="13.3982300884956" style="20" customWidth="1"/>
    <col min="3330" max="3330" width="44.0973451327434" style="20" customWidth="1"/>
    <col min="3331" max="3333" width="18.3008849557522" style="20" customWidth="1"/>
    <col min="3334" max="3579" width="13.3982300884956" style="20" customWidth="1"/>
    <col min="3580" max="3584" width="13.3982300884956" style="20"/>
    <col min="3585" max="3585" width="13.3982300884956" style="20" customWidth="1"/>
    <col min="3586" max="3586" width="44.0973451327434" style="20" customWidth="1"/>
    <col min="3587" max="3589" width="18.3008849557522" style="20" customWidth="1"/>
    <col min="3590" max="3835" width="13.3982300884956" style="20" customWidth="1"/>
    <col min="3836" max="3840" width="13.3982300884956" style="20"/>
    <col min="3841" max="3841" width="13.3982300884956" style="20" customWidth="1"/>
    <col min="3842" max="3842" width="44.0973451327434" style="20" customWidth="1"/>
    <col min="3843" max="3845" width="18.3008849557522" style="20" customWidth="1"/>
    <col min="3846" max="4091" width="13.3982300884956" style="20" customWidth="1"/>
    <col min="4092" max="4096" width="13.3982300884956" style="20"/>
    <col min="4097" max="4097" width="13.3982300884956" style="20" customWidth="1"/>
    <col min="4098" max="4098" width="44.0973451327434" style="20" customWidth="1"/>
    <col min="4099" max="4101" width="18.3008849557522" style="20" customWidth="1"/>
    <col min="4102" max="4347" width="13.3982300884956" style="20" customWidth="1"/>
    <col min="4348" max="4352" width="13.3982300884956" style="20"/>
    <col min="4353" max="4353" width="13.3982300884956" style="20" customWidth="1"/>
    <col min="4354" max="4354" width="44.0973451327434" style="20" customWidth="1"/>
    <col min="4355" max="4357" width="18.3008849557522" style="20" customWidth="1"/>
    <col min="4358" max="4603" width="13.3982300884956" style="20" customWidth="1"/>
    <col min="4604" max="4608" width="13.3982300884956" style="20"/>
    <col min="4609" max="4609" width="13.3982300884956" style="20" customWidth="1"/>
    <col min="4610" max="4610" width="44.0973451327434" style="20" customWidth="1"/>
    <col min="4611" max="4613" width="18.3008849557522" style="20" customWidth="1"/>
    <col min="4614" max="4859" width="13.3982300884956" style="20" customWidth="1"/>
    <col min="4860" max="4864" width="13.3982300884956" style="20"/>
    <col min="4865" max="4865" width="13.3982300884956" style="20" customWidth="1"/>
    <col min="4866" max="4866" width="44.0973451327434" style="20" customWidth="1"/>
    <col min="4867" max="4869" width="18.3008849557522" style="20" customWidth="1"/>
    <col min="4870" max="5115" width="13.3982300884956" style="20" customWidth="1"/>
    <col min="5116" max="5120" width="13.3982300884956" style="20"/>
    <col min="5121" max="5121" width="13.3982300884956" style="20" customWidth="1"/>
    <col min="5122" max="5122" width="44.0973451327434" style="20" customWidth="1"/>
    <col min="5123" max="5125" width="18.3008849557522" style="20" customWidth="1"/>
    <col min="5126" max="5371" width="13.3982300884956" style="20" customWidth="1"/>
    <col min="5372" max="5376" width="13.3982300884956" style="20"/>
    <col min="5377" max="5377" width="13.3982300884956" style="20" customWidth="1"/>
    <col min="5378" max="5378" width="44.0973451327434" style="20" customWidth="1"/>
    <col min="5379" max="5381" width="18.3008849557522" style="20" customWidth="1"/>
    <col min="5382" max="5627" width="13.3982300884956" style="20" customWidth="1"/>
    <col min="5628" max="5632" width="13.3982300884956" style="20"/>
    <col min="5633" max="5633" width="13.3982300884956" style="20" customWidth="1"/>
    <col min="5634" max="5634" width="44.0973451327434" style="20" customWidth="1"/>
    <col min="5635" max="5637" width="18.3008849557522" style="20" customWidth="1"/>
    <col min="5638" max="5883" width="13.3982300884956" style="20" customWidth="1"/>
    <col min="5884" max="5888" width="13.3982300884956" style="20"/>
    <col min="5889" max="5889" width="13.3982300884956" style="20" customWidth="1"/>
    <col min="5890" max="5890" width="44.0973451327434" style="20" customWidth="1"/>
    <col min="5891" max="5893" width="18.3008849557522" style="20" customWidth="1"/>
    <col min="5894" max="6139" width="13.3982300884956" style="20" customWidth="1"/>
    <col min="6140" max="6144" width="13.3982300884956" style="20"/>
    <col min="6145" max="6145" width="13.3982300884956" style="20" customWidth="1"/>
    <col min="6146" max="6146" width="44.0973451327434" style="20" customWidth="1"/>
    <col min="6147" max="6149" width="18.3008849557522" style="20" customWidth="1"/>
    <col min="6150" max="6395" width="13.3982300884956" style="20" customWidth="1"/>
    <col min="6396" max="6400" width="13.3982300884956" style="20"/>
    <col min="6401" max="6401" width="13.3982300884956" style="20" customWidth="1"/>
    <col min="6402" max="6402" width="44.0973451327434" style="20" customWidth="1"/>
    <col min="6403" max="6405" width="18.3008849557522" style="20" customWidth="1"/>
    <col min="6406" max="6651" width="13.3982300884956" style="20" customWidth="1"/>
    <col min="6652" max="6656" width="13.3982300884956" style="20"/>
    <col min="6657" max="6657" width="13.3982300884956" style="20" customWidth="1"/>
    <col min="6658" max="6658" width="44.0973451327434" style="20" customWidth="1"/>
    <col min="6659" max="6661" width="18.3008849557522" style="20" customWidth="1"/>
    <col min="6662" max="6907" width="13.3982300884956" style="20" customWidth="1"/>
    <col min="6908" max="6912" width="13.3982300884956" style="20"/>
    <col min="6913" max="6913" width="13.3982300884956" style="20" customWidth="1"/>
    <col min="6914" max="6914" width="44.0973451327434" style="20" customWidth="1"/>
    <col min="6915" max="6917" width="18.3008849557522" style="20" customWidth="1"/>
    <col min="6918" max="7163" width="13.3982300884956" style="20" customWidth="1"/>
    <col min="7164" max="7168" width="13.3982300884956" style="20"/>
    <col min="7169" max="7169" width="13.3982300884956" style="20" customWidth="1"/>
    <col min="7170" max="7170" width="44.0973451327434" style="20" customWidth="1"/>
    <col min="7171" max="7173" width="18.3008849557522" style="20" customWidth="1"/>
    <col min="7174" max="7419" width="13.3982300884956" style="20" customWidth="1"/>
    <col min="7420" max="7424" width="13.3982300884956" style="20"/>
    <col min="7425" max="7425" width="13.3982300884956" style="20" customWidth="1"/>
    <col min="7426" max="7426" width="44.0973451327434" style="20" customWidth="1"/>
    <col min="7427" max="7429" width="18.3008849557522" style="20" customWidth="1"/>
    <col min="7430" max="7675" width="13.3982300884956" style="20" customWidth="1"/>
    <col min="7676" max="7680" width="13.3982300884956" style="20"/>
    <col min="7681" max="7681" width="13.3982300884956" style="20" customWidth="1"/>
    <col min="7682" max="7682" width="44.0973451327434" style="20" customWidth="1"/>
    <col min="7683" max="7685" width="18.3008849557522" style="20" customWidth="1"/>
    <col min="7686" max="7931" width="13.3982300884956" style="20" customWidth="1"/>
    <col min="7932" max="7936" width="13.3982300884956" style="20"/>
    <col min="7937" max="7937" width="13.3982300884956" style="20" customWidth="1"/>
    <col min="7938" max="7938" width="44.0973451327434" style="20" customWidth="1"/>
    <col min="7939" max="7941" width="18.3008849557522" style="20" customWidth="1"/>
    <col min="7942" max="8187" width="13.3982300884956" style="20" customWidth="1"/>
    <col min="8188" max="8192" width="13.3982300884956" style="20"/>
    <col min="8193" max="8193" width="13.3982300884956" style="20" customWidth="1"/>
    <col min="8194" max="8194" width="44.0973451327434" style="20" customWidth="1"/>
    <col min="8195" max="8197" width="18.3008849557522" style="20" customWidth="1"/>
    <col min="8198" max="8443" width="13.3982300884956" style="20" customWidth="1"/>
    <col min="8444" max="8448" width="13.3982300884956" style="20"/>
    <col min="8449" max="8449" width="13.3982300884956" style="20" customWidth="1"/>
    <col min="8450" max="8450" width="44.0973451327434" style="20" customWidth="1"/>
    <col min="8451" max="8453" width="18.3008849557522" style="20" customWidth="1"/>
    <col min="8454" max="8699" width="13.3982300884956" style="20" customWidth="1"/>
    <col min="8700" max="8704" width="13.3982300884956" style="20"/>
    <col min="8705" max="8705" width="13.3982300884956" style="20" customWidth="1"/>
    <col min="8706" max="8706" width="44.0973451327434" style="20" customWidth="1"/>
    <col min="8707" max="8709" width="18.3008849557522" style="20" customWidth="1"/>
    <col min="8710" max="8955" width="13.3982300884956" style="20" customWidth="1"/>
    <col min="8956" max="8960" width="13.3982300884956" style="20"/>
    <col min="8961" max="8961" width="13.3982300884956" style="20" customWidth="1"/>
    <col min="8962" max="8962" width="44.0973451327434" style="20" customWidth="1"/>
    <col min="8963" max="8965" width="18.3008849557522" style="20" customWidth="1"/>
    <col min="8966" max="9211" width="13.3982300884956" style="20" customWidth="1"/>
    <col min="9212" max="9216" width="13.3982300884956" style="20"/>
    <col min="9217" max="9217" width="13.3982300884956" style="20" customWidth="1"/>
    <col min="9218" max="9218" width="44.0973451327434" style="20" customWidth="1"/>
    <col min="9219" max="9221" width="18.3008849557522" style="20" customWidth="1"/>
    <col min="9222" max="9467" width="13.3982300884956" style="20" customWidth="1"/>
    <col min="9468" max="9472" width="13.3982300884956" style="20"/>
    <col min="9473" max="9473" width="13.3982300884956" style="20" customWidth="1"/>
    <col min="9474" max="9474" width="44.0973451327434" style="20" customWidth="1"/>
    <col min="9475" max="9477" width="18.3008849557522" style="20" customWidth="1"/>
    <col min="9478" max="9723" width="13.3982300884956" style="20" customWidth="1"/>
    <col min="9724" max="9728" width="13.3982300884956" style="20"/>
    <col min="9729" max="9729" width="13.3982300884956" style="20" customWidth="1"/>
    <col min="9730" max="9730" width="44.0973451327434" style="20" customWidth="1"/>
    <col min="9731" max="9733" width="18.3008849557522" style="20" customWidth="1"/>
    <col min="9734" max="9979" width="13.3982300884956" style="20" customWidth="1"/>
    <col min="9980" max="9984" width="13.3982300884956" style="20"/>
    <col min="9985" max="9985" width="13.3982300884956" style="20" customWidth="1"/>
    <col min="9986" max="9986" width="44.0973451327434" style="20" customWidth="1"/>
    <col min="9987" max="9989" width="18.3008849557522" style="20" customWidth="1"/>
    <col min="9990" max="10235" width="13.3982300884956" style="20" customWidth="1"/>
    <col min="10236" max="10240" width="13.3982300884956" style="20"/>
    <col min="10241" max="10241" width="13.3982300884956" style="20" customWidth="1"/>
    <col min="10242" max="10242" width="44.0973451327434" style="20" customWidth="1"/>
    <col min="10243" max="10245" width="18.3008849557522" style="20" customWidth="1"/>
    <col min="10246" max="10491" width="13.3982300884956" style="20" customWidth="1"/>
    <col min="10492" max="10496" width="13.3982300884956" style="20"/>
    <col min="10497" max="10497" width="13.3982300884956" style="20" customWidth="1"/>
    <col min="10498" max="10498" width="44.0973451327434" style="20" customWidth="1"/>
    <col min="10499" max="10501" width="18.3008849557522" style="20" customWidth="1"/>
    <col min="10502" max="10747" width="13.3982300884956" style="20" customWidth="1"/>
    <col min="10748" max="10752" width="13.3982300884956" style="20"/>
    <col min="10753" max="10753" width="13.3982300884956" style="20" customWidth="1"/>
    <col min="10754" max="10754" width="44.0973451327434" style="20" customWidth="1"/>
    <col min="10755" max="10757" width="18.3008849557522" style="20" customWidth="1"/>
    <col min="10758" max="11003" width="13.3982300884956" style="20" customWidth="1"/>
    <col min="11004" max="11008" width="13.3982300884956" style="20"/>
    <col min="11009" max="11009" width="13.3982300884956" style="20" customWidth="1"/>
    <col min="11010" max="11010" width="44.0973451327434" style="20" customWidth="1"/>
    <col min="11011" max="11013" width="18.3008849557522" style="20" customWidth="1"/>
    <col min="11014" max="11259" width="13.3982300884956" style="20" customWidth="1"/>
    <col min="11260" max="11264" width="13.3982300884956" style="20"/>
    <col min="11265" max="11265" width="13.3982300884956" style="20" customWidth="1"/>
    <col min="11266" max="11266" width="44.0973451327434" style="20" customWidth="1"/>
    <col min="11267" max="11269" width="18.3008849557522" style="20" customWidth="1"/>
    <col min="11270" max="11515" width="13.3982300884956" style="20" customWidth="1"/>
    <col min="11516" max="11520" width="13.3982300884956" style="20"/>
    <col min="11521" max="11521" width="13.3982300884956" style="20" customWidth="1"/>
    <col min="11522" max="11522" width="44.0973451327434" style="20" customWidth="1"/>
    <col min="11523" max="11525" width="18.3008849557522" style="20" customWidth="1"/>
    <col min="11526" max="11771" width="13.3982300884956" style="20" customWidth="1"/>
    <col min="11772" max="11776" width="13.3982300884956" style="20"/>
    <col min="11777" max="11777" width="13.3982300884956" style="20" customWidth="1"/>
    <col min="11778" max="11778" width="44.0973451327434" style="20" customWidth="1"/>
    <col min="11779" max="11781" width="18.3008849557522" style="20" customWidth="1"/>
    <col min="11782" max="12027" width="13.3982300884956" style="20" customWidth="1"/>
    <col min="12028" max="12032" width="13.3982300884956" style="20"/>
    <col min="12033" max="12033" width="13.3982300884956" style="20" customWidth="1"/>
    <col min="12034" max="12034" width="44.0973451327434" style="20" customWidth="1"/>
    <col min="12035" max="12037" width="18.3008849557522" style="20" customWidth="1"/>
    <col min="12038" max="12283" width="13.3982300884956" style="20" customWidth="1"/>
    <col min="12284" max="12288" width="13.3982300884956" style="20"/>
    <col min="12289" max="12289" width="13.3982300884956" style="20" customWidth="1"/>
    <col min="12290" max="12290" width="44.0973451327434" style="20" customWidth="1"/>
    <col min="12291" max="12293" width="18.3008849557522" style="20" customWidth="1"/>
    <col min="12294" max="12539" width="13.3982300884956" style="20" customWidth="1"/>
    <col min="12540" max="12544" width="13.3982300884956" style="20"/>
    <col min="12545" max="12545" width="13.3982300884956" style="20" customWidth="1"/>
    <col min="12546" max="12546" width="44.0973451327434" style="20" customWidth="1"/>
    <col min="12547" max="12549" width="18.3008849557522" style="20" customWidth="1"/>
    <col min="12550" max="12795" width="13.3982300884956" style="20" customWidth="1"/>
    <col min="12796" max="12800" width="13.3982300884956" style="20"/>
    <col min="12801" max="12801" width="13.3982300884956" style="20" customWidth="1"/>
    <col min="12802" max="12802" width="44.0973451327434" style="20" customWidth="1"/>
    <col min="12803" max="12805" width="18.3008849557522" style="20" customWidth="1"/>
    <col min="12806" max="13051" width="13.3982300884956" style="20" customWidth="1"/>
    <col min="13052" max="13056" width="13.3982300884956" style="20"/>
    <col min="13057" max="13057" width="13.3982300884956" style="20" customWidth="1"/>
    <col min="13058" max="13058" width="44.0973451327434" style="20" customWidth="1"/>
    <col min="13059" max="13061" width="18.3008849557522" style="20" customWidth="1"/>
    <col min="13062" max="13307" width="13.3982300884956" style="20" customWidth="1"/>
    <col min="13308" max="13312" width="13.3982300884956" style="20"/>
    <col min="13313" max="13313" width="13.3982300884956" style="20" customWidth="1"/>
    <col min="13314" max="13314" width="44.0973451327434" style="20" customWidth="1"/>
    <col min="13315" max="13317" width="18.3008849557522" style="20" customWidth="1"/>
    <col min="13318" max="13563" width="13.3982300884956" style="20" customWidth="1"/>
    <col min="13564" max="13568" width="13.3982300884956" style="20"/>
    <col min="13569" max="13569" width="13.3982300884956" style="20" customWidth="1"/>
    <col min="13570" max="13570" width="44.0973451327434" style="20" customWidth="1"/>
    <col min="13571" max="13573" width="18.3008849557522" style="20" customWidth="1"/>
    <col min="13574" max="13819" width="13.3982300884956" style="20" customWidth="1"/>
    <col min="13820" max="13824" width="13.3982300884956" style="20"/>
    <col min="13825" max="13825" width="13.3982300884956" style="20" customWidth="1"/>
    <col min="13826" max="13826" width="44.0973451327434" style="20" customWidth="1"/>
    <col min="13827" max="13829" width="18.3008849557522" style="20" customWidth="1"/>
    <col min="13830" max="14075" width="13.3982300884956" style="20" customWidth="1"/>
    <col min="14076" max="14080" width="13.3982300884956" style="20"/>
    <col min="14081" max="14081" width="13.3982300884956" style="20" customWidth="1"/>
    <col min="14082" max="14082" width="44.0973451327434" style="20" customWidth="1"/>
    <col min="14083" max="14085" width="18.3008849557522" style="20" customWidth="1"/>
    <col min="14086" max="14331" width="13.3982300884956" style="20" customWidth="1"/>
    <col min="14332" max="14336" width="13.3982300884956" style="20"/>
    <col min="14337" max="14337" width="13.3982300884956" style="20" customWidth="1"/>
    <col min="14338" max="14338" width="44.0973451327434" style="20" customWidth="1"/>
    <col min="14339" max="14341" width="18.3008849557522" style="20" customWidth="1"/>
    <col min="14342" max="14587" width="13.3982300884956" style="20" customWidth="1"/>
    <col min="14588" max="14592" width="13.3982300884956" style="20"/>
    <col min="14593" max="14593" width="13.3982300884956" style="20" customWidth="1"/>
    <col min="14594" max="14594" width="44.0973451327434" style="20" customWidth="1"/>
    <col min="14595" max="14597" width="18.3008849557522" style="20" customWidth="1"/>
    <col min="14598" max="14843" width="13.3982300884956" style="20" customWidth="1"/>
    <col min="14844" max="14848" width="13.3982300884956" style="20"/>
    <col min="14849" max="14849" width="13.3982300884956" style="20" customWidth="1"/>
    <col min="14850" max="14850" width="44.0973451327434" style="20" customWidth="1"/>
    <col min="14851" max="14853" width="18.3008849557522" style="20" customWidth="1"/>
    <col min="14854" max="15099" width="13.3982300884956" style="20" customWidth="1"/>
    <col min="15100" max="15104" width="13.3982300884956" style="20"/>
    <col min="15105" max="15105" width="13.3982300884956" style="20" customWidth="1"/>
    <col min="15106" max="15106" width="44.0973451327434" style="20" customWidth="1"/>
    <col min="15107" max="15109" width="18.3008849557522" style="20" customWidth="1"/>
    <col min="15110" max="15355" width="13.3982300884956" style="20" customWidth="1"/>
    <col min="15356" max="15360" width="13.3982300884956" style="20"/>
    <col min="15361" max="15361" width="13.3982300884956" style="20" customWidth="1"/>
    <col min="15362" max="15362" width="44.0973451327434" style="20" customWidth="1"/>
    <col min="15363" max="15365" width="18.3008849557522" style="20" customWidth="1"/>
    <col min="15366" max="15611" width="13.3982300884956" style="20" customWidth="1"/>
    <col min="15612" max="15616" width="13.3982300884956" style="20"/>
    <col min="15617" max="15617" width="13.3982300884956" style="20" customWidth="1"/>
    <col min="15618" max="15618" width="44.0973451327434" style="20" customWidth="1"/>
    <col min="15619" max="15621" width="18.3008849557522" style="20" customWidth="1"/>
    <col min="15622" max="15867" width="13.3982300884956" style="20" customWidth="1"/>
    <col min="15868" max="15872" width="13.3982300884956" style="20"/>
    <col min="15873" max="15873" width="13.3982300884956" style="20" customWidth="1"/>
    <col min="15874" max="15874" width="44.0973451327434" style="20" customWidth="1"/>
    <col min="15875" max="15877" width="18.3008849557522" style="20" customWidth="1"/>
    <col min="15878" max="16123" width="13.3982300884956" style="20" customWidth="1"/>
    <col min="16124" max="16128" width="13.3982300884956" style="20"/>
    <col min="16129" max="16129" width="13.3982300884956" style="20" customWidth="1"/>
    <col min="16130" max="16130" width="44.0973451327434" style="20" customWidth="1"/>
    <col min="16131" max="16133" width="18.3008849557522" style="20" customWidth="1"/>
    <col min="16134" max="16379" width="13.3982300884956" style="20" customWidth="1"/>
    <col min="16380" max="16384" width="13.3982300884956" style="20"/>
  </cols>
  <sheetData>
    <row r="1" ht="33.9" customHeight="1" spans="1:5">
      <c r="A1" s="21" t="s">
        <v>2299</v>
      </c>
      <c r="B1" s="21"/>
      <c r="C1" s="21"/>
      <c r="D1" s="21"/>
      <c r="E1" s="21"/>
    </row>
    <row r="2" ht="17.05" customHeight="1" spans="1:5">
      <c r="A2" s="22" t="s">
        <v>18</v>
      </c>
      <c r="B2" s="39"/>
      <c r="C2" s="39"/>
      <c r="D2" s="39"/>
      <c r="E2" s="39"/>
    </row>
    <row r="3" ht="17.05" customHeight="1" spans="1:5">
      <c r="A3" s="40" t="s">
        <v>72</v>
      </c>
      <c r="B3" s="41" t="s">
        <v>2221</v>
      </c>
      <c r="C3" s="42" t="s">
        <v>2222</v>
      </c>
      <c r="D3" s="42" t="s">
        <v>2223</v>
      </c>
      <c r="E3" s="42" t="s">
        <v>74</v>
      </c>
    </row>
    <row r="4" ht="17.05" customHeight="1" spans="1:5">
      <c r="A4" s="23"/>
      <c r="B4" s="23" t="s">
        <v>2224</v>
      </c>
      <c r="C4" s="31">
        <f t="shared" ref="C4:E5" si="0">C5</f>
        <v>0</v>
      </c>
      <c r="D4" s="31">
        <f t="shared" si="0"/>
        <v>0</v>
      </c>
      <c r="E4" s="31">
        <f t="shared" si="0"/>
        <v>0</v>
      </c>
    </row>
    <row r="5" ht="17.05" customHeight="1" spans="1:5">
      <c r="A5" s="43">
        <v>103</v>
      </c>
      <c r="B5" s="25" t="s">
        <v>400</v>
      </c>
      <c r="C5" s="31">
        <f t="shared" si="0"/>
        <v>0</v>
      </c>
      <c r="D5" s="31">
        <f t="shared" si="0"/>
        <v>0</v>
      </c>
      <c r="E5" s="31">
        <f t="shared" si="0"/>
        <v>0</v>
      </c>
    </row>
    <row r="6" ht="17.05" customHeight="1" spans="1:5">
      <c r="A6" s="43">
        <v>10306</v>
      </c>
      <c r="B6" s="25" t="s">
        <v>722</v>
      </c>
      <c r="C6" s="31">
        <f>C7+C39+C44+C50+C54</f>
        <v>0</v>
      </c>
      <c r="D6" s="31">
        <f>D7+D39+D44+D50+D54</f>
        <v>0</v>
      </c>
      <c r="E6" s="31">
        <f>E7+E39+E44+E50+E54</f>
        <v>0</v>
      </c>
    </row>
    <row r="7" ht="17.05" customHeight="1" spans="1:5">
      <c r="A7" s="43">
        <v>1030601</v>
      </c>
      <c r="B7" s="25" t="s">
        <v>723</v>
      </c>
      <c r="C7" s="31">
        <f>SUM(C8:C38)</f>
        <v>0</v>
      </c>
      <c r="D7" s="31">
        <f>SUM(D8:D38)</f>
        <v>0</v>
      </c>
      <c r="E7" s="31">
        <f>SUM(E8:E38)</f>
        <v>0</v>
      </c>
    </row>
    <row r="8" ht="17.05" customHeight="1" spans="1:5">
      <c r="A8" s="43">
        <v>103060103</v>
      </c>
      <c r="B8" s="27" t="s">
        <v>2227</v>
      </c>
      <c r="C8" s="32">
        <v>0</v>
      </c>
      <c r="D8" s="32">
        <v>0</v>
      </c>
      <c r="E8" s="31">
        <v>0</v>
      </c>
    </row>
    <row r="9" ht="17.05" customHeight="1" spans="1:5">
      <c r="A9" s="43">
        <v>103060104</v>
      </c>
      <c r="B9" s="27" t="s">
        <v>2229</v>
      </c>
      <c r="C9" s="32">
        <v>0</v>
      </c>
      <c r="D9" s="32">
        <v>0</v>
      </c>
      <c r="E9" s="31">
        <v>0</v>
      </c>
    </row>
    <row r="10" ht="17.05" customHeight="1" spans="1:5">
      <c r="A10" s="43">
        <v>103060105</v>
      </c>
      <c r="B10" s="27" t="s">
        <v>2231</v>
      </c>
      <c r="C10" s="32">
        <v>0</v>
      </c>
      <c r="D10" s="32">
        <v>0</v>
      </c>
      <c r="E10" s="31">
        <v>0</v>
      </c>
    </row>
    <row r="11" ht="17.05" customHeight="1" spans="1:5">
      <c r="A11" s="43">
        <v>103060106</v>
      </c>
      <c r="B11" s="27" t="s">
        <v>2233</v>
      </c>
      <c r="C11" s="32">
        <v>0</v>
      </c>
      <c r="D11" s="32">
        <v>0</v>
      </c>
      <c r="E11" s="31">
        <v>0</v>
      </c>
    </row>
    <row r="12" ht="17.05" customHeight="1" spans="1:5">
      <c r="A12" s="43">
        <v>103060107</v>
      </c>
      <c r="B12" s="27" t="s">
        <v>2235</v>
      </c>
      <c r="C12" s="32">
        <v>0</v>
      </c>
      <c r="D12" s="32">
        <v>0</v>
      </c>
      <c r="E12" s="31">
        <v>0</v>
      </c>
    </row>
    <row r="13" ht="17.05" customHeight="1" spans="1:5">
      <c r="A13" s="43">
        <v>103060108</v>
      </c>
      <c r="B13" s="27" t="s">
        <v>2237</v>
      </c>
      <c r="C13" s="32">
        <v>0</v>
      </c>
      <c r="D13" s="32">
        <v>0</v>
      </c>
      <c r="E13" s="31">
        <v>0</v>
      </c>
    </row>
    <row r="14" ht="17.05" customHeight="1" spans="1:5">
      <c r="A14" s="43">
        <v>103060109</v>
      </c>
      <c r="B14" s="27" t="s">
        <v>2239</v>
      </c>
      <c r="C14" s="32">
        <v>0</v>
      </c>
      <c r="D14" s="32">
        <v>0</v>
      </c>
      <c r="E14" s="31">
        <v>0</v>
      </c>
    </row>
    <row r="15" ht="17.05" customHeight="1" spans="1:5">
      <c r="A15" s="43">
        <v>103060112</v>
      </c>
      <c r="B15" s="27" t="s">
        <v>2241</v>
      </c>
      <c r="C15" s="32">
        <v>0</v>
      </c>
      <c r="D15" s="32">
        <v>0</v>
      </c>
      <c r="E15" s="31">
        <v>0</v>
      </c>
    </row>
    <row r="16" ht="17.05" customHeight="1" spans="1:5">
      <c r="A16" s="43">
        <v>103060113</v>
      </c>
      <c r="B16" s="27" t="s">
        <v>2243</v>
      </c>
      <c r="C16" s="32">
        <v>0</v>
      </c>
      <c r="D16" s="32">
        <v>0</v>
      </c>
      <c r="E16" s="31">
        <v>0</v>
      </c>
    </row>
    <row r="17" ht="17.05" customHeight="1" spans="1:5">
      <c r="A17" s="43">
        <v>103060114</v>
      </c>
      <c r="B17" s="27" t="s">
        <v>2245</v>
      </c>
      <c r="C17" s="32">
        <v>0</v>
      </c>
      <c r="D17" s="32">
        <v>0</v>
      </c>
      <c r="E17" s="31">
        <v>0</v>
      </c>
    </row>
    <row r="18" ht="17.05" customHeight="1" spans="1:5">
      <c r="A18" s="43">
        <v>103060115</v>
      </c>
      <c r="B18" s="27" t="s">
        <v>2247</v>
      </c>
      <c r="C18" s="32">
        <v>0</v>
      </c>
      <c r="D18" s="32">
        <v>0</v>
      </c>
      <c r="E18" s="31">
        <v>0</v>
      </c>
    </row>
    <row r="19" ht="17.05" customHeight="1" spans="1:5">
      <c r="A19" s="43">
        <v>103060116</v>
      </c>
      <c r="B19" s="27" t="s">
        <v>2249</v>
      </c>
      <c r="C19" s="32">
        <v>0</v>
      </c>
      <c r="D19" s="32">
        <v>0</v>
      </c>
      <c r="E19" s="31">
        <v>0</v>
      </c>
    </row>
    <row r="20" ht="17.05" customHeight="1" spans="1:5">
      <c r="A20" s="43">
        <v>103060117</v>
      </c>
      <c r="B20" s="27" t="s">
        <v>2251</v>
      </c>
      <c r="C20" s="32">
        <v>0</v>
      </c>
      <c r="D20" s="32">
        <v>0</v>
      </c>
      <c r="E20" s="31">
        <v>0</v>
      </c>
    </row>
    <row r="21" ht="17.05" customHeight="1" spans="1:5">
      <c r="A21" s="43">
        <v>103060118</v>
      </c>
      <c r="B21" s="27" t="s">
        <v>2253</v>
      </c>
      <c r="C21" s="32">
        <v>0</v>
      </c>
      <c r="D21" s="32">
        <v>0</v>
      </c>
      <c r="E21" s="31">
        <v>0</v>
      </c>
    </row>
    <row r="22" ht="17.05" customHeight="1" spans="1:5">
      <c r="A22" s="43">
        <v>103060119</v>
      </c>
      <c r="B22" s="27" t="s">
        <v>2255</v>
      </c>
      <c r="C22" s="32">
        <v>0</v>
      </c>
      <c r="D22" s="32">
        <v>0</v>
      </c>
      <c r="E22" s="31">
        <v>0</v>
      </c>
    </row>
    <row r="23" ht="17.05" customHeight="1" spans="1:5">
      <c r="A23" s="43">
        <v>103060120</v>
      </c>
      <c r="B23" s="27" t="s">
        <v>2257</v>
      </c>
      <c r="C23" s="32">
        <v>0</v>
      </c>
      <c r="D23" s="32">
        <v>0</v>
      </c>
      <c r="E23" s="31">
        <v>0</v>
      </c>
    </row>
    <row r="24" ht="17.05" customHeight="1" spans="1:5">
      <c r="A24" s="43">
        <v>103060121</v>
      </c>
      <c r="B24" s="27" t="s">
        <v>2259</v>
      </c>
      <c r="C24" s="32">
        <v>0</v>
      </c>
      <c r="D24" s="32">
        <v>0</v>
      </c>
      <c r="E24" s="31">
        <v>0</v>
      </c>
    </row>
    <row r="25" ht="17.05" customHeight="1" spans="1:5">
      <c r="A25" s="43">
        <v>103060122</v>
      </c>
      <c r="B25" s="27" t="s">
        <v>2261</v>
      </c>
      <c r="C25" s="32">
        <v>0</v>
      </c>
      <c r="D25" s="32">
        <v>0</v>
      </c>
      <c r="E25" s="31">
        <v>0</v>
      </c>
    </row>
    <row r="26" ht="17.05" customHeight="1" spans="1:5">
      <c r="A26" s="43">
        <v>103060123</v>
      </c>
      <c r="B26" s="27" t="s">
        <v>2263</v>
      </c>
      <c r="C26" s="32">
        <v>0</v>
      </c>
      <c r="D26" s="32">
        <v>0</v>
      </c>
      <c r="E26" s="31">
        <v>0</v>
      </c>
    </row>
    <row r="27" ht="17.05" customHeight="1" spans="1:5">
      <c r="A27" s="43">
        <v>103060124</v>
      </c>
      <c r="B27" s="27" t="s">
        <v>2265</v>
      </c>
      <c r="C27" s="32">
        <v>0</v>
      </c>
      <c r="D27" s="32">
        <v>0</v>
      </c>
      <c r="E27" s="31">
        <v>0</v>
      </c>
    </row>
    <row r="28" ht="17.05" customHeight="1" spans="1:5">
      <c r="A28" s="43">
        <v>103060125</v>
      </c>
      <c r="B28" s="27" t="s">
        <v>2267</v>
      </c>
      <c r="C28" s="32">
        <v>0</v>
      </c>
      <c r="D28" s="32">
        <v>0</v>
      </c>
      <c r="E28" s="31">
        <v>0</v>
      </c>
    </row>
    <row r="29" ht="17.05" customHeight="1" spans="1:5">
      <c r="A29" s="43">
        <v>103060126</v>
      </c>
      <c r="B29" s="27" t="s">
        <v>2269</v>
      </c>
      <c r="C29" s="32">
        <v>0</v>
      </c>
      <c r="D29" s="32">
        <v>0</v>
      </c>
      <c r="E29" s="31">
        <v>0</v>
      </c>
    </row>
    <row r="30" ht="17.05" customHeight="1" spans="1:5">
      <c r="A30" s="43">
        <v>103060127</v>
      </c>
      <c r="B30" s="27" t="s">
        <v>2271</v>
      </c>
      <c r="C30" s="32">
        <v>0</v>
      </c>
      <c r="D30" s="32">
        <v>0</v>
      </c>
      <c r="E30" s="31">
        <v>0</v>
      </c>
    </row>
    <row r="31" ht="17.05" customHeight="1" spans="1:5">
      <c r="A31" s="43">
        <v>103060128</v>
      </c>
      <c r="B31" s="27" t="s">
        <v>2273</v>
      </c>
      <c r="C31" s="32">
        <v>0</v>
      </c>
      <c r="D31" s="32">
        <v>0</v>
      </c>
      <c r="E31" s="31">
        <v>0</v>
      </c>
    </row>
    <row r="32" ht="17.05" customHeight="1" spans="1:5">
      <c r="A32" s="43">
        <v>103060129</v>
      </c>
      <c r="B32" s="27" t="s">
        <v>2275</v>
      </c>
      <c r="C32" s="32">
        <v>0</v>
      </c>
      <c r="D32" s="32">
        <v>0</v>
      </c>
      <c r="E32" s="31">
        <v>0</v>
      </c>
    </row>
    <row r="33" ht="17.05" customHeight="1" spans="1:5">
      <c r="A33" s="43">
        <v>103060130</v>
      </c>
      <c r="B33" s="27" t="s">
        <v>2277</v>
      </c>
      <c r="C33" s="32">
        <v>0</v>
      </c>
      <c r="D33" s="32">
        <v>0</v>
      </c>
      <c r="E33" s="31">
        <v>0</v>
      </c>
    </row>
    <row r="34" ht="17.05" customHeight="1" spans="1:5">
      <c r="A34" s="43">
        <v>103060131</v>
      </c>
      <c r="B34" s="27" t="s">
        <v>2279</v>
      </c>
      <c r="C34" s="32">
        <v>0</v>
      </c>
      <c r="D34" s="32">
        <v>0</v>
      </c>
      <c r="E34" s="31">
        <v>0</v>
      </c>
    </row>
    <row r="35" ht="17.05" customHeight="1" spans="1:5">
      <c r="A35" s="43">
        <v>103060132</v>
      </c>
      <c r="B35" s="27" t="s">
        <v>2281</v>
      </c>
      <c r="C35" s="32">
        <v>0</v>
      </c>
      <c r="D35" s="32">
        <v>0</v>
      </c>
      <c r="E35" s="31">
        <v>0</v>
      </c>
    </row>
    <row r="36" ht="17.05" customHeight="1" spans="1:5">
      <c r="A36" s="43">
        <v>103060133</v>
      </c>
      <c r="B36" s="27" t="s">
        <v>2283</v>
      </c>
      <c r="C36" s="32">
        <v>0</v>
      </c>
      <c r="D36" s="32">
        <v>0</v>
      </c>
      <c r="E36" s="31">
        <v>0</v>
      </c>
    </row>
    <row r="37" ht="17.05" customHeight="1" spans="1:5">
      <c r="A37" s="43">
        <v>103060134</v>
      </c>
      <c r="B37" s="27" t="s">
        <v>725</v>
      </c>
      <c r="C37" s="32">
        <v>0</v>
      </c>
      <c r="D37" s="32">
        <v>0</v>
      </c>
      <c r="E37" s="31">
        <v>0</v>
      </c>
    </row>
    <row r="38" ht="17.05" customHeight="1" spans="1:5">
      <c r="A38" s="43">
        <v>103060198</v>
      </c>
      <c r="B38" s="27" t="s">
        <v>2284</v>
      </c>
      <c r="C38" s="32">
        <v>0</v>
      </c>
      <c r="D38" s="32">
        <v>0</v>
      </c>
      <c r="E38" s="31">
        <v>0</v>
      </c>
    </row>
    <row r="39" ht="17.05" customHeight="1" spans="1:5">
      <c r="A39" s="43">
        <v>1030602</v>
      </c>
      <c r="B39" s="25" t="s">
        <v>727</v>
      </c>
      <c r="C39" s="31">
        <f>SUM(C40:C43)</f>
        <v>0</v>
      </c>
      <c r="D39" s="31">
        <f>SUM(D40:D43)</f>
        <v>0</v>
      </c>
      <c r="E39" s="31">
        <f>SUM(E40:E43)</f>
        <v>0</v>
      </c>
    </row>
    <row r="40" ht="17.05" customHeight="1" spans="1:5">
      <c r="A40" s="43">
        <v>103060202</v>
      </c>
      <c r="B40" s="27" t="s">
        <v>2285</v>
      </c>
      <c r="C40" s="32">
        <v>0</v>
      </c>
      <c r="D40" s="32">
        <v>0</v>
      </c>
      <c r="E40" s="31">
        <v>0</v>
      </c>
    </row>
    <row r="41" ht="17.05" customHeight="1" spans="1:5">
      <c r="A41" s="43">
        <v>103060203</v>
      </c>
      <c r="B41" s="27" t="s">
        <v>2286</v>
      </c>
      <c r="C41" s="32">
        <v>0</v>
      </c>
      <c r="D41" s="32">
        <v>0</v>
      </c>
      <c r="E41" s="31">
        <v>0</v>
      </c>
    </row>
    <row r="42" ht="17.05" customHeight="1" spans="1:5">
      <c r="A42" s="43">
        <v>103060204</v>
      </c>
      <c r="B42" s="27" t="s">
        <v>2287</v>
      </c>
      <c r="C42" s="32">
        <v>0</v>
      </c>
      <c r="D42" s="32">
        <v>0</v>
      </c>
      <c r="E42" s="31">
        <v>0</v>
      </c>
    </row>
    <row r="43" ht="17.05" customHeight="1" spans="1:5">
      <c r="A43" s="43">
        <v>103060298</v>
      </c>
      <c r="B43" s="27" t="s">
        <v>2288</v>
      </c>
      <c r="C43" s="32">
        <v>0</v>
      </c>
      <c r="D43" s="32">
        <v>0</v>
      </c>
      <c r="E43" s="31">
        <v>0</v>
      </c>
    </row>
    <row r="44" ht="17.05" customHeight="1" spans="1:5">
      <c r="A44" s="43">
        <v>1030603</v>
      </c>
      <c r="B44" s="25" t="s">
        <v>730</v>
      </c>
      <c r="C44" s="31">
        <f>SUM(C45:C49)</f>
        <v>0</v>
      </c>
      <c r="D44" s="31">
        <f>SUM(D45:D49)</f>
        <v>0</v>
      </c>
      <c r="E44" s="31">
        <f>SUM(E45:E49)</f>
        <v>0</v>
      </c>
    </row>
    <row r="45" ht="17.05" customHeight="1" spans="1:5">
      <c r="A45" s="43">
        <v>103060301</v>
      </c>
      <c r="B45" s="27" t="s">
        <v>2289</v>
      </c>
      <c r="C45" s="32">
        <v>0</v>
      </c>
      <c r="D45" s="32">
        <v>0</v>
      </c>
      <c r="E45" s="31">
        <v>0</v>
      </c>
    </row>
    <row r="46" ht="17.05" customHeight="1" spans="1:5">
      <c r="A46" s="43">
        <v>103060304</v>
      </c>
      <c r="B46" s="27" t="s">
        <v>2290</v>
      </c>
      <c r="C46" s="32">
        <v>0</v>
      </c>
      <c r="D46" s="32">
        <v>0</v>
      </c>
      <c r="E46" s="31">
        <v>0</v>
      </c>
    </row>
    <row r="47" ht="17.05" customHeight="1" spans="1:5">
      <c r="A47" s="43">
        <v>103060305</v>
      </c>
      <c r="B47" s="27" t="s">
        <v>2291</v>
      </c>
      <c r="C47" s="32">
        <v>0</v>
      </c>
      <c r="D47" s="32">
        <v>0</v>
      </c>
      <c r="E47" s="31">
        <v>0</v>
      </c>
    </row>
    <row r="48" ht="17.05" customHeight="1" spans="1:5">
      <c r="A48" s="43">
        <v>103060307</v>
      </c>
      <c r="B48" s="27" t="s">
        <v>2292</v>
      </c>
      <c r="C48" s="32">
        <v>0</v>
      </c>
      <c r="D48" s="32">
        <v>0</v>
      </c>
      <c r="E48" s="31">
        <v>0</v>
      </c>
    </row>
    <row r="49" ht="17.05" customHeight="1" spans="1:5">
      <c r="A49" s="43">
        <v>103060398</v>
      </c>
      <c r="B49" s="27" t="s">
        <v>2293</v>
      </c>
      <c r="C49" s="32">
        <v>0</v>
      </c>
      <c r="D49" s="32">
        <v>0</v>
      </c>
      <c r="E49" s="31">
        <v>0</v>
      </c>
    </row>
    <row r="50" ht="17.05" customHeight="1" spans="1:5">
      <c r="A50" s="43">
        <v>1030604</v>
      </c>
      <c r="B50" s="25" t="s">
        <v>732</v>
      </c>
      <c r="C50" s="31">
        <f>SUM(C51:C53)</f>
        <v>0</v>
      </c>
      <c r="D50" s="31">
        <f>SUM(D51:D53)</f>
        <v>0</v>
      </c>
      <c r="E50" s="31">
        <f>SUM(E51:E53)</f>
        <v>0</v>
      </c>
    </row>
    <row r="51" ht="17.05" customHeight="1" spans="1:5">
      <c r="A51" s="43">
        <v>103060401</v>
      </c>
      <c r="B51" s="27" t="s">
        <v>2294</v>
      </c>
      <c r="C51" s="32">
        <v>0</v>
      </c>
      <c r="D51" s="32">
        <v>0</v>
      </c>
      <c r="E51" s="31">
        <v>0</v>
      </c>
    </row>
    <row r="52" ht="17.05" customHeight="1" spans="1:5">
      <c r="A52" s="43">
        <v>103060402</v>
      </c>
      <c r="B52" s="27" t="s">
        <v>2295</v>
      </c>
      <c r="C52" s="32">
        <v>0</v>
      </c>
      <c r="D52" s="32">
        <v>0</v>
      </c>
      <c r="E52" s="31">
        <v>0</v>
      </c>
    </row>
    <row r="53" ht="17.05" customHeight="1" spans="1:5">
      <c r="A53" s="43">
        <v>103060498</v>
      </c>
      <c r="B53" s="27" t="s">
        <v>2296</v>
      </c>
      <c r="C53" s="32">
        <v>0</v>
      </c>
      <c r="D53" s="32">
        <v>0</v>
      </c>
      <c r="E53" s="31">
        <v>0</v>
      </c>
    </row>
    <row r="54" ht="17.05" customHeight="1" spans="1:5">
      <c r="A54" s="43">
        <v>1030698</v>
      </c>
      <c r="B54" s="25" t="s">
        <v>2297</v>
      </c>
      <c r="C54" s="32">
        <v>0</v>
      </c>
      <c r="D54" s="32">
        <v>0</v>
      </c>
      <c r="E54" s="31">
        <v>0</v>
      </c>
    </row>
    <row r="55" ht="15.65" customHeight="1"/>
    <row r="56" ht="15.65" customHeight="1" spans="2:2">
      <c r="B56" s="44" t="s">
        <v>2300</v>
      </c>
    </row>
  </sheetData>
  <mergeCells count="2">
    <mergeCell ref="A1:E1"/>
    <mergeCell ref="A2:E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J23" sqref="J23"/>
    </sheetView>
  </sheetViews>
  <sheetFormatPr defaultColWidth="13.6017699115044" defaultRowHeight="15.65" customHeight="1"/>
  <cols>
    <col min="1" max="1" width="33.3008849557522" style="20" customWidth="1"/>
    <col min="2" max="2" width="14.6017699115044" style="20" customWidth="1"/>
    <col min="3" max="3" width="13.3982300884956" style="20" customWidth="1"/>
    <col min="4" max="4" width="13.9026548672566" style="20" customWidth="1"/>
    <col min="5" max="5" width="14.6017699115044" style="20" customWidth="1"/>
    <col min="6" max="6" width="13.6017699115044" style="20" customWidth="1"/>
    <col min="7" max="7" width="13.2035398230088" style="20" customWidth="1"/>
    <col min="8" max="9" width="14" style="20" customWidth="1"/>
    <col min="10" max="10" width="13.9026548672566" style="20" customWidth="1"/>
    <col min="11" max="256" width="13.6017699115044" style="20"/>
    <col min="257" max="257" width="33.3008849557522" style="20" customWidth="1"/>
    <col min="258" max="258" width="14.6017699115044" style="20" customWidth="1"/>
    <col min="259" max="259" width="13.3982300884956" style="20" customWidth="1"/>
    <col min="260" max="260" width="13.9026548672566" style="20" customWidth="1"/>
    <col min="261" max="261" width="14.6017699115044" style="20" customWidth="1"/>
    <col min="262" max="262" width="13.6017699115044" style="20" customWidth="1"/>
    <col min="263" max="263" width="13.2035398230088" style="20" customWidth="1"/>
    <col min="264" max="265" width="14" style="20" customWidth="1"/>
    <col min="266" max="266" width="13.9026548672566" style="20" customWidth="1"/>
    <col min="267" max="512" width="13.6017699115044" style="20"/>
    <col min="513" max="513" width="33.3008849557522" style="20" customWidth="1"/>
    <col min="514" max="514" width="14.6017699115044" style="20" customWidth="1"/>
    <col min="515" max="515" width="13.3982300884956" style="20" customWidth="1"/>
    <col min="516" max="516" width="13.9026548672566" style="20" customWidth="1"/>
    <col min="517" max="517" width="14.6017699115044" style="20" customWidth="1"/>
    <col min="518" max="518" width="13.6017699115044" style="20" customWidth="1"/>
    <col min="519" max="519" width="13.2035398230088" style="20" customWidth="1"/>
    <col min="520" max="521" width="14" style="20" customWidth="1"/>
    <col min="522" max="522" width="13.9026548672566" style="20" customWidth="1"/>
    <col min="523" max="768" width="13.6017699115044" style="20"/>
    <col min="769" max="769" width="33.3008849557522" style="20" customWidth="1"/>
    <col min="770" max="770" width="14.6017699115044" style="20" customWidth="1"/>
    <col min="771" max="771" width="13.3982300884956" style="20" customWidth="1"/>
    <col min="772" max="772" width="13.9026548672566" style="20" customWidth="1"/>
    <col min="773" max="773" width="14.6017699115044" style="20" customWidth="1"/>
    <col min="774" max="774" width="13.6017699115044" style="20" customWidth="1"/>
    <col min="775" max="775" width="13.2035398230088" style="20" customWidth="1"/>
    <col min="776" max="777" width="14" style="20" customWidth="1"/>
    <col min="778" max="778" width="13.9026548672566" style="20" customWidth="1"/>
    <col min="779" max="1024" width="13.6017699115044" style="20"/>
    <col min="1025" max="1025" width="33.3008849557522" style="20" customWidth="1"/>
    <col min="1026" max="1026" width="14.6017699115044" style="20" customWidth="1"/>
    <col min="1027" max="1027" width="13.3982300884956" style="20" customWidth="1"/>
    <col min="1028" max="1028" width="13.9026548672566" style="20" customWidth="1"/>
    <col min="1029" max="1029" width="14.6017699115044" style="20" customWidth="1"/>
    <col min="1030" max="1030" width="13.6017699115044" style="20" customWidth="1"/>
    <col min="1031" max="1031" width="13.2035398230088" style="20" customWidth="1"/>
    <col min="1032" max="1033" width="14" style="20" customWidth="1"/>
    <col min="1034" max="1034" width="13.9026548672566" style="20" customWidth="1"/>
    <col min="1035" max="1280" width="13.6017699115044" style="20"/>
    <col min="1281" max="1281" width="33.3008849557522" style="20" customWidth="1"/>
    <col min="1282" max="1282" width="14.6017699115044" style="20" customWidth="1"/>
    <col min="1283" max="1283" width="13.3982300884956" style="20" customWidth="1"/>
    <col min="1284" max="1284" width="13.9026548672566" style="20" customWidth="1"/>
    <col min="1285" max="1285" width="14.6017699115044" style="20" customWidth="1"/>
    <col min="1286" max="1286" width="13.6017699115044" style="20" customWidth="1"/>
    <col min="1287" max="1287" width="13.2035398230088" style="20" customWidth="1"/>
    <col min="1288" max="1289" width="14" style="20" customWidth="1"/>
    <col min="1290" max="1290" width="13.9026548672566" style="20" customWidth="1"/>
    <col min="1291" max="1536" width="13.6017699115044" style="20"/>
    <col min="1537" max="1537" width="33.3008849557522" style="20" customWidth="1"/>
    <col min="1538" max="1538" width="14.6017699115044" style="20" customWidth="1"/>
    <col min="1539" max="1539" width="13.3982300884956" style="20" customWidth="1"/>
    <col min="1540" max="1540" width="13.9026548672566" style="20" customWidth="1"/>
    <col min="1541" max="1541" width="14.6017699115044" style="20" customWidth="1"/>
    <col min="1542" max="1542" width="13.6017699115044" style="20" customWidth="1"/>
    <col min="1543" max="1543" width="13.2035398230088" style="20" customWidth="1"/>
    <col min="1544" max="1545" width="14" style="20" customWidth="1"/>
    <col min="1546" max="1546" width="13.9026548672566" style="20" customWidth="1"/>
    <col min="1547" max="1792" width="13.6017699115044" style="20"/>
    <col min="1793" max="1793" width="33.3008849557522" style="20" customWidth="1"/>
    <col min="1794" max="1794" width="14.6017699115044" style="20" customWidth="1"/>
    <col min="1795" max="1795" width="13.3982300884956" style="20" customWidth="1"/>
    <col min="1796" max="1796" width="13.9026548672566" style="20" customWidth="1"/>
    <col min="1797" max="1797" width="14.6017699115044" style="20" customWidth="1"/>
    <col min="1798" max="1798" width="13.6017699115044" style="20" customWidth="1"/>
    <col min="1799" max="1799" width="13.2035398230088" style="20" customWidth="1"/>
    <col min="1800" max="1801" width="14" style="20" customWidth="1"/>
    <col min="1802" max="1802" width="13.9026548672566" style="20" customWidth="1"/>
    <col min="1803" max="2048" width="13.6017699115044" style="20"/>
    <col min="2049" max="2049" width="33.3008849557522" style="20" customWidth="1"/>
    <col min="2050" max="2050" width="14.6017699115044" style="20" customWidth="1"/>
    <col min="2051" max="2051" width="13.3982300884956" style="20" customWidth="1"/>
    <col min="2052" max="2052" width="13.9026548672566" style="20" customWidth="1"/>
    <col min="2053" max="2053" width="14.6017699115044" style="20" customWidth="1"/>
    <col min="2054" max="2054" width="13.6017699115044" style="20" customWidth="1"/>
    <col min="2055" max="2055" width="13.2035398230088" style="20" customWidth="1"/>
    <col min="2056" max="2057" width="14" style="20" customWidth="1"/>
    <col min="2058" max="2058" width="13.9026548672566" style="20" customWidth="1"/>
    <col min="2059" max="2304" width="13.6017699115044" style="20"/>
    <col min="2305" max="2305" width="33.3008849557522" style="20" customWidth="1"/>
    <col min="2306" max="2306" width="14.6017699115044" style="20" customWidth="1"/>
    <col min="2307" max="2307" width="13.3982300884956" style="20" customWidth="1"/>
    <col min="2308" max="2308" width="13.9026548672566" style="20" customWidth="1"/>
    <col min="2309" max="2309" width="14.6017699115044" style="20" customWidth="1"/>
    <col min="2310" max="2310" width="13.6017699115044" style="20" customWidth="1"/>
    <col min="2311" max="2311" width="13.2035398230088" style="20" customWidth="1"/>
    <col min="2312" max="2313" width="14" style="20" customWidth="1"/>
    <col min="2314" max="2314" width="13.9026548672566" style="20" customWidth="1"/>
    <col min="2315" max="2560" width="13.6017699115044" style="20"/>
    <col min="2561" max="2561" width="33.3008849557522" style="20" customWidth="1"/>
    <col min="2562" max="2562" width="14.6017699115044" style="20" customWidth="1"/>
    <col min="2563" max="2563" width="13.3982300884956" style="20" customWidth="1"/>
    <col min="2564" max="2564" width="13.9026548672566" style="20" customWidth="1"/>
    <col min="2565" max="2565" width="14.6017699115044" style="20" customWidth="1"/>
    <col min="2566" max="2566" width="13.6017699115044" style="20" customWidth="1"/>
    <col min="2567" max="2567" width="13.2035398230088" style="20" customWidth="1"/>
    <col min="2568" max="2569" width="14" style="20" customWidth="1"/>
    <col min="2570" max="2570" width="13.9026548672566" style="20" customWidth="1"/>
    <col min="2571" max="2816" width="13.6017699115044" style="20"/>
    <col min="2817" max="2817" width="33.3008849557522" style="20" customWidth="1"/>
    <col min="2818" max="2818" width="14.6017699115044" style="20" customWidth="1"/>
    <col min="2819" max="2819" width="13.3982300884956" style="20" customWidth="1"/>
    <col min="2820" max="2820" width="13.9026548672566" style="20" customWidth="1"/>
    <col min="2821" max="2821" width="14.6017699115044" style="20" customWidth="1"/>
    <col min="2822" max="2822" width="13.6017699115044" style="20" customWidth="1"/>
    <col min="2823" max="2823" width="13.2035398230088" style="20" customWidth="1"/>
    <col min="2824" max="2825" width="14" style="20" customWidth="1"/>
    <col min="2826" max="2826" width="13.9026548672566" style="20" customWidth="1"/>
    <col min="2827" max="3072" width="13.6017699115044" style="20"/>
    <col min="3073" max="3073" width="33.3008849557522" style="20" customWidth="1"/>
    <col min="3074" max="3074" width="14.6017699115044" style="20" customWidth="1"/>
    <col min="3075" max="3075" width="13.3982300884956" style="20" customWidth="1"/>
    <col min="3076" max="3076" width="13.9026548672566" style="20" customWidth="1"/>
    <col min="3077" max="3077" width="14.6017699115044" style="20" customWidth="1"/>
    <col min="3078" max="3078" width="13.6017699115044" style="20" customWidth="1"/>
    <col min="3079" max="3079" width="13.2035398230088" style="20" customWidth="1"/>
    <col min="3080" max="3081" width="14" style="20" customWidth="1"/>
    <col min="3082" max="3082" width="13.9026548672566" style="20" customWidth="1"/>
    <col min="3083" max="3328" width="13.6017699115044" style="20"/>
    <col min="3329" max="3329" width="33.3008849557522" style="20" customWidth="1"/>
    <col min="3330" max="3330" width="14.6017699115044" style="20" customWidth="1"/>
    <col min="3331" max="3331" width="13.3982300884956" style="20" customWidth="1"/>
    <col min="3332" max="3332" width="13.9026548672566" style="20" customWidth="1"/>
    <col min="3333" max="3333" width="14.6017699115044" style="20" customWidth="1"/>
    <col min="3334" max="3334" width="13.6017699115044" style="20" customWidth="1"/>
    <col min="3335" max="3335" width="13.2035398230088" style="20" customWidth="1"/>
    <col min="3336" max="3337" width="14" style="20" customWidth="1"/>
    <col min="3338" max="3338" width="13.9026548672566" style="20" customWidth="1"/>
    <col min="3339" max="3584" width="13.6017699115044" style="20"/>
    <col min="3585" max="3585" width="33.3008849557522" style="20" customWidth="1"/>
    <col min="3586" max="3586" width="14.6017699115044" style="20" customWidth="1"/>
    <col min="3587" max="3587" width="13.3982300884956" style="20" customWidth="1"/>
    <col min="3588" max="3588" width="13.9026548672566" style="20" customWidth="1"/>
    <col min="3589" max="3589" width="14.6017699115044" style="20" customWidth="1"/>
    <col min="3590" max="3590" width="13.6017699115044" style="20" customWidth="1"/>
    <col min="3591" max="3591" width="13.2035398230088" style="20" customWidth="1"/>
    <col min="3592" max="3593" width="14" style="20" customWidth="1"/>
    <col min="3594" max="3594" width="13.9026548672566" style="20" customWidth="1"/>
    <col min="3595" max="3840" width="13.6017699115044" style="20"/>
    <col min="3841" max="3841" width="33.3008849557522" style="20" customWidth="1"/>
    <col min="3842" max="3842" width="14.6017699115044" style="20" customWidth="1"/>
    <col min="3843" max="3843" width="13.3982300884956" style="20" customWidth="1"/>
    <col min="3844" max="3844" width="13.9026548672566" style="20" customWidth="1"/>
    <col min="3845" max="3845" width="14.6017699115044" style="20" customWidth="1"/>
    <col min="3846" max="3846" width="13.6017699115044" style="20" customWidth="1"/>
    <col min="3847" max="3847" width="13.2035398230088" style="20" customWidth="1"/>
    <col min="3848" max="3849" width="14" style="20" customWidth="1"/>
    <col min="3850" max="3850" width="13.9026548672566" style="20" customWidth="1"/>
    <col min="3851" max="4096" width="13.6017699115044" style="20"/>
    <col min="4097" max="4097" width="33.3008849557522" style="20" customWidth="1"/>
    <col min="4098" max="4098" width="14.6017699115044" style="20" customWidth="1"/>
    <col min="4099" max="4099" width="13.3982300884956" style="20" customWidth="1"/>
    <col min="4100" max="4100" width="13.9026548672566" style="20" customWidth="1"/>
    <col min="4101" max="4101" width="14.6017699115044" style="20" customWidth="1"/>
    <col min="4102" max="4102" width="13.6017699115044" style="20" customWidth="1"/>
    <col min="4103" max="4103" width="13.2035398230088" style="20" customWidth="1"/>
    <col min="4104" max="4105" width="14" style="20" customWidth="1"/>
    <col min="4106" max="4106" width="13.9026548672566" style="20" customWidth="1"/>
    <col min="4107" max="4352" width="13.6017699115044" style="20"/>
    <col min="4353" max="4353" width="33.3008849557522" style="20" customWidth="1"/>
    <col min="4354" max="4354" width="14.6017699115044" style="20" customWidth="1"/>
    <col min="4355" max="4355" width="13.3982300884956" style="20" customWidth="1"/>
    <col min="4356" max="4356" width="13.9026548672566" style="20" customWidth="1"/>
    <col min="4357" max="4357" width="14.6017699115044" style="20" customWidth="1"/>
    <col min="4358" max="4358" width="13.6017699115044" style="20" customWidth="1"/>
    <col min="4359" max="4359" width="13.2035398230088" style="20" customWidth="1"/>
    <col min="4360" max="4361" width="14" style="20" customWidth="1"/>
    <col min="4362" max="4362" width="13.9026548672566" style="20" customWidth="1"/>
    <col min="4363" max="4608" width="13.6017699115044" style="20"/>
    <col min="4609" max="4609" width="33.3008849557522" style="20" customWidth="1"/>
    <col min="4610" max="4610" width="14.6017699115044" style="20" customWidth="1"/>
    <col min="4611" max="4611" width="13.3982300884956" style="20" customWidth="1"/>
    <col min="4612" max="4612" width="13.9026548672566" style="20" customWidth="1"/>
    <col min="4613" max="4613" width="14.6017699115044" style="20" customWidth="1"/>
    <col min="4614" max="4614" width="13.6017699115044" style="20" customWidth="1"/>
    <col min="4615" max="4615" width="13.2035398230088" style="20" customWidth="1"/>
    <col min="4616" max="4617" width="14" style="20" customWidth="1"/>
    <col min="4618" max="4618" width="13.9026548672566" style="20" customWidth="1"/>
    <col min="4619" max="4864" width="13.6017699115044" style="20"/>
    <col min="4865" max="4865" width="33.3008849557522" style="20" customWidth="1"/>
    <col min="4866" max="4866" width="14.6017699115044" style="20" customWidth="1"/>
    <col min="4867" max="4867" width="13.3982300884956" style="20" customWidth="1"/>
    <col min="4868" max="4868" width="13.9026548672566" style="20" customWidth="1"/>
    <col min="4869" max="4869" width="14.6017699115044" style="20" customWidth="1"/>
    <col min="4870" max="4870" width="13.6017699115044" style="20" customWidth="1"/>
    <col min="4871" max="4871" width="13.2035398230088" style="20" customWidth="1"/>
    <col min="4872" max="4873" width="14" style="20" customWidth="1"/>
    <col min="4874" max="4874" width="13.9026548672566" style="20" customWidth="1"/>
    <col min="4875" max="5120" width="13.6017699115044" style="20"/>
    <col min="5121" max="5121" width="33.3008849557522" style="20" customWidth="1"/>
    <col min="5122" max="5122" width="14.6017699115044" style="20" customWidth="1"/>
    <col min="5123" max="5123" width="13.3982300884956" style="20" customWidth="1"/>
    <col min="5124" max="5124" width="13.9026548672566" style="20" customWidth="1"/>
    <col min="5125" max="5125" width="14.6017699115044" style="20" customWidth="1"/>
    <col min="5126" max="5126" width="13.6017699115044" style="20" customWidth="1"/>
    <col min="5127" max="5127" width="13.2035398230088" style="20" customWidth="1"/>
    <col min="5128" max="5129" width="14" style="20" customWidth="1"/>
    <col min="5130" max="5130" width="13.9026548672566" style="20" customWidth="1"/>
    <col min="5131" max="5376" width="13.6017699115044" style="20"/>
    <col min="5377" max="5377" width="33.3008849557522" style="20" customWidth="1"/>
    <col min="5378" max="5378" width="14.6017699115044" style="20" customWidth="1"/>
    <col min="5379" max="5379" width="13.3982300884956" style="20" customWidth="1"/>
    <col min="5380" max="5380" width="13.9026548672566" style="20" customWidth="1"/>
    <col min="5381" max="5381" width="14.6017699115044" style="20" customWidth="1"/>
    <col min="5382" max="5382" width="13.6017699115044" style="20" customWidth="1"/>
    <col min="5383" max="5383" width="13.2035398230088" style="20" customWidth="1"/>
    <col min="5384" max="5385" width="14" style="20" customWidth="1"/>
    <col min="5386" max="5386" width="13.9026548672566" style="20" customWidth="1"/>
    <col min="5387" max="5632" width="13.6017699115044" style="20"/>
    <col min="5633" max="5633" width="33.3008849557522" style="20" customWidth="1"/>
    <col min="5634" max="5634" width="14.6017699115044" style="20" customWidth="1"/>
    <col min="5635" max="5635" width="13.3982300884956" style="20" customWidth="1"/>
    <col min="5636" max="5636" width="13.9026548672566" style="20" customWidth="1"/>
    <col min="5637" max="5637" width="14.6017699115044" style="20" customWidth="1"/>
    <col min="5638" max="5638" width="13.6017699115044" style="20" customWidth="1"/>
    <col min="5639" max="5639" width="13.2035398230088" style="20" customWidth="1"/>
    <col min="5640" max="5641" width="14" style="20" customWidth="1"/>
    <col min="5642" max="5642" width="13.9026548672566" style="20" customWidth="1"/>
    <col min="5643" max="5888" width="13.6017699115044" style="20"/>
    <col min="5889" max="5889" width="33.3008849557522" style="20" customWidth="1"/>
    <col min="5890" max="5890" width="14.6017699115044" style="20" customWidth="1"/>
    <col min="5891" max="5891" width="13.3982300884956" style="20" customWidth="1"/>
    <col min="5892" max="5892" width="13.9026548672566" style="20" customWidth="1"/>
    <col min="5893" max="5893" width="14.6017699115044" style="20" customWidth="1"/>
    <col min="5894" max="5894" width="13.6017699115044" style="20" customWidth="1"/>
    <col min="5895" max="5895" width="13.2035398230088" style="20" customWidth="1"/>
    <col min="5896" max="5897" width="14" style="20" customWidth="1"/>
    <col min="5898" max="5898" width="13.9026548672566" style="20" customWidth="1"/>
    <col min="5899" max="6144" width="13.6017699115044" style="20"/>
    <col min="6145" max="6145" width="33.3008849557522" style="20" customWidth="1"/>
    <col min="6146" max="6146" width="14.6017699115044" style="20" customWidth="1"/>
    <col min="6147" max="6147" width="13.3982300884956" style="20" customWidth="1"/>
    <col min="6148" max="6148" width="13.9026548672566" style="20" customWidth="1"/>
    <col min="6149" max="6149" width="14.6017699115044" style="20" customWidth="1"/>
    <col min="6150" max="6150" width="13.6017699115044" style="20" customWidth="1"/>
    <col min="6151" max="6151" width="13.2035398230088" style="20" customWidth="1"/>
    <col min="6152" max="6153" width="14" style="20" customWidth="1"/>
    <col min="6154" max="6154" width="13.9026548672566" style="20" customWidth="1"/>
    <col min="6155" max="6400" width="13.6017699115044" style="20"/>
    <col min="6401" max="6401" width="33.3008849557522" style="20" customWidth="1"/>
    <col min="6402" max="6402" width="14.6017699115044" style="20" customWidth="1"/>
    <col min="6403" max="6403" width="13.3982300884956" style="20" customWidth="1"/>
    <col min="6404" max="6404" width="13.9026548672566" style="20" customWidth="1"/>
    <col min="6405" max="6405" width="14.6017699115044" style="20" customWidth="1"/>
    <col min="6406" max="6406" width="13.6017699115044" style="20" customWidth="1"/>
    <col min="6407" max="6407" width="13.2035398230088" style="20" customWidth="1"/>
    <col min="6408" max="6409" width="14" style="20" customWidth="1"/>
    <col min="6410" max="6410" width="13.9026548672566" style="20" customWidth="1"/>
    <col min="6411" max="6656" width="13.6017699115044" style="20"/>
    <col min="6657" max="6657" width="33.3008849557522" style="20" customWidth="1"/>
    <col min="6658" max="6658" width="14.6017699115044" style="20" customWidth="1"/>
    <col min="6659" max="6659" width="13.3982300884956" style="20" customWidth="1"/>
    <col min="6660" max="6660" width="13.9026548672566" style="20" customWidth="1"/>
    <col min="6661" max="6661" width="14.6017699115044" style="20" customWidth="1"/>
    <col min="6662" max="6662" width="13.6017699115044" style="20" customWidth="1"/>
    <col min="6663" max="6663" width="13.2035398230088" style="20" customWidth="1"/>
    <col min="6664" max="6665" width="14" style="20" customWidth="1"/>
    <col min="6666" max="6666" width="13.9026548672566" style="20" customWidth="1"/>
    <col min="6667" max="6912" width="13.6017699115044" style="20"/>
    <col min="6913" max="6913" width="33.3008849557522" style="20" customWidth="1"/>
    <col min="6914" max="6914" width="14.6017699115044" style="20" customWidth="1"/>
    <col min="6915" max="6915" width="13.3982300884956" style="20" customWidth="1"/>
    <col min="6916" max="6916" width="13.9026548672566" style="20" customWidth="1"/>
    <col min="6917" max="6917" width="14.6017699115044" style="20" customWidth="1"/>
    <col min="6918" max="6918" width="13.6017699115044" style="20" customWidth="1"/>
    <col min="6919" max="6919" width="13.2035398230088" style="20" customWidth="1"/>
    <col min="6920" max="6921" width="14" style="20" customWidth="1"/>
    <col min="6922" max="6922" width="13.9026548672566" style="20" customWidth="1"/>
    <col min="6923" max="7168" width="13.6017699115044" style="20"/>
    <col min="7169" max="7169" width="33.3008849557522" style="20" customWidth="1"/>
    <col min="7170" max="7170" width="14.6017699115044" style="20" customWidth="1"/>
    <col min="7171" max="7171" width="13.3982300884956" style="20" customWidth="1"/>
    <col min="7172" max="7172" width="13.9026548672566" style="20" customWidth="1"/>
    <col min="7173" max="7173" width="14.6017699115044" style="20" customWidth="1"/>
    <col min="7174" max="7174" width="13.6017699115044" style="20" customWidth="1"/>
    <col min="7175" max="7175" width="13.2035398230088" style="20" customWidth="1"/>
    <col min="7176" max="7177" width="14" style="20" customWidth="1"/>
    <col min="7178" max="7178" width="13.9026548672566" style="20" customWidth="1"/>
    <col min="7179" max="7424" width="13.6017699115044" style="20"/>
    <col min="7425" max="7425" width="33.3008849557522" style="20" customWidth="1"/>
    <col min="7426" max="7426" width="14.6017699115044" style="20" customWidth="1"/>
    <col min="7427" max="7427" width="13.3982300884956" style="20" customWidth="1"/>
    <col min="7428" max="7428" width="13.9026548672566" style="20" customWidth="1"/>
    <col min="7429" max="7429" width="14.6017699115044" style="20" customWidth="1"/>
    <col min="7430" max="7430" width="13.6017699115044" style="20" customWidth="1"/>
    <col min="7431" max="7431" width="13.2035398230088" style="20" customWidth="1"/>
    <col min="7432" max="7433" width="14" style="20" customWidth="1"/>
    <col min="7434" max="7434" width="13.9026548672566" style="20" customWidth="1"/>
    <col min="7435" max="7680" width="13.6017699115044" style="20"/>
    <col min="7681" max="7681" width="33.3008849557522" style="20" customWidth="1"/>
    <col min="7682" max="7682" width="14.6017699115044" style="20" customWidth="1"/>
    <col min="7683" max="7683" width="13.3982300884956" style="20" customWidth="1"/>
    <col min="7684" max="7684" width="13.9026548672566" style="20" customWidth="1"/>
    <col min="7685" max="7685" width="14.6017699115044" style="20" customWidth="1"/>
    <col min="7686" max="7686" width="13.6017699115044" style="20" customWidth="1"/>
    <col min="7687" max="7687" width="13.2035398230088" style="20" customWidth="1"/>
    <col min="7688" max="7689" width="14" style="20" customWidth="1"/>
    <col min="7690" max="7690" width="13.9026548672566" style="20" customWidth="1"/>
    <col min="7691" max="7936" width="13.6017699115044" style="20"/>
    <col min="7937" max="7937" width="33.3008849557522" style="20" customWidth="1"/>
    <col min="7938" max="7938" width="14.6017699115044" style="20" customWidth="1"/>
    <col min="7939" max="7939" width="13.3982300884956" style="20" customWidth="1"/>
    <col min="7940" max="7940" width="13.9026548672566" style="20" customWidth="1"/>
    <col min="7941" max="7941" width="14.6017699115044" style="20" customWidth="1"/>
    <col min="7942" max="7942" width="13.6017699115044" style="20" customWidth="1"/>
    <col min="7943" max="7943" width="13.2035398230088" style="20" customWidth="1"/>
    <col min="7944" max="7945" width="14" style="20" customWidth="1"/>
    <col min="7946" max="7946" width="13.9026548672566" style="20" customWidth="1"/>
    <col min="7947" max="8192" width="13.6017699115044" style="20"/>
    <col min="8193" max="8193" width="33.3008849557522" style="20" customWidth="1"/>
    <col min="8194" max="8194" width="14.6017699115044" style="20" customWidth="1"/>
    <col min="8195" max="8195" width="13.3982300884956" style="20" customWidth="1"/>
    <col min="8196" max="8196" width="13.9026548672566" style="20" customWidth="1"/>
    <col min="8197" max="8197" width="14.6017699115044" style="20" customWidth="1"/>
    <col min="8198" max="8198" width="13.6017699115044" style="20" customWidth="1"/>
    <col min="8199" max="8199" width="13.2035398230088" style="20" customWidth="1"/>
    <col min="8200" max="8201" width="14" style="20" customWidth="1"/>
    <col min="8202" max="8202" width="13.9026548672566" style="20" customWidth="1"/>
    <col min="8203" max="8448" width="13.6017699115044" style="20"/>
    <col min="8449" max="8449" width="33.3008849557522" style="20" customWidth="1"/>
    <col min="8450" max="8450" width="14.6017699115044" style="20" customWidth="1"/>
    <col min="8451" max="8451" width="13.3982300884956" style="20" customWidth="1"/>
    <col min="8452" max="8452" width="13.9026548672566" style="20" customWidth="1"/>
    <col min="8453" max="8453" width="14.6017699115044" style="20" customWidth="1"/>
    <col min="8454" max="8454" width="13.6017699115044" style="20" customWidth="1"/>
    <col min="8455" max="8455" width="13.2035398230088" style="20" customWidth="1"/>
    <col min="8456" max="8457" width="14" style="20" customWidth="1"/>
    <col min="8458" max="8458" width="13.9026548672566" style="20" customWidth="1"/>
    <col min="8459" max="8704" width="13.6017699115044" style="20"/>
    <col min="8705" max="8705" width="33.3008849557522" style="20" customWidth="1"/>
    <col min="8706" max="8706" width="14.6017699115044" style="20" customWidth="1"/>
    <col min="8707" max="8707" width="13.3982300884956" style="20" customWidth="1"/>
    <col min="8708" max="8708" width="13.9026548672566" style="20" customWidth="1"/>
    <col min="8709" max="8709" width="14.6017699115044" style="20" customWidth="1"/>
    <col min="8710" max="8710" width="13.6017699115044" style="20" customWidth="1"/>
    <col min="8711" max="8711" width="13.2035398230088" style="20" customWidth="1"/>
    <col min="8712" max="8713" width="14" style="20" customWidth="1"/>
    <col min="8714" max="8714" width="13.9026548672566" style="20" customWidth="1"/>
    <col min="8715" max="8960" width="13.6017699115044" style="20"/>
    <col min="8961" max="8961" width="33.3008849557522" style="20" customWidth="1"/>
    <col min="8962" max="8962" width="14.6017699115044" style="20" customWidth="1"/>
    <col min="8963" max="8963" width="13.3982300884956" style="20" customWidth="1"/>
    <col min="8964" max="8964" width="13.9026548672566" style="20" customWidth="1"/>
    <col min="8965" max="8965" width="14.6017699115044" style="20" customWidth="1"/>
    <col min="8966" max="8966" width="13.6017699115044" style="20" customWidth="1"/>
    <col min="8967" max="8967" width="13.2035398230088" style="20" customWidth="1"/>
    <col min="8968" max="8969" width="14" style="20" customWidth="1"/>
    <col min="8970" max="8970" width="13.9026548672566" style="20" customWidth="1"/>
    <col min="8971" max="9216" width="13.6017699115044" style="20"/>
    <col min="9217" max="9217" width="33.3008849557522" style="20" customWidth="1"/>
    <col min="9218" max="9218" width="14.6017699115044" style="20" customWidth="1"/>
    <col min="9219" max="9219" width="13.3982300884956" style="20" customWidth="1"/>
    <col min="9220" max="9220" width="13.9026548672566" style="20" customWidth="1"/>
    <col min="9221" max="9221" width="14.6017699115044" style="20" customWidth="1"/>
    <col min="9222" max="9222" width="13.6017699115044" style="20" customWidth="1"/>
    <col min="9223" max="9223" width="13.2035398230088" style="20" customWidth="1"/>
    <col min="9224" max="9225" width="14" style="20" customWidth="1"/>
    <col min="9226" max="9226" width="13.9026548672566" style="20" customWidth="1"/>
    <col min="9227" max="9472" width="13.6017699115044" style="20"/>
    <col min="9473" max="9473" width="33.3008849557522" style="20" customWidth="1"/>
    <col min="9474" max="9474" width="14.6017699115044" style="20" customWidth="1"/>
    <col min="9475" max="9475" width="13.3982300884956" style="20" customWidth="1"/>
    <col min="9476" max="9476" width="13.9026548672566" style="20" customWidth="1"/>
    <col min="9477" max="9477" width="14.6017699115044" style="20" customWidth="1"/>
    <col min="9478" max="9478" width="13.6017699115044" style="20" customWidth="1"/>
    <col min="9479" max="9479" width="13.2035398230088" style="20" customWidth="1"/>
    <col min="9480" max="9481" width="14" style="20" customWidth="1"/>
    <col min="9482" max="9482" width="13.9026548672566" style="20" customWidth="1"/>
    <col min="9483" max="9728" width="13.6017699115044" style="20"/>
    <col min="9729" max="9729" width="33.3008849557522" style="20" customWidth="1"/>
    <col min="9730" max="9730" width="14.6017699115044" style="20" customWidth="1"/>
    <col min="9731" max="9731" width="13.3982300884956" style="20" customWidth="1"/>
    <col min="9732" max="9732" width="13.9026548672566" style="20" customWidth="1"/>
    <col min="9733" max="9733" width="14.6017699115044" style="20" customWidth="1"/>
    <col min="9734" max="9734" width="13.6017699115044" style="20" customWidth="1"/>
    <col min="9735" max="9735" width="13.2035398230088" style="20" customWidth="1"/>
    <col min="9736" max="9737" width="14" style="20" customWidth="1"/>
    <col min="9738" max="9738" width="13.9026548672566" style="20" customWidth="1"/>
    <col min="9739" max="9984" width="13.6017699115044" style="20"/>
    <col min="9985" max="9985" width="33.3008849557522" style="20" customWidth="1"/>
    <col min="9986" max="9986" width="14.6017699115044" style="20" customWidth="1"/>
    <col min="9987" max="9987" width="13.3982300884956" style="20" customWidth="1"/>
    <col min="9988" max="9988" width="13.9026548672566" style="20" customWidth="1"/>
    <col min="9989" max="9989" width="14.6017699115044" style="20" customWidth="1"/>
    <col min="9990" max="9990" width="13.6017699115044" style="20" customWidth="1"/>
    <col min="9991" max="9991" width="13.2035398230088" style="20" customWidth="1"/>
    <col min="9992" max="9993" width="14" style="20" customWidth="1"/>
    <col min="9994" max="9994" width="13.9026548672566" style="20" customWidth="1"/>
    <col min="9995" max="10240" width="13.6017699115044" style="20"/>
    <col min="10241" max="10241" width="33.3008849557522" style="20" customWidth="1"/>
    <col min="10242" max="10242" width="14.6017699115044" style="20" customWidth="1"/>
    <col min="10243" max="10243" width="13.3982300884956" style="20" customWidth="1"/>
    <col min="10244" max="10244" width="13.9026548672566" style="20" customWidth="1"/>
    <col min="10245" max="10245" width="14.6017699115044" style="20" customWidth="1"/>
    <col min="10246" max="10246" width="13.6017699115044" style="20" customWidth="1"/>
    <col min="10247" max="10247" width="13.2035398230088" style="20" customWidth="1"/>
    <col min="10248" max="10249" width="14" style="20" customWidth="1"/>
    <col min="10250" max="10250" width="13.9026548672566" style="20" customWidth="1"/>
    <col min="10251" max="10496" width="13.6017699115044" style="20"/>
    <col min="10497" max="10497" width="33.3008849557522" style="20" customWidth="1"/>
    <col min="10498" max="10498" width="14.6017699115044" style="20" customWidth="1"/>
    <col min="10499" max="10499" width="13.3982300884956" style="20" customWidth="1"/>
    <col min="10500" max="10500" width="13.9026548672566" style="20" customWidth="1"/>
    <col min="10501" max="10501" width="14.6017699115044" style="20" customWidth="1"/>
    <col min="10502" max="10502" width="13.6017699115044" style="20" customWidth="1"/>
    <col min="10503" max="10503" width="13.2035398230088" style="20" customWidth="1"/>
    <col min="10504" max="10505" width="14" style="20" customWidth="1"/>
    <col min="10506" max="10506" width="13.9026548672566" style="20" customWidth="1"/>
    <col min="10507" max="10752" width="13.6017699115044" style="20"/>
    <col min="10753" max="10753" width="33.3008849557522" style="20" customWidth="1"/>
    <col min="10754" max="10754" width="14.6017699115044" style="20" customWidth="1"/>
    <col min="10755" max="10755" width="13.3982300884956" style="20" customWidth="1"/>
    <col min="10756" max="10756" width="13.9026548672566" style="20" customWidth="1"/>
    <col min="10757" max="10757" width="14.6017699115044" style="20" customWidth="1"/>
    <col min="10758" max="10758" width="13.6017699115044" style="20" customWidth="1"/>
    <col min="10759" max="10759" width="13.2035398230088" style="20" customWidth="1"/>
    <col min="10760" max="10761" width="14" style="20" customWidth="1"/>
    <col min="10762" max="10762" width="13.9026548672566" style="20" customWidth="1"/>
    <col min="10763" max="11008" width="13.6017699115044" style="20"/>
    <col min="11009" max="11009" width="33.3008849557522" style="20" customWidth="1"/>
    <col min="11010" max="11010" width="14.6017699115044" style="20" customWidth="1"/>
    <col min="11011" max="11011" width="13.3982300884956" style="20" customWidth="1"/>
    <col min="11012" max="11012" width="13.9026548672566" style="20" customWidth="1"/>
    <col min="11013" max="11013" width="14.6017699115044" style="20" customWidth="1"/>
    <col min="11014" max="11014" width="13.6017699115044" style="20" customWidth="1"/>
    <col min="11015" max="11015" width="13.2035398230088" style="20" customWidth="1"/>
    <col min="11016" max="11017" width="14" style="20" customWidth="1"/>
    <col min="11018" max="11018" width="13.9026548672566" style="20" customWidth="1"/>
    <col min="11019" max="11264" width="13.6017699115044" style="20"/>
    <col min="11265" max="11265" width="33.3008849557522" style="20" customWidth="1"/>
    <col min="11266" max="11266" width="14.6017699115044" style="20" customWidth="1"/>
    <col min="11267" max="11267" width="13.3982300884956" style="20" customWidth="1"/>
    <col min="11268" max="11268" width="13.9026548672566" style="20" customWidth="1"/>
    <col min="11269" max="11269" width="14.6017699115044" style="20" customWidth="1"/>
    <col min="11270" max="11270" width="13.6017699115044" style="20" customWidth="1"/>
    <col min="11271" max="11271" width="13.2035398230088" style="20" customWidth="1"/>
    <col min="11272" max="11273" width="14" style="20" customWidth="1"/>
    <col min="11274" max="11274" width="13.9026548672566" style="20" customWidth="1"/>
    <col min="11275" max="11520" width="13.6017699115044" style="20"/>
    <col min="11521" max="11521" width="33.3008849557522" style="20" customWidth="1"/>
    <col min="11522" max="11522" width="14.6017699115044" style="20" customWidth="1"/>
    <col min="11523" max="11523" width="13.3982300884956" style="20" customWidth="1"/>
    <col min="11524" max="11524" width="13.9026548672566" style="20" customWidth="1"/>
    <col min="11525" max="11525" width="14.6017699115044" style="20" customWidth="1"/>
    <col min="11526" max="11526" width="13.6017699115044" style="20" customWidth="1"/>
    <col min="11527" max="11527" width="13.2035398230088" style="20" customWidth="1"/>
    <col min="11528" max="11529" width="14" style="20" customWidth="1"/>
    <col min="11530" max="11530" width="13.9026548672566" style="20" customWidth="1"/>
    <col min="11531" max="11776" width="13.6017699115044" style="20"/>
    <col min="11777" max="11777" width="33.3008849557522" style="20" customWidth="1"/>
    <col min="11778" max="11778" width="14.6017699115044" style="20" customWidth="1"/>
    <col min="11779" max="11779" width="13.3982300884956" style="20" customWidth="1"/>
    <col min="11780" max="11780" width="13.9026548672566" style="20" customWidth="1"/>
    <col min="11781" max="11781" width="14.6017699115044" style="20" customWidth="1"/>
    <col min="11782" max="11782" width="13.6017699115044" style="20" customWidth="1"/>
    <col min="11783" max="11783" width="13.2035398230088" style="20" customWidth="1"/>
    <col min="11784" max="11785" width="14" style="20" customWidth="1"/>
    <col min="11786" max="11786" width="13.9026548672566" style="20" customWidth="1"/>
    <col min="11787" max="12032" width="13.6017699115044" style="20"/>
    <col min="12033" max="12033" width="33.3008849557522" style="20" customWidth="1"/>
    <col min="12034" max="12034" width="14.6017699115044" style="20" customWidth="1"/>
    <col min="12035" max="12035" width="13.3982300884956" style="20" customWidth="1"/>
    <col min="12036" max="12036" width="13.9026548672566" style="20" customWidth="1"/>
    <col min="12037" max="12037" width="14.6017699115044" style="20" customWidth="1"/>
    <col min="12038" max="12038" width="13.6017699115044" style="20" customWidth="1"/>
    <col min="12039" max="12039" width="13.2035398230088" style="20" customWidth="1"/>
    <col min="12040" max="12041" width="14" style="20" customWidth="1"/>
    <col min="12042" max="12042" width="13.9026548672566" style="20" customWidth="1"/>
    <col min="12043" max="12288" width="13.6017699115044" style="20"/>
    <col min="12289" max="12289" width="33.3008849557522" style="20" customWidth="1"/>
    <col min="12290" max="12290" width="14.6017699115044" style="20" customWidth="1"/>
    <col min="12291" max="12291" width="13.3982300884956" style="20" customWidth="1"/>
    <col min="12292" max="12292" width="13.9026548672566" style="20" customWidth="1"/>
    <col min="12293" max="12293" width="14.6017699115044" style="20" customWidth="1"/>
    <col min="12294" max="12294" width="13.6017699115044" style="20" customWidth="1"/>
    <col min="12295" max="12295" width="13.2035398230088" style="20" customWidth="1"/>
    <col min="12296" max="12297" width="14" style="20" customWidth="1"/>
    <col min="12298" max="12298" width="13.9026548672566" style="20" customWidth="1"/>
    <col min="12299" max="12544" width="13.6017699115044" style="20"/>
    <col min="12545" max="12545" width="33.3008849557522" style="20" customWidth="1"/>
    <col min="12546" max="12546" width="14.6017699115044" style="20" customWidth="1"/>
    <col min="12547" max="12547" width="13.3982300884956" style="20" customWidth="1"/>
    <col min="12548" max="12548" width="13.9026548672566" style="20" customWidth="1"/>
    <col min="12549" max="12549" width="14.6017699115044" style="20" customWidth="1"/>
    <col min="12550" max="12550" width="13.6017699115044" style="20" customWidth="1"/>
    <col min="12551" max="12551" width="13.2035398230088" style="20" customWidth="1"/>
    <col min="12552" max="12553" width="14" style="20" customWidth="1"/>
    <col min="12554" max="12554" width="13.9026548672566" style="20" customWidth="1"/>
    <col min="12555" max="12800" width="13.6017699115044" style="20"/>
    <col min="12801" max="12801" width="33.3008849557522" style="20" customWidth="1"/>
    <col min="12802" max="12802" width="14.6017699115044" style="20" customWidth="1"/>
    <col min="12803" max="12803" width="13.3982300884956" style="20" customWidth="1"/>
    <col min="12804" max="12804" width="13.9026548672566" style="20" customWidth="1"/>
    <col min="12805" max="12805" width="14.6017699115044" style="20" customWidth="1"/>
    <col min="12806" max="12806" width="13.6017699115044" style="20" customWidth="1"/>
    <col min="12807" max="12807" width="13.2035398230088" style="20" customWidth="1"/>
    <col min="12808" max="12809" width="14" style="20" customWidth="1"/>
    <col min="12810" max="12810" width="13.9026548672566" style="20" customWidth="1"/>
    <col min="12811" max="13056" width="13.6017699115044" style="20"/>
    <col min="13057" max="13057" width="33.3008849557522" style="20" customWidth="1"/>
    <col min="13058" max="13058" width="14.6017699115044" style="20" customWidth="1"/>
    <col min="13059" max="13059" width="13.3982300884956" style="20" customWidth="1"/>
    <col min="13060" max="13060" width="13.9026548672566" style="20" customWidth="1"/>
    <col min="13061" max="13061" width="14.6017699115044" style="20" customWidth="1"/>
    <col min="13062" max="13062" width="13.6017699115044" style="20" customWidth="1"/>
    <col min="13063" max="13063" width="13.2035398230088" style="20" customWidth="1"/>
    <col min="13064" max="13065" width="14" style="20" customWidth="1"/>
    <col min="13066" max="13066" width="13.9026548672566" style="20" customWidth="1"/>
    <col min="13067" max="13312" width="13.6017699115044" style="20"/>
    <col min="13313" max="13313" width="33.3008849557522" style="20" customWidth="1"/>
    <col min="13314" max="13314" width="14.6017699115044" style="20" customWidth="1"/>
    <col min="13315" max="13315" width="13.3982300884956" style="20" customWidth="1"/>
    <col min="13316" max="13316" width="13.9026548672566" style="20" customWidth="1"/>
    <col min="13317" max="13317" width="14.6017699115044" style="20" customWidth="1"/>
    <col min="13318" max="13318" width="13.6017699115044" style="20" customWidth="1"/>
    <col min="13319" max="13319" width="13.2035398230088" style="20" customWidth="1"/>
    <col min="13320" max="13321" width="14" style="20" customWidth="1"/>
    <col min="13322" max="13322" width="13.9026548672566" style="20" customWidth="1"/>
    <col min="13323" max="13568" width="13.6017699115044" style="20"/>
    <col min="13569" max="13569" width="33.3008849557522" style="20" customWidth="1"/>
    <col min="13570" max="13570" width="14.6017699115044" style="20" customWidth="1"/>
    <col min="13571" max="13571" width="13.3982300884956" style="20" customWidth="1"/>
    <col min="13572" max="13572" width="13.9026548672566" style="20" customWidth="1"/>
    <col min="13573" max="13573" width="14.6017699115044" style="20" customWidth="1"/>
    <col min="13574" max="13574" width="13.6017699115044" style="20" customWidth="1"/>
    <col min="13575" max="13575" width="13.2035398230088" style="20" customWidth="1"/>
    <col min="13576" max="13577" width="14" style="20" customWidth="1"/>
    <col min="13578" max="13578" width="13.9026548672566" style="20" customWidth="1"/>
    <col min="13579" max="13824" width="13.6017699115044" style="20"/>
    <col min="13825" max="13825" width="33.3008849557522" style="20" customWidth="1"/>
    <col min="13826" max="13826" width="14.6017699115044" style="20" customWidth="1"/>
    <col min="13827" max="13827" width="13.3982300884956" style="20" customWidth="1"/>
    <col min="13828" max="13828" width="13.9026548672566" style="20" customWidth="1"/>
    <col min="13829" max="13829" width="14.6017699115044" style="20" customWidth="1"/>
    <col min="13830" max="13830" width="13.6017699115044" style="20" customWidth="1"/>
    <col min="13831" max="13831" width="13.2035398230088" style="20" customWidth="1"/>
    <col min="13832" max="13833" width="14" style="20" customWidth="1"/>
    <col min="13834" max="13834" width="13.9026548672566" style="20" customWidth="1"/>
    <col min="13835" max="14080" width="13.6017699115044" style="20"/>
    <col min="14081" max="14081" width="33.3008849557522" style="20" customWidth="1"/>
    <col min="14082" max="14082" width="14.6017699115044" style="20" customWidth="1"/>
    <col min="14083" max="14083" width="13.3982300884956" style="20" customWidth="1"/>
    <col min="14084" max="14084" width="13.9026548672566" style="20" customWidth="1"/>
    <col min="14085" max="14085" width="14.6017699115044" style="20" customWidth="1"/>
    <col min="14086" max="14086" width="13.6017699115044" style="20" customWidth="1"/>
    <col min="14087" max="14087" width="13.2035398230088" style="20" customWidth="1"/>
    <col min="14088" max="14089" width="14" style="20" customWidth="1"/>
    <col min="14090" max="14090" width="13.9026548672566" style="20" customWidth="1"/>
    <col min="14091" max="14336" width="13.6017699115044" style="20"/>
    <col min="14337" max="14337" width="33.3008849557522" style="20" customWidth="1"/>
    <col min="14338" max="14338" width="14.6017699115044" style="20" customWidth="1"/>
    <col min="14339" max="14339" width="13.3982300884956" style="20" customWidth="1"/>
    <col min="14340" max="14340" width="13.9026548672566" style="20" customWidth="1"/>
    <col min="14341" max="14341" width="14.6017699115044" style="20" customWidth="1"/>
    <col min="14342" max="14342" width="13.6017699115044" style="20" customWidth="1"/>
    <col min="14343" max="14343" width="13.2035398230088" style="20" customWidth="1"/>
    <col min="14344" max="14345" width="14" style="20" customWidth="1"/>
    <col min="14346" max="14346" width="13.9026548672566" style="20" customWidth="1"/>
    <col min="14347" max="14592" width="13.6017699115044" style="20"/>
    <col min="14593" max="14593" width="33.3008849557522" style="20" customWidth="1"/>
    <col min="14594" max="14594" width="14.6017699115044" style="20" customWidth="1"/>
    <col min="14595" max="14595" width="13.3982300884956" style="20" customWidth="1"/>
    <col min="14596" max="14596" width="13.9026548672566" style="20" customWidth="1"/>
    <col min="14597" max="14597" width="14.6017699115044" style="20" customWidth="1"/>
    <col min="14598" max="14598" width="13.6017699115044" style="20" customWidth="1"/>
    <col min="14599" max="14599" width="13.2035398230088" style="20" customWidth="1"/>
    <col min="14600" max="14601" width="14" style="20" customWidth="1"/>
    <col min="14602" max="14602" width="13.9026548672566" style="20" customWidth="1"/>
    <col min="14603" max="14848" width="13.6017699115044" style="20"/>
    <col min="14849" max="14849" width="33.3008849557522" style="20" customWidth="1"/>
    <col min="14850" max="14850" width="14.6017699115044" style="20" customWidth="1"/>
    <col min="14851" max="14851" width="13.3982300884956" style="20" customWidth="1"/>
    <col min="14852" max="14852" width="13.9026548672566" style="20" customWidth="1"/>
    <col min="14853" max="14853" width="14.6017699115044" style="20" customWidth="1"/>
    <col min="14854" max="14854" width="13.6017699115044" style="20" customWidth="1"/>
    <col min="14855" max="14855" width="13.2035398230088" style="20" customWidth="1"/>
    <col min="14856" max="14857" width="14" style="20" customWidth="1"/>
    <col min="14858" max="14858" width="13.9026548672566" style="20" customWidth="1"/>
    <col min="14859" max="15104" width="13.6017699115044" style="20"/>
    <col min="15105" max="15105" width="33.3008849557522" style="20" customWidth="1"/>
    <col min="15106" max="15106" width="14.6017699115044" style="20" customWidth="1"/>
    <col min="15107" max="15107" width="13.3982300884956" style="20" customWidth="1"/>
    <col min="15108" max="15108" width="13.9026548672566" style="20" customWidth="1"/>
    <col min="15109" max="15109" width="14.6017699115044" style="20" customWidth="1"/>
    <col min="15110" max="15110" width="13.6017699115044" style="20" customWidth="1"/>
    <col min="15111" max="15111" width="13.2035398230088" style="20" customWidth="1"/>
    <col min="15112" max="15113" width="14" style="20" customWidth="1"/>
    <col min="15114" max="15114" width="13.9026548672566" style="20" customWidth="1"/>
    <col min="15115" max="15360" width="13.6017699115044" style="20"/>
    <col min="15361" max="15361" width="33.3008849557522" style="20" customWidth="1"/>
    <col min="15362" max="15362" width="14.6017699115044" style="20" customWidth="1"/>
    <col min="15363" max="15363" width="13.3982300884956" style="20" customWidth="1"/>
    <col min="15364" max="15364" width="13.9026548672566" style="20" customWidth="1"/>
    <col min="15365" max="15365" width="14.6017699115044" style="20" customWidth="1"/>
    <col min="15366" max="15366" width="13.6017699115044" style="20" customWidth="1"/>
    <col min="15367" max="15367" width="13.2035398230088" style="20" customWidth="1"/>
    <col min="15368" max="15369" width="14" style="20" customWidth="1"/>
    <col min="15370" max="15370" width="13.9026548672566" style="20" customWidth="1"/>
    <col min="15371" max="15616" width="13.6017699115044" style="20"/>
    <col min="15617" max="15617" width="33.3008849557522" style="20" customWidth="1"/>
    <col min="15618" max="15618" width="14.6017699115044" style="20" customWidth="1"/>
    <col min="15619" max="15619" width="13.3982300884956" style="20" customWidth="1"/>
    <col min="15620" max="15620" width="13.9026548672566" style="20" customWidth="1"/>
    <col min="15621" max="15621" width="14.6017699115044" style="20" customWidth="1"/>
    <col min="15622" max="15622" width="13.6017699115044" style="20" customWidth="1"/>
    <col min="15623" max="15623" width="13.2035398230088" style="20" customWidth="1"/>
    <col min="15624" max="15625" width="14" style="20" customWidth="1"/>
    <col min="15626" max="15626" width="13.9026548672566" style="20" customWidth="1"/>
    <col min="15627" max="15872" width="13.6017699115044" style="20"/>
    <col min="15873" max="15873" width="33.3008849557522" style="20" customWidth="1"/>
    <col min="15874" max="15874" width="14.6017699115044" style="20" customWidth="1"/>
    <col min="15875" max="15875" width="13.3982300884956" style="20" customWidth="1"/>
    <col min="15876" max="15876" width="13.9026548672566" style="20" customWidth="1"/>
    <col min="15877" max="15877" width="14.6017699115044" style="20" customWidth="1"/>
    <col min="15878" max="15878" width="13.6017699115044" style="20" customWidth="1"/>
    <col min="15879" max="15879" width="13.2035398230088" style="20" customWidth="1"/>
    <col min="15880" max="15881" width="14" style="20" customWidth="1"/>
    <col min="15882" max="15882" width="13.9026548672566" style="20" customWidth="1"/>
    <col min="15883" max="16128" width="13.6017699115044" style="20"/>
    <col min="16129" max="16129" width="33.3008849557522" style="20" customWidth="1"/>
    <col min="16130" max="16130" width="14.6017699115044" style="20" customWidth="1"/>
    <col min="16131" max="16131" width="13.3982300884956" style="20" customWidth="1"/>
    <col min="16132" max="16132" width="13.9026548672566" style="20" customWidth="1"/>
    <col min="16133" max="16133" width="14.6017699115044" style="20" customWidth="1"/>
    <col min="16134" max="16134" width="13.6017699115044" style="20" customWidth="1"/>
    <col min="16135" max="16135" width="13.2035398230088" style="20" customWidth="1"/>
    <col min="16136" max="16137" width="14" style="20" customWidth="1"/>
    <col min="16138" max="16138" width="13.9026548672566" style="20" customWidth="1"/>
    <col min="16139" max="16384" width="13.6017699115044" style="20"/>
  </cols>
  <sheetData>
    <row r="1" ht="23.6" spans="1:10">
      <c r="A1" s="21" t="s">
        <v>2301</v>
      </c>
      <c r="B1" s="21"/>
      <c r="C1" s="21"/>
      <c r="D1" s="21"/>
      <c r="E1" s="21"/>
      <c r="F1" s="21"/>
      <c r="G1" s="21"/>
      <c r="H1" s="21"/>
      <c r="I1" s="21"/>
      <c r="J1" s="21"/>
    </row>
    <row r="2" ht="14.6" spans="1:10">
      <c r="A2" s="22"/>
      <c r="B2" s="22"/>
      <c r="C2" s="22"/>
      <c r="D2" s="22"/>
      <c r="E2" s="22"/>
      <c r="F2" s="22"/>
      <c r="G2" s="22"/>
      <c r="H2" s="22"/>
      <c r="I2" s="22"/>
      <c r="J2" s="22"/>
    </row>
    <row r="3" ht="14.6" spans="1:10">
      <c r="A3" s="22" t="s">
        <v>18</v>
      </c>
      <c r="B3" s="22"/>
      <c r="C3" s="22"/>
      <c r="D3" s="22"/>
      <c r="E3" s="22"/>
      <c r="F3" s="22"/>
      <c r="G3" s="22"/>
      <c r="H3" s="22"/>
      <c r="I3" s="22"/>
      <c r="J3" s="22"/>
    </row>
    <row r="4" ht="27" spans="1:10">
      <c r="A4" s="23" t="s">
        <v>1953</v>
      </c>
      <c r="B4" s="24" t="s">
        <v>1968</v>
      </c>
      <c r="C4" s="24" t="s">
        <v>2302</v>
      </c>
      <c r="D4" s="24" t="s">
        <v>2303</v>
      </c>
      <c r="E4" s="24" t="s">
        <v>2304</v>
      </c>
      <c r="F4" s="24" t="s">
        <v>2305</v>
      </c>
      <c r="G4" s="24" t="s">
        <v>2306</v>
      </c>
      <c r="H4" s="24" t="s">
        <v>2307</v>
      </c>
      <c r="I4" s="24" t="s">
        <v>2308</v>
      </c>
      <c r="J4" s="24" t="s">
        <v>2309</v>
      </c>
    </row>
    <row r="5" ht="14.6" spans="1:10">
      <c r="A5" s="25" t="s">
        <v>2310</v>
      </c>
      <c r="B5" s="33">
        <v>836</v>
      </c>
      <c r="C5" s="32"/>
      <c r="D5" s="34">
        <v>168</v>
      </c>
      <c r="E5" s="34">
        <v>148</v>
      </c>
      <c r="F5" s="34">
        <v>49</v>
      </c>
      <c r="G5" s="34">
        <v>607</v>
      </c>
      <c r="H5" s="34">
        <v>7</v>
      </c>
      <c r="I5" s="34">
        <v>4</v>
      </c>
      <c r="J5" s="32">
        <v>0</v>
      </c>
    </row>
    <row r="6" ht="14.6" spans="1:10">
      <c r="A6" s="27" t="s">
        <v>2311</v>
      </c>
      <c r="B6" s="33">
        <f>SUM(C6:J6)</f>
        <v>752</v>
      </c>
      <c r="C6" s="34"/>
      <c r="D6" s="35">
        <v>130</v>
      </c>
      <c r="E6" s="35">
        <v>33</v>
      </c>
      <c r="F6" s="35">
        <v>8</v>
      </c>
      <c r="G6" s="35">
        <v>580</v>
      </c>
      <c r="H6" s="35"/>
      <c r="I6" s="35">
        <v>1</v>
      </c>
      <c r="J6" s="32">
        <v>0</v>
      </c>
    </row>
    <row r="7" ht="14.6" spans="1:10">
      <c r="A7" s="27" t="s">
        <v>2312</v>
      </c>
      <c r="B7" s="33"/>
      <c r="C7" s="34"/>
      <c r="D7" s="34"/>
      <c r="E7" s="34"/>
      <c r="F7" s="34"/>
      <c r="G7" s="34"/>
      <c r="H7" s="34"/>
      <c r="I7" s="34"/>
      <c r="J7" s="32">
        <v>0</v>
      </c>
    </row>
    <row r="8" ht="14.6" spans="1:10">
      <c r="A8" s="27" t="s">
        <v>2313</v>
      </c>
      <c r="B8" s="33">
        <f t="shared" ref="B8" si="0">SUM(C8:J8)</f>
        <v>84</v>
      </c>
      <c r="C8" s="34"/>
      <c r="D8" s="34"/>
      <c r="E8" s="36">
        <v>45</v>
      </c>
      <c r="F8" s="36">
        <v>33</v>
      </c>
      <c r="G8" s="36"/>
      <c r="H8" s="37">
        <v>3</v>
      </c>
      <c r="I8" s="35">
        <v>3</v>
      </c>
      <c r="J8" s="32">
        <v>0</v>
      </c>
    </row>
    <row r="9" ht="14.6" spans="1:10">
      <c r="A9" s="27" t="s">
        <v>2314</v>
      </c>
      <c r="B9" s="31"/>
      <c r="C9" s="32"/>
      <c r="D9" s="32"/>
      <c r="E9" s="32"/>
      <c r="F9" s="32"/>
      <c r="G9" s="32"/>
      <c r="H9" s="32"/>
      <c r="I9" s="32"/>
      <c r="J9" s="32">
        <v>0</v>
      </c>
    </row>
    <row r="10" ht="14.6" spans="1:10">
      <c r="A10" s="27" t="s">
        <v>2315</v>
      </c>
      <c r="B10" s="31"/>
      <c r="C10" s="32"/>
      <c r="D10" s="32"/>
      <c r="E10" s="32"/>
      <c r="F10" s="32"/>
      <c r="G10" s="32"/>
      <c r="H10" s="32"/>
      <c r="I10" s="32"/>
      <c r="J10" s="32">
        <v>0</v>
      </c>
    </row>
    <row r="11" ht="14.6" spans="1:10">
      <c r="A11" s="27" t="s">
        <v>2316</v>
      </c>
      <c r="B11" s="31"/>
      <c r="C11" s="32"/>
      <c r="D11" s="32"/>
      <c r="E11" s="32"/>
      <c r="F11" s="32"/>
      <c r="G11" s="32"/>
      <c r="H11" s="32"/>
      <c r="I11" s="32"/>
      <c r="J11" s="32">
        <v>0</v>
      </c>
    </row>
    <row r="12" ht="14.6" spans="1:10">
      <c r="A12" s="27" t="s">
        <v>2317</v>
      </c>
      <c r="B12" s="38"/>
      <c r="C12" s="32"/>
      <c r="D12" s="32"/>
      <c r="E12" s="32"/>
      <c r="F12" s="32"/>
      <c r="G12" s="32"/>
      <c r="H12" s="32"/>
      <c r="I12" s="32"/>
      <c r="J12" s="32">
        <v>0</v>
      </c>
    </row>
  </sheetData>
  <mergeCells count="3">
    <mergeCell ref="A1:J1"/>
    <mergeCell ref="A2:J2"/>
    <mergeCell ref="A3:J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J14" sqref="J14"/>
    </sheetView>
  </sheetViews>
  <sheetFormatPr defaultColWidth="13.6017699115044" defaultRowHeight="15.65" customHeight="1"/>
  <cols>
    <col min="1" max="1" width="33.3008849557522" style="20" customWidth="1"/>
    <col min="2" max="2" width="14.6017699115044" style="20" customWidth="1"/>
    <col min="3" max="3" width="13.3982300884956" style="20" customWidth="1"/>
    <col min="4" max="4" width="13.9026548672566" style="20" customWidth="1"/>
    <col min="5" max="5" width="14.6017699115044" style="20" customWidth="1"/>
    <col min="6" max="6" width="13.6017699115044" style="20" customWidth="1"/>
    <col min="7" max="7" width="13.2035398230088" style="20" customWidth="1"/>
    <col min="8" max="9" width="14" style="20" customWidth="1"/>
    <col min="10" max="10" width="13.9026548672566" style="20" customWidth="1"/>
    <col min="11" max="256" width="13.6017699115044" style="20"/>
    <col min="257" max="257" width="33.3008849557522" style="20" customWidth="1"/>
    <col min="258" max="258" width="14.6017699115044" style="20" customWidth="1"/>
    <col min="259" max="259" width="13.3982300884956" style="20" customWidth="1"/>
    <col min="260" max="260" width="13.9026548672566" style="20" customWidth="1"/>
    <col min="261" max="261" width="14.6017699115044" style="20" customWidth="1"/>
    <col min="262" max="262" width="13.6017699115044" style="20" customWidth="1"/>
    <col min="263" max="263" width="13.2035398230088" style="20" customWidth="1"/>
    <col min="264" max="265" width="14" style="20" customWidth="1"/>
    <col min="266" max="266" width="13.9026548672566" style="20" customWidth="1"/>
    <col min="267" max="512" width="13.6017699115044" style="20"/>
    <col min="513" max="513" width="33.3008849557522" style="20" customWidth="1"/>
    <col min="514" max="514" width="14.6017699115044" style="20" customWidth="1"/>
    <col min="515" max="515" width="13.3982300884956" style="20" customWidth="1"/>
    <col min="516" max="516" width="13.9026548672566" style="20" customWidth="1"/>
    <col min="517" max="517" width="14.6017699115044" style="20" customWidth="1"/>
    <col min="518" max="518" width="13.6017699115044" style="20" customWidth="1"/>
    <col min="519" max="519" width="13.2035398230088" style="20" customWidth="1"/>
    <col min="520" max="521" width="14" style="20" customWidth="1"/>
    <col min="522" max="522" width="13.9026548672566" style="20" customWidth="1"/>
    <col min="523" max="768" width="13.6017699115044" style="20"/>
    <col min="769" max="769" width="33.3008849557522" style="20" customWidth="1"/>
    <col min="770" max="770" width="14.6017699115044" style="20" customWidth="1"/>
    <col min="771" max="771" width="13.3982300884956" style="20" customWidth="1"/>
    <col min="772" max="772" width="13.9026548672566" style="20" customWidth="1"/>
    <col min="773" max="773" width="14.6017699115044" style="20" customWidth="1"/>
    <col min="774" max="774" width="13.6017699115044" style="20" customWidth="1"/>
    <col min="775" max="775" width="13.2035398230088" style="20" customWidth="1"/>
    <col min="776" max="777" width="14" style="20" customWidth="1"/>
    <col min="778" max="778" width="13.9026548672566" style="20" customWidth="1"/>
    <col min="779" max="1024" width="13.6017699115044" style="20"/>
    <col min="1025" max="1025" width="33.3008849557522" style="20" customWidth="1"/>
    <col min="1026" max="1026" width="14.6017699115044" style="20" customWidth="1"/>
    <col min="1027" max="1027" width="13.3982300884956" style="20" customWidth="1"/>
    <col min="1028" max="1028" width="13.9026548672566" style="20" customWidth="1"/>
    <col min="1029" max="1029" width="14.6017699115044" style="20" customWidth="1"/>
    <col min="1030" max="1030" width="13.6017699115044" style="20" customWidth="1"/>
    <col min="1031" max="1031" width="13.2035398230088" style="20" customWidth="1"/>
    <col min="1032" max="1033" width="14" style="20" customWidth="1"/>
    <col min="1034" max="1034" width="13.9026548672566" style="20" customWidth="1"/>
    <col min="1035" max="1280" width="13.6017699115044" style="20"/>
    <col min="1281" max="1281" width="33.3008849557522" style="20" customWidth="1"/>
    <col min="1282" max="1282" width="14.6017699115044" style="20" customWidth="1"/>
    <col min="1283" max="1283" width="13.3982300884956" style="20" customWidth="1"/>
    <col min="1284" max="1284" width="13.9026548672566" style="20" customWidth="1"/>
    <col min="1285" max="1285" width="14.6017699115044" style="20" customWidth="1"/>
    <col min="1286" max="1286" width="13.6017699115044" style="20" customWidth="1"/>
    <col min="1287" max="1287" width="13.2035398230088" style="20" customWidth="1"/>
    <col min="1288" max="1289" width="14" style="20" customWidth="1"/>
    <col min="1290" max="1290" width="13.9026548672566" style="20" customWidth="1"/>
    <col min="1291" max="1536" width="13.6017699115044" style="20"/>
    <col min="1537" max="1537" width="33.3008849557522" style="20" customWidth="1"/>
    <col min="1538" max="1538" width="14.6017699115044" style="20" customWidth="1"/>
    <col min="1539" max="1539" width="13.3982300884956" style="20" customWidth="1"/>
    <col min="1540" max="1540" width="13.9026548672566" style="20" customWidth="1"/>
    <col min="1541" max="1541" width="14.6017699115044" style="20" customWidth="1"/>
    <col min="1542" max="1542" width="13.6017699115044" style="20" customWidth="1"/>
    <col min="1543" max="1543" width="13.2035398230088" style="20" customWidth="1"/>
    <col min="1544" max="1545" width="14" style="20" customWidth="1"/>
    <col min="1546" max="1546" width="13.9026548672566" style="20" customWidth="1"/>
    <col min="1547" max="1792" width="13.6017699115044" style="20"/>
    <col min="1793" max="1793" width="33.3008849557522" style="20" customWidth="1"/>
    <col min="1794" max="1794" width="14.6017699115044" style="20" customWidth="1"/>
    <col min="1795" max="1795" width="13.3982300884956" style="20" customWidth="1"/>
    <col min="1796" max="1796" width="13.9026548672566" style="20" customWidth="1"/>
    <col min="1797" max="1797" width="14.6017699115044" style="20" customWidth="1"/>
    <col min="1798" max="1798" width="13.6017699115044" style="20" customWidth="1"/>
    <col min="1799" max="1799" width="13.2035398230088" style="20" customWidth="1"/>
    <col min="1800" max="1801" width="14" style="20" customWidth="1"/>
    <col min="1802" max="1802" width="13.9026548672566" style="20" customWidth="1"/>
    <col min="1803" max="2048" width="13.6017699115044" style="20"/>
    <col min="2049" max="2049" width="33.3008849557522" style="20" customWidth="1"/>
    <col min="2050" max="2050" width="14.6017699115044" style="20" customWidth="1"/>
    <col min="2051" max="2051" width="13.3982300884956" style="20" customWidth="1"/>
    <col min="2052" max="2052" width="13.9026548672566" style="20" customWidth="1"/>
    <col min="2053" max="2053" width="14.6017699115044" style="20" customWidth="1"/>
    <col min="2054" max="2054" width="13.6017699115044" style="20" customWidth="1"/>
    <col min="2055" max="2055" width="13.2035398230088" style="20" customWidth="1"/>
    <col min="2056" max="2057" width="14" style="20" customWidth="1"/>
    <col min="2058" max="2058" width="13.9026548672566" style="20" customWidth="1"/>
    <col min="2059" max="2304" width="13.6017699115044" style="20"/>
    <col min="2305" max="2305" width="33.3008849557522" style="20" customWidth="1"/>
    <col min="2306" max="2306" width="14.6017699115044" style="20" customWidth="1"/>
    <col min="2307" max="2307" width="13.3982300884956" style="20" customWidth="1"/>
    <col min="2308" max="2308" width="13.9026548672566" style="20" customWidth="1"/>
    <col min="2309" max="2309" width="14.6017699115044" style="20" customWidth="1"/>
    <col min="2310" max="2310" width="13.6017699115044" style="20" customWidth="1"/>
    <col min="2311" max="2311" width="13.2035398230088" style="20" customWidth="1"/>
    <col min="2312" max="2313" width="14" style="20" customWidth="1"/>
    <col min="2314" max="2314" width="13.9026548672566" style="20" customWidth="1"/>
    <col min="2315" max="2560" width="13.6017699115044" style="20"/>
    <col min="2561" max="2561" width="33.3008849557522" style="20" customWidth="1"/>
    <col min="2562" max="2562" width="14.6017699115044" style="20" customWidth="1"/>
    <col min="2563" max="2563" width="13.3982300884956" style="20" customWidth="1"/>
    <col min="2564" max="2564" width="13.9026548672566" style="20" customWidth="1"/>
    <col min="2565" max="2565" width="14.6017699115044" style="20" customWidth="1"/>
    <col min="2566" max="2566" width="13.6017699115044" style="20" customWidth="1"/>
    <col min="2567" max="2567" width="13.2035398230088" style="20" customWidth="1"/>
    <col min="2568" max="2569" width="14" style="20" customWidth="1"/>
    <col min="2570" max="2570" width="13.9026548672566" style="20" customWidth="1"/>
    <col min="2571" max="2816" width="13.6017699115044" style="20"/>
    <col min="2817" max="2817" width="33.3008849557522" style="20" customWidth="1"/>
    <col min="2818" max="2818" width="14.6017699115044" style="20" customWidth="1"/>
    <col min="2819" max="2819" width="13.3982300884956" style="20" customWidth="1"/>
    <col min="2820" max="2820" width="13.9026548672566" style="20" customWidth="1"/>
    <col min="2821" max="2821" width="14.6017699115044" style="20" customWidth="1"/>
    <col min="2822" max="2822" width="13.6017699115044" style="20" customWidth="1"/>
    <col min="2823" max="2823" width="13.2035398230088" style="20" customWidth="1"/>
    <col min="2824" max="2825" width="14" style="20" customWidth="1"/>
    <col min="2826" max="2826" width="13.9026548672566" style="20" customWidth="1"/>
    <col min="2827" max="3072" width="13.6017699115044" style="20"/>
    <col min="3073" max="3073" width="33.3008849557522" style="20" customWidth="1"/>
    <col min="3074" max="3074" width="14.6017699115044" style="20" customWidth="1"/>
    <col min="3075" max="3075" width="13.3982300884956" style="20" customWidth="1"/>
    <col min="3076" max="3076" width="13.9026548672566" style="20" customWidth="1"/>
    <col min="3077" max="3077" width="14.6017699115044" style="20" customWidth="1"/>
    <col min="3078" max="3078" width="13.6017699115044" style="20" customWidth="1"/>
    <col min="3079" max="3079" width="13.2035398230088" style="20" customWidth="1"/>
    <col min="3080" max="3081" width="14" style="20" customWidth="1"/>
    <col min="3082" max="3082" width="13.9026548672566" style="20" customWidth="1"/>
    <col min="3083" max="3328" width="13.6017699115044" style="20"/>
    <col min="3329" max="3329" width="33.3008849557522" style="20" customWidth="1"/>
    <col min="3330" max="3330" width="14.6017699115044" style="20" customWidth="1"/>
    <col min="3331" max="3331" width="13.3982300884956" style="20" customWidth="1"/>
    <col min="3332" max="3332" width="13.9026548672566" style="20" customWidth="1"/>
    <col min="3333" max="3333" width="14.6017699115044" style="20" customWidth="1"/>
    <col min="3334" max="3334" width="13.6017699115044" style="20" customWidth="1"/>
    <col min="3335" max="3335" width="13.2035398230088" style="20" customWidth="1"/>
    <col min="3336" max="3337" width="14" style="20" customWidth="1"/>
    <col min="3338" max="3338" width="13.9026548672566" style="20" customWidth="1"/>
    <col min="3339" max="3584" width="13.6017699115044" style="20"/>
    <col min="3585" max="3585" width="33.3008849557522" style="20" customWidth="1"/>
    <col min="3586" max="3586" width="14.6017699115044" style="20" customWidth="1"/>
    <col min="3587" max="3587" width="13.3982300884956" style="20" customWidth="1"/>
    <col min="3588" max="3588" width="13.9026548672566" style="20" customWidth="1"/>
    <col min="3589" max="3589" width="14.6017699115044" style="20" customWidth="1"/>
    <col min="3590" max="3590" width="13.6017699115044" style="20" customWidth="1"/>
    <col min="3591" max="3591" width="13.2035398230088" style="20" customWidth="1"/>
    <col min="3592" max="3593" width="14" style="20" customWidth="1"/>
    <col min="3594" max="3594" width="13.9026548672566" style="20" customWidth="1"/>
    <col min="3595" max="3840" width="13.6017699115044" style="20"/>
    <col min="3841" max="3841" width="33.3008849557522" style="20" customWidth="1"/>
    <col min="3842" max="3842" width="14.6017699115044" style="20" customWidth="1"/>
    <col min="3843" max="3843" width="13.3982300884956" style="20" customWidth="1"/>
    <col min="3844" max="3844" width="13.9026548672566" style="20" customWidth="1"/>
    <col min="3845" max="3845" width="14.6017699115044" style="20" customWidth="1"/>
    <col min="3846" max="3846" width="13.6017699115044" style="20" customWidth="1"/>
    <col min="3847" max="3847" width="13.2035398230088" style="20" customWidth="1"/>
    <col min="3848" max="3849" width="14" style="20" customWidth="1"/>
    <col min="3850" max="3850" width="13.9026548672566" style="20" customWidth="1"/>
    <col min="3851" max="4096" width="13.6017699115044" style="20"/>
    <col min="4097" max="4097" width="33.3008849557522" style="20" customWidth="1"/>
    <col min="4098" max="4098" width="14.6017699115044" style="20" customWidth="1"/>
    <col min="4099" max="4099" width="13.3982300884956" style="20" customWidth="1"/>
    <col min="4100" max="4100" width="13.9026548672566" style="20" customWidth="1"/>
    <col min="4101" max="4101" width="14.6017699115044" style="20" customWidth="1"/>
    <col min="4102" max="4102" width="13.6017699115044" style="20" customWidth="1"/>
    <col min="4103" max="4103" width="13.2035398230088" style="20" customWidth="1"/>
    <col min="4104" max="4105" width="14" style="20" customWidth="1"/>
    <col min="4106" max="4106" width="13.9026548672566" style="20" customWidth="1"/>
    <col min="4107" max="4352" width="13.6017699115044" style="20"/>
    <col min="4353" max="4353" width="33.3008849557522" style="20" customWidth="1"/>
    <col min="4354" max="4354" width="14.6017699115044" style="20" customWidth="1"/>
    <col min="4355" max="4355" width="13.3982300884956" style="20" customWidth="1"/>
    <col min="4356" max="4356" width="13.9026548672566" style="20" customWidth="1"/>
    <col min="4357" max="4357" width="14.6017699115044" style="20" customWidth="1"/>
    <col min="4358" max="4358" width="13.6017699115044" style="20" customWidth="1"/>
    <col min="4359" max="4359" width="13.2035398230088" style="20" customWidth="1"/>
    <col min="4360" max="4361" width="14" style="20" customWidth="1"/>
    <col min="4362" max="4362" width="13.9026548672566" style="20" customWidth="1"/>
    <col min="4363" max="4608" width="13.6017699115044" style="20"/>
    <col min="4609" max="4609" width="33.3008849557522" style="20" customWidth="1"/>
    <col min="4610" max="4610" width="14.6017699115044" style="20" customWidth="1"/>
    <col min="4611" max="4611" width="13.3982300884956" style="20" customWidth="1"/>
    <col min="4612" max="4612" width="13.9026548672566" style="20" customWidth="1"/>
    <col min="4613" max="4613" width="14.6017699115044" style="20" customWidth="1"/>
    <col min="4614" max="4614" width="13.6017699115044" style="20" customWidth="1"/>
    <col min="4615" max="4615" width="13.2035398230088" style="20" customWidth="1"/>
    <col min="4616" max="4617" width="14" style="20" customWidth="1"/>
    <col min="4618" max="4618" width="13.9026548672566" style="20" customWidth="1"/>
    <col min="4619" max="4864" width="13.6017699115044" style="20"/>
    <col min="4865" max="4865" width="33.3008849557522" style="20" customWidth="1"/>
    <col min="4866" max="4866" width="14.6017699115044" style="20" customWidth="1"/>
    <col min="4867" max="4867" width="13.3982300884956" style="20" customWidth="1"/>
    <col min="4868" max="4868" width="13.9026548672566" style="20" customWidth="1"/>
    <col min="4869" max="4869" width="14.6017699115044" style="20" customWidth="1"/>
    <col min="4870" max="4870" width="13.6017699115044" style="20" customWidth="1"/>
    <col min="4871" max="4871" width="13.2035398230088" style="20" customWidth="1"/>
    <col min="4872" max="4873" width="14" style="20" customWidth="1"/>
    <col min="4874" max="4874" width="13.9026548672566" style="20" customWidth="1"/>
    <col min="4875" max="5120" width="13.6017699115044" style="20"/>
    <col min="5121" max="5121" width="33.3008849557522" style="20" customWidth="1"/>
    <col min="5122" max="5122" width="14.6017699115044" style="20" customWidth="1"/>
    <col min="5123" max="5123" width="13.3982300884956" style="20" customWidth="1"/>
    <col min="5124" max="5124" width="13.9026548672566" style="20" customWidth="1"/>
    <col min="5125" max="5125" width="14.6017699115044" style="20" customWidth="1"/>
    <col min="5126" max="5126" width="13.6017699115044" style="20" customWidth="1"/>
    <col min="5127" max="5127" width="13.2035398230088" style="20" customWidth="1"/>
    <col min="5128" max="5129" width="14" style="20" customWidth="1"/>
    <col min="5130" max="5130" width="13.9026548672566" style="20" customWidth="1"/>
    <col min="5131" max="5376" width="13.6017699115044" style="20"/>
    <col min="5377" max="5377" width="33.3008849557522" style="20" customWidth="1"/>
    <col min="5378" max="5378" width="14.6017699115044" style="20" customWidth="1"/>
    <col min="5379" max="5379" width="13.3982300884956" style="20" customWidth="1"/>
    <col min="5380" max="5380" width="13.9026548672566" style="20" customWidth="1"/>
    <col min="5381" max="5381" width="14.6017699115044" style="20" customWidth="1"/>
    <col min="5382" max="5382" width="13.6017699115044" style="20" customWidth="1"/>
    <col min="5383" max="5383" width="13.2035398230088" style="20" customWidth="1"/>
    <col min="5384" max="5385" width="14" style="20" customWidth="1"/>
    <col min="5386" max="5386" width="13.9026548672566" style="20" customWidth="1"/>
    <col min="5387" max="5632" width="13.6017699115044" style="20"/>
    <col min="5633" max="5633" width="33.3008849557522" style="20" customWidth="1"/>
    <col min="5634" max="5634" width="14.6017699115044" style="20" customWidth="1"/>
    <col min="5635" max="5635" width="13.3982300884956" style="20" customWidth="1"/>
    <col min="5636" max="5636" width="13.9026548672566" style="20" customWidth="1"/>
    <col min="5637" max="5637" width="14.6017699115044" style="20" customWidth="1"/>
    <col min="5638" max="5638" width="13.6017699115044" style="20" customWidth="1"/>
    <col min="5639" max="5639" width="13.2035398230088" style="20" customWidth="1"/>
    <col min="5640" max="5641" width="14" style="20" customWidth="1"/>
    <col min="5642" max="5642" width="13.9026548672566" style="20" customWidth="1"/>
    <col min="5643" max="5888" width="13.6017699115044" style="20"/>
    <col min="5889" max="5889" width="33.3008849557522" style="20" customWidth="1"/>
    <col min="5890" max="5890" width="14.6017699115044" style="20" customWidth="1"/>
    <col min="5891" max="5891" width="13.3982300884956" style="20" customWidth="1"/>
    <col min="5892" max="5892" width="13.9026548672566" style="20" customWidth="1"/>
    <col min="5893" max="5893" width="14.6017699115044" style="20" customWidth="1"/>
    <col min="5894" max="5894" width="13.6017699115044" style="20" customWidth="1"/>
    <col min="5895" max="5895" width="13.2035398230088" style="20" customWidth="1"/>
    <col min="5896" max="5897" width="14" style="20" customWidth="1"/>
    <col min="5898" max="5898" width="13.9026548672566" style="20" customWidth="1"/>
    <col min="5899" max="6144" width="13.6017699115044" style="20"/>
    <col min="6145" max="6145" width="33.3008849557522" style="20" customWidth="1"/>
    <col min="6146" max="6146" width="14.6017699115044" style="20" customWidth="1"/>
    <col min="6147" max="6147" width="13.3982300884956" style="20" customWidth="1"/>
    <col min="6148" max="6148" width="13.9026548672566" style="20" customWidth="1"/>
    <col min="6149" max="6149" width="14.6017699115044" style="20" customWidth="1"/>
    <col min="6150" max="6150" width="13.6017699115044" style="20" customWidth="1"/>
    <col min="6151" max="6151" width="13.2035398230088" style="20" customWidth="1"/>
    <col min="6152" max="6153" width="14" style="20" customWidth="1"/>
    <col min="6154" max="6154" width="13.9026548672566" style="20" customWidth="1"/>
    <col min="6155" max="6400" width="13.6017699115044" style="20"/>
    <col min="6401" max="6401" width="33.3008849557522" style="20" customWidth="1"/>
    <col min="6402" max="6402" width="14.6017699115044" style="20" customWidth="1"/>
    <col min="6403" max="6403" width="13.3982300884956" style="20" customWidth="1"/>
    <col min="6404" max="6404" width="13.9026548672566" style="20" customWidth="1"/>
    <col min="6405" max="6405" width="14.6017699115044" style="20" customWidth="1"/>
    <col min="6406" max="6406" width="13.6017699115044" style="20" customWidth="1"/>
    <col min="6407" max="6407" width="13.2035398230088" style="20" customWidth="1"/>
    <col min="6408" max="6409" width="14" style="20" customWidth="1"/>
    <col min="6410" max="6410" width="13.9026548672566" style="20" customWidth="1"/>
    <col min="6411" max="6656" width="13.6017699115044" style="20"/>
    <col min="6657" max="6657" width="33.3008849557522" style="20" customWidth="1"/>
    <col min="6658" max="6658" width="14.6017699115044" style="20" customWidth="1"/>
    <col min="6659" max="6659" width="13.3982300884956" style="20" customWidth="1"/>
    <col min="6660" max="6660" width="13.9026548672566" style="20" customWidth="1"/>
    <col min="6661" max="6661" width="14.6017699115044" style="20" customWidth="1"/>
    <col min="6662" max="6662" width="13.6017699115044" style="20" customWidth="1"/>
    <col min="6663" max="6663" width="13.2035398230088" style="20" customWidth="1"/>
    <col min="6664" max="6665" width="14" style="20" customWidth="1"/>
    <col min="6666" max="6666" width="13.9026548672566" style="20" customWidth="1"/>
    <col min="6667" max="6912" width="13.6017699115044" style="20"/>
    <col min="6913" max="6913" width="33.3008849557522" style="20" customWidth="1"/>
    <col min="6914" max="6914" width="14.6017699115044" style="20" customWidth="1"/>
    <col min="6915" max="6915" width="13.3982300884956" style="20" customWidth="1"/>
    <col min="6916" max="6916" width="13.9026548672566" style="20" customWidth="1"/>
    <col min="6917" max="6917" width="14.6017699115044" style="20" customWidth="1"/>
    <col min="6918" max="6918" width="13.6017699115044" style="20" customWidth="1"/>
    <col min="6919" max="6919" width="13.2035398230088" style="20" customWidth="1"/>
    <col min="6920" max="6921" width="14" style="20" customWidth="1"/>
    <col min="6922" max="6922" width="13.9026548672566" style="20" customWidth="1"/>
    <col min="6923" max="7168" width="13.6017699115044" style="20"/>
    <col min="7169" max="7169" width="33.3008849557522" style="20" customWidth="1"/>
    <col min="7170" max="7170" width="14.6017699115044" style="20" customWidth="1"/>
    <col min="7171" max="7171" width="13.3982300884956" style="20" customWidth="1"/>
    <col min="7172" max="7172" width="13.9026548672566" style="20" customWidth="1"/>
    <col min="7173" max="7173" width="14.6017699115044" style="20" customWidth="1"/>
    <col min="7174" max="7174" width="13.6017699115044" style="20" customWidth="1"/>
    <col min="7175" max="7175" width="13.2035398230088" style="20" customWidth="1"/>
    <col min="7176" max="7177" width="14" style="20" customWidth="1"/>
    <col min="7178" max="7178" width="13.9026548672566" style="20" customWidth="1"/>
    <col min="7179" max="7424" width="13.6017699115044" style="20"/>
    <col min="7425" max="7425" width="33.3008849557522" style="20" customWidth="1"/>
    <col min="7426" max="7426" width="14.6017699115044" style="20" customWidth="1"/>
    <col min="7427" max="7427" width="13.3982300884956" style="20" customWidth="1"/>
    <col min="7428" max="7428" width="13.9026548672566" style="20" customWidth="1"/>
    <col min="7429" max="7429" width="14.6017699115044" style="20" customWidth="1"/>
    <col min="7430" max="7430" width="13.6017699115044" style="20" customWidth="1"/>
    <col min="7431" max="7431" width="13.2035398230088" style="20" customWidth="1"/>
    <col min="7432" max="7433" width="14" style="20" customWidth="1"/>
    <col min="7434" max="7434" width="13.9026548672566" style="20" customWidth="1"/>
    <col min="7435" max="7680" width="13.6017699115044" style="20"/>
    <col min="7681" max="7681" width="33.3008849557522" style="20" customWidth="1"/>
    <col min="7682" max="7682" width="14.6017699115044" style="20" customWidth="1"/>
    <col min="7683" max="7683" width="13.3982300884956" style="20" customWidth="1"/>
    <col min="7684" max="7684" width="13.9026548672566" style="20" customWidth="1"/>
    <col min="7685" max="7685" width="14.6017699115044" style="20" customWidth="1"/>
    <col min="7686" max="7686" width="13.6017699115044" style="20" customWidth="1"/>
    <col min="7687" max="7687" width="13.2035398230088" style="20" customWidth="1"/>
    <col min="7688" max="7689" width="14" style="20" customWidth="1"/>
    <col min="7690" max="7690" width="13.9026548672566" style="20" customWidth="1"/>
    <col min="7691" max="7936" width="13.6017699115044" style="20"/>
    <col min="7937" max="7937" width="33.3008849557522" style="20" customWidth="1"/>
    <col min="7938" max="7938" width="14.6017699115044" style="20" customWidth="1"/>
    <col min="7939" max="7939" width="13.3982300884956" style="20" customWidth="1"/>
    <col min="7940" max="7940" width="13.9026548672566" style="20" customWidth="1"/>
    <col min="7941" max="7941" width="14.6017699115044" style="20" customWidth="1"/>
    <col min="7942" max="7942" width="13.6017699115044" style="20" customWidth="1"/>
    <col min="7943" max="7943" width="13.2035398230088" style="20" customWidth="1"/>
    <col min="7944" max="7945" width="14" style="20" customWidth="1"/>
    <col min="7946" max="7946" width="13.9026548672566" style="20" customWidth="1"/>
    <col min="7947" max="8192" width="13.6017699115044" style="20"/>
    <col min="8193" max="8193" width="33.3008849557522" style="20" customWidth="1"/>
    <col min="8194" max="8194" width="14.6017699115044" style="20" customWidth="1"/>
    <col min="8195" max="8195" width="13.3982300884956" style="20" customWidth="1"/>
    <col min="8196" max="8196" width="13.9026548672566" style="20" customWidth="1"/>
    <col min="8197" max="8197" width="14.6017699115044" style="20" customWidth="1"/>
    <col min="8198" max="8198" width="13.6017699115044" style="20" customWidth="1"/>
    <col min="8199" max="8199" width="13.2035398230088" style="20" customWidth="1"/>
    <col min="8200" max="8201" width="14" style="20" customWidth="1"/>
    <col min="8202" max="8202" width="13.9026548672566" style="20" customWidth="1"/>
    <col min="8203" max="8448" width="13.6017699115044" style="20"/>
    <col min="8449" max="8449" width="33.3008849557522" style="20" customWidth="1"/>
    <col min="8450" max="8450" width="14.6017699115044" style="20" customWidth="1"/>
    <col min="8451" max="8451" width="13.3982300884956" style="20" customWidth="1"/>
    <col min="8452" max="8452" width="13.9026548672566" style="20" customWidth="1"/>
    <col min="8453" max="8453" width="14.6017699115044" style="20" customWidth="1"/>
    <col min="8454" max="8454" width="13.6017699115044" style="20" customWidth="1"/>
    <col min="8455" max="8455" width="13.2035398230088" style="20" customWidth="1"/>
    <col min="8456" max="8457" width="14" style="20" customWidth="1"/>
    <col min="8458" max="8458" width="13.9026548672566" style="20" customWidth="1"/>
    <col min="8459" max="8704" width="13.6017699115044" style="20"/>
    <col min="8705" max="8705" width="33.3008849557522" style="20" customWidth="1"/>
    <col min="8706" max="8706" width="14.6017699115044" style="20" customWidth="1"/>
    <col min="8707" max="8707" width="13.3982300884956" style="20" customWidth="1"/>
    <col min="8708" max="8708" width="13.9026548672566" style="20" customWidth="1"/>
    <col min="8709" max="8709" width="14.6017699115044" style="20" customWidth="1"/>
    <col min="8710" max="8710" width="13.6017699115044" style="20" customWidth="1"/>
    <col min="8711" max="8711" width="13.2035398230088" style="20" customWidth="1"/>
    <col min="8712" max="8713" width="14" style="20" customWidth="1"/>
    <col min="8714" max="8714" width="13.9026548672566" style="20" customWidth="1"/>
    <col min="8715" max="8960" width="13.6017699115044" style="20"/>
    <col min="8961" max="8961" width="33.3008849557522" style="20" customWidth="1"/>
    <col min="8962" max="8962" width="14.6017699115044" style="20" customWidth="1"/>
    <col min="8963" max="8963" width="13.3982300884956" style="20" customWidth="1"/>
    <col min="8964" max="8964" width="13.9026548672566" style="20" customWidth="1"/>
    <col min="8965" max="8965" width="14.6017699115044" style="20" customWidth="1"/>
    <col min="8966" max="8966" width="13.6017699115044" style="20" customWidth="1"/>
    <col min="8967" max="8967" width="13.2035398230088" style="20" customWidth="1"/>
    <col min="8968" max="8969" width="14" style="20" customWidth="1"/>
    <col min="8970" max="8970" width="13.9026548672566" style="20" customWidth="1"/>
    <col min="8971" max="9216" width="13.6017699115044" style="20"/>
    <col min="9217" max="9217" width="33.3008849557522" style="20" customWidth="1"/>
    <col min="9218" max="9218" width="14.6017699115044" style="20" customWidth="1"/>
    <col min="9219" max="9219" width="13.3982300884956" style="20" customWidth="1"/>
    <col min="9220" max="9220" width="13.9026548672566" style="20" customWidth="1"/>
    <col min="9221" max="9221" width="14.6017699115044" style="20" customWidth="1"/>
    <col min="9222" max="9222" width="13.6017699115044" style="20" customWidth="1"/>
    <col min="9223" max="9223" width="13.2035398230088" style="20" customWidth="1"/>
    <col min="9224" max="9225" width="14" style="20" customWidth="1"/>
    <col min="9226" max="9226" width="13.9026548672566" style="20" customWidth="1"/>
    <col min="9227" max="9472" width="13.6017699115044" style="20"/>
    <col min="9473" max="9473" width="33.3008849557522" style="20" customWidth="1"/>
    <col min="9474" max="9474" width="14.6017699115044" style="20" customWidth="1"/>
    <col min="9475" max="9475" width="13.3982300884956" style="20" customWidth="1"/>
    <col min="9476" max="9476" width="13.9026548672566" style="20" customWidth="1"/>
    <col min="9477" max="9477" width="14.6017699115044" style="20" customWidth="1"/>
    <col min="9478" max="9478" width="13.6017699115044" style="20" customWidth="1"/>
    <col min="9479" max="9479" width="13.2035398230088" style="20" customWidth="1"/>
    <col min="9480" max="9481" width="14" style="20" customWidth="1"/>
    <col min="9482" max="9482" width="13.9026548672566" style="20" customWidth="1"/>
    <col min="9483" max="9728" width="13.6017699115044" style="20"/>
    <col min="9729" max="9729" width="33.3008849557522" style="20" customWidth="1"/>
    <col min="9730" max="9730" width="14.6017699115044" style="20" customWidth="1"/>
    <col min="9731" max="9731" width="13.3982300884956" style="20" customWidth="1"/>
    <col min="9732" max="9732" width="13.9026548672566" style="20" customWidth="1"/>
    <col min="9733" max="9733" width="14.6017699115044" style="20" customWidth="1"/>
    <col min="9734" max="9734" width="13.6017699115044" style="20" customWidth="1"/>
    <col min="9735" max="9735" width="13.2035398230088" style="20" customWidth="1"/>
    <col min="9736" max="9737" width="14" style="20" customWidth="1"/>
    <col min="9738" max="9738" width="13.9026548672566" style="20" customWidth="1"/>
    <col min="9739" max="9984" width="13.6017699115044" style="20"/>
    <col min="9985" max="9985" width="33.3008849557522" style="20" customWidth="1"/>
    <col min="9986" max="9986" width="14.6017699115044" style="20" customWidth="1"/>
    <col min="9987" max="9987" width="13.3982300884956" style="20" customWidth="1"/>
    <col min="9988" max="9988" width="13.9026548672566" style="20" customWidth="1"/>
    <col min="9989" max="9989" width="14.6017699115044" style="20" customWidth="1"/>
    <col min="9990" max="9990" width="13.6017699115044" style="20" customWidth="1"/>
    <col min="9991" max="9991" width="13.2035398230088" style="20" customWidth="1"/>
    <col min="9992" max="9993" width="14" style="20" customWidth="1"/>
    <col min="9994" max="9994" width="13.9026548672566" style="20" customWidth="1"/>
    <col min="9995" max="10240" width="13.6017699115044" style="20"/>
    <col min="10241" max="10241" width="33.3008849557522" style="20" customWidth="1"/>
    <col min="10242" max="10242" width="14.6017699115044" style="20" customWidth="1"/>
    <col min="10243" max="10243" width="13.3982300884956" style="20" customWidth="1"/>
    <col min="10244" max="10244" width="13.9026548672566" style="20" customWidth="1"/>
    <col min="10245" max="10245" width="14.6017699115044" style="20" customWidth="1"/>
    <col min="10246" max="10246" width="13.6017699115044" style="20" customWidth="1"/>
    <col min="10247" max="10247" width="13.2035398230088" style="20" customWidth="1"/>
    <col min="10248" max="10249" width="14" style="20" customWidth="1"/>
    <col min="10250" max="10250" width="13.9026548672566" style="20" customWidth="1"/>
    <col min="10251" max="10496" width="13.6017699115044" style="20"/>
    <col min="10497" max="10497" width="33.3008849557522" style="20" customWidth="1"/>
    <col min="10498" max="10498" width="14.6017699115044" style="20" customWidth="1"/>
    <col min="10499" max="10499" width="13.3982300884956" style="20" customWidth="1"/>
    <col min="10500" max="10500" width="13.9026548672566" style="20" customWidth="1"/>
    <col min="10501" max="10501" width="14.6017699115044" style="20" customWidth="1"/>
    <col min="10502" max="10502" width="13.6017699115044" style="20" customWidth="1"/>
    <col min="10503" max="10503" width="13.2035398230088" style="20" customWidth="1"/>
    <col min="10504" max="10505" width="14" style="20" customWidth="1"/>
    <col min="10506" max="10506" width="13.9026548672566" style="20" customWidth="1"/>
    <col min="10507" max="10752" width="13.6017699115044" style="20"/>
    <col min="10753" max="10753" width="33.3008849557522" style="20" customWidth="1"/>
    <col min="10754" max="10754" width="14.6017699115044" style="20" customWidth="1"/>
    <col min="10755" max="10755" width="13.3982300884956" style="20" customWidth="1"/>
    <col min="10756" max="10756" width="13.9026548672566" style="20" customWidth="1"/>
    <col min="10757" max="10757" width="14.6017699115044" style="20" customWidth="1"/>
    <col min="10758" max="10758" width="13.6017699115044" style="20" customWidth="1"/>
    <col min="10759" max="10759" width="13.2035398230088" style="20" customWidth="1"/>
    <col min="10760" max="10761" width="14" style="20" customWidth="1"/>
    <col min="10762" max="10762" width="13.9026548672566" style="20" customWidth="1"/>
    <col min="10763" max="11008" width="13.6017699115044" style="20"/>
    <col min="11009" max="11009" width="33.3008849557522" style="20" customWidth="1"/>
    <col min="11010" max="11010" width="14.6017699115044" style="20" customWidth="1"/>
    <col min="11011" max="11011" width="13.3982300884956" style="20" customWidth="1"/>
    <col min="11012" max="11012" width="13.9026548672566" style="20" customWidth="1"/>
    <col min="11013" max="11013" width="14.6017699115044" style="20" customWidth="1"/>
    <col min="11014" max="11014" width="13.6017699115044" style="20" customWidth="1"/>
    <col min="11015" max="11015" width="13.2035398230088" style="20" customWidth="1"/>
    <col min="11016" max="11017" width="14" style="20" customWidth="1"/>
    <col min="11018" max="11018" width="13.9026548672566" style="20" customWidth="1"/>
    <col min="11019" max="11264" width="13.6017699115044" style="20"/>
    <col min="11265" max="11265" width="33.3008849557522" style="20" customWidth="1"/>
    <col min="11266" max="11266" width="14.6017699115044" style="20" customWidth="1"/>
    <col min="11267" max="11267" width="13.3982300884956" style="20" customWidth="1"/>
    <col min="11268" max="11268" width="13.9026548672566" style="20" customWidth="1"/>
    <col min="11269" max="11269" width="14.6017699115044" style="20" customWidth="1"/>
    <col min="11270" max="11270" width="13.6017699115044" style="20" customWidth="1"/>
    <col min="11271" max="11271" width="13.2035398230088" style="20" customWidth="1"/>
    <col min="11272" max="11273" width="14" style="20" customWidth="1"/>
    <col min="11274" max="11274" width="13.9026548672566" style="20" customWidth="1"/>
    <col min="11275" max="11520" width="13.6017699115044" style="20"/>
    <col min="11521" max="11521" width="33.3008849557522" style="20" customWidth="1"/>
    <col min="11522" max="11522" width="14.6017699115044" style="20" customWidth="1"/>
    <col min="11523" max="11523" width="13.3982300884956" style="20" customWidth="1"/>
    <col min="11524" max="11524" width="13.9026548672566" style="20" customWidth="1"/>
    <col min="11525" max="11525" width="14.6017699115044" style="20" customWidth="1"/>
    <col min="11526" max="11526" width="13.6017699115044" style="20" customWidth="1"/>
    <col min="11527" max="11527" width="13.2035398230088" style="20" customWidth="1"/>
    <col min="11528" max="11529" width="14" style="20" customWidth="1"/>
    <col min="11530" max="11530" width="13.9026548672566" style="20" customWidth="1"/>
    <col min="11531" max="11776" width="13.6017699115044" style="20"/>
    <col min="11777" max="11777" width="33.3008849557522" style="20" customWidth="1"/>
    <col min="11778" max="11778" width="14.6017699115044" style="20" customWidth="1"/>
    <col min="11779" max="11779" width="13.3982300884956" style="20" customWidth="1"/>
    <col min="11780" max="11780" width="13.9026548672566" style="20" customWidth="1"/>
    <col min="11781" max="11781" width="14.6017699115044" style="20" customWidth="1"/>
    <col min="11782" max="11782" width="13.6017699115044" style="20" customWidth="1"/>
    <col min="11783" max="11783" width="13.2035398230088" style="20" customWidth="1"/>
    <col min="11784" max="11785" width="14" style="20" customWidth="1"/>
    <col min="11786" max="11786" width="13.9026548672566" style="20" customWidth="1"/>
    <col min="11787" max="12032" width="13.6017699115044" style="20"/>
    <col min="12033" max="12033" width="33.3008849557522" style="20" customWidth="1"/>
    <col min="12034" max="12034" width="14.6017699115044" style="20" customWidth="1"/>
    <col min="12035" max="12035" width="13.3982300884956" style="20" customWidth="1"/>
    <col min="12036" max="12036" width="13.9026548672566" style="20" customWidth="1"/>
    <col min="12037" max="12037" width="14.6017699115044" style="20" customWidth="1"/>
    <col min="12038" max="12038" width="13.6017699115044" style="20" customWidth="1"/>
    <col min="12039" max="12039" width="13.2035398230088" style="20" customWidth="1"/>
    <col min="12040" max="12041" width="14" style="20" customWidth="1"/>
    <col min="12042" max="12042" width="13.9026548672566" style="20" customWidth="1"/>
    <col min="12043" max="12288" width="13.6017699115044" style="20"/>
    <col min="12289" max="12289" width="33.3008849557522" style="20" customWidth="1"/>
    <col min="12290" max="12290" width="14.6017699115044" style="20" customWidth="1"/>
    <col min="12291" max="12291" width="13.3982300884956" style="20" customWidth="1"/>
    <col min="12292" max="12292" width="13.9026548672566" style="20" customWidth="1"/>
    <col min="12293" max="12293" width="14.6017699115044" style="20" customWidth="1"/>
    <col min="12294" max="12294" width="13.6017699115044" style="20" customWidth="1"/>
    <col min="12295" max="12295" width="13.2035398230088" style="20" customWidth="1"/>
    <col min="12296" max="12297" width="14" style="20" customWidth="1"/>
    <col min="12298" max="12298" width="13.9026548672566" style="20" customWidth="1"/>
    <col min="12299" max="12544" width="13.6017699115044" style="20"/>
    <col min="12545" max="12545" width="33.3008849557522" style="20" customWidth="1"/>
    <col min="12546" max="12546" width="14.6017699115044" style="20" customWidth="1"/>
    <col min="12547" max="12547" width="13.3982300884956" style="20" customWidth="1"/>
    <col min="12548" max="12548" width="13.9026548672566" style="20" customWidth="1"/>
    <col min="12549" max="12549" width="14.6017699115044" style="20" customWidth="1"/>
    <col min="12550" max="12550" width="13.6017699115044" style="20" customWidth="1"/>
    <col min="12551" max="12551" width="13.2035398230088" style="20" customWidth="1"/>
    <col min="12552" max="12553" width="14" style="20" customWidth="1"/>
    <col min="12554" max="12554" width="13.9026548672566" style="20" customWidth="1"/>
    <col min="12555" max="12800" width="13.6017699115044" style="20"/>
    <col min="12801" max="12801" width="33.3008849557522" style="20" customWidth="1"/>
    <col min="12802" max="12802" width="14.6017699115044" style="20" customWidth="1"/>
    <col min="12803" max="12803" width="13.3982300884956" style="20" customWidth="1"/>
    <col min="12804" max="12804" width="13.9026548672566" style="20" customWidth="1"/>
    <col min="12805" max="12805" width="14.6017699115044" style="20" customWidth="1"/>
    <col min="12806" max="12806" width="13.6017699115044" style="20" customWidth="1"/>
    <col min="12807" max="12807" width="13.2035398230088" style="20" customWidth="1"/>
    <col min="12808" max="12809" width="14" style="20" customWidth="1"/>
    <col min="12810" max="12810" width="13.9026548672566" style="20" customWidth="1"/>
    <col min="12811" max="13056" width="13.6017699115044" style="20"/>
    <col min="13057" max="13057" width="33.3008849557522" style="20" customWidth="1"/>
    <col min="13058" max="13058" width="14.6017699115044" style="20" customWidth="1"/>
    <col min="13059" max="13059" width="13.3982300884956" style="20" customWidth="1"/>
    <col min="13060" max="13060" width="13.9026548672566" style="20" customWidth="1"/>
    <col min="13061" max="13061" width="14.6017699115044" style="20" customWidth="1"/>
    <col min="13062" max="13062" width="13.6017699115044" style="20" customWidth="1"/>
    <col min="13063" max="13063" width="13.2035398230088" style="20" customWidth="1"/>
    <col min="13064" max="13065" width="14" style="20" customWidth="1"/>
    <col min="13066" max="13066" width="13.9026548672566" style="20" customWidth="1"/>
    <col min="13067" max="13312" width="13.6017699115044" style="20"/>
    <col min="13313" max="13313" width="33.3008849557522" style="20" customWidth="1"/>
    <col min="13314" max="13314" width="14.6017699115044" style="20" customWidth="1"/>
    <col min="13315" max="13315" width="13.3982300884956" style="20" customWidth="1"/>
    <col min="13316" max="13316" width="13.9026548672566" style="20" customWidth="1"/>
    <col min="13317" max="13317" width="14.6017699115044" style="20" customWidth="1"/>
    <col min="13318" max="13318" width="13.6017699115044" style="20" customWidth="1"/>
    <col min="13319" max="13319" width="13.2035398230088" style="20" customWidth="1"/>
    <col min="13320" max="13321" width="14" style="20" customWidth="1"/>
    <col min="13322" max="13322" width="13.9026548672566" style="20" customWidth="1"/>
    <col min="13323" max="13568" width="13.6017699115044" style="20"/>
    <col min="13569" max="13569" width="33.3008849557522" style="20" customWidth="1"/>
    <col min="13570" max="13570" width="14.6017699115044" style="20" customWidth="1"/>
    <col min="13571" max="13571" width="13.3982300884956" style="20" customWidth="1"/>
    <col min="13572" max="13572" width="13.9026548672566" style="20" customWidth="1"/>
    <col min="13573" max="13573" width="14.6017699115044" style="20" customWidth="1"/>
    <col min="13574" max="13574" width="13.6017699115044" style="20" customWidth="1"/>
    <col min="13575" max="13575" width="13.2035398230088" style="20" customWidth="1"/>
    <col min="13576" max="13577" width="14" style="20" customWidth="1"/>
    <col min="13578" max="13578" width="13.9026548672566" style="20" customWidth="1"/>
    <col min="13579" max="13824" width="13.6017699115044" style="20"/>
    <col min="13825" max="13825" width="33.3008849557522" style="20" customWidth="1"/>
    <col min="13826" max="13826" width="14.6017699115044" style="20" customWidth="1"/>
    <col min="13827" max="13827" width="13.3982300884956" style="20" customWidth="1"/>
    <col min="13828" max="13828" width="13.9026548672566" style="20" customWidth="1"/>
    <col min="13829" max="13829" width="14.6017699115044" style="20" customWidth="1"/>
    <col min="13830" max="13830" width="13.6017699115044" style="20" customWidth="1"/>
    <col min="13831" max="13831" width="13.2035398230088" style="20" customWidth="1"/>
    <col min="13832" max="13833" width="14" style="20" customWidth="1"/>
    <col min="13834" max="13834" width="13.9026548672566" style="20" customWidth="1"/>
    <col min="13835" max="14080" width="13.6017699115044" style="20"/>
    <col min="14081" max="14081" width="33.3008849557522" style="20" customWidth="1"/>
    <col min="14082" max="14082" width="14.6017699115044" style="20" customWidth="1"/>
    <col min="14083" max="14083" width="13.3982300884956" style="20" customWidth="1"/>
    <col min="14084" max="14084" width="13.9026548672566" style="20" customWidth="1"/>
    <col min="14085" max="14085" width="14.6017699115044" style="20" customWidth="1"/>
    <col min="14086" max="14086" width="13.6017699115044" style="20" customWidth="1"/>
    <col min="14087" max="14087" width="13.2035398230088" style="20" customWidth="1"/>
    <col min="14088" max="14089" width="14" style="20" customWidth="1"/>
    <col min="14090" max="14090" width="13.9026548672566" style="20" customWidth="1"/>
    <col min="14091" max="14336" width="13.6017699115044" style="20"/>
    <col min="14337" max="14337" width="33.3008849557522" style="20" customWidth="1"/>
    <col min="14338" max="14338" width="14.6017699115044" style="20" customWidth="1"/>
    <col min="14339" max="14339" width="13.3982300884956" style="20" customWidth="1"/>
    <col min="14340" max="14340" width="13.9026548672566" style="20" customWidth="1"/>
    <col min="14341" max="14341" width="14.6017699115044" style="20" customWidth="1"/>
    <col min="14342" max="14342" width="13.6017699115044" style="20" customWidth="1"/>
    <col min="14343" max="14343" width="13.2035398230088" style="20" customWidth="1"/>
    <col min="14344" max="14345" width="14" style="20" customWidth="1"/>
    <col min="14346" max="14346" width="13.9026548672566" style="20" customWidth="1"/>
    <col min="14347" max="14592" width="13.6017699115044" style="20"/>
    <col min="14593" max="14593" width="33.3008849557522" style="20" customWidth="1"/>
    <col min="14594" max="14594" width="14.6017699115044" style="20" customWidth="1"/>
    <col min="14595" max="14595" width="13.3982300884956" style="20" customWidth="1"/>
    <col min="14596" max="14596" width="13.9026548672566" style="20" customWidth="1"/>
    <col min="14597" max="14597" width="14.6017699115044" style="20" customWidth="1"/>
    <col min="14598" max="14598" width="13.6017699115044" style="20" customWidth="1"/>
    <col min="14599" max="14599" width="13.2035398230088" style="20" customWidth="1"/>
    <col min="14600" max="14601" width="14" style="20" customWidth="1"/>
    <col min="14602" max="14602" width="13.9026548672566" style="20" customWidth="1"/>
    <col min="14603" max="14848" width="13.6017699115044" style="20"/>
    <col min="14849" max="14849" width="33.3008849557522" style="20" customWidth="1"/>
    <col min="14850" max="14850" width="14.6017699115044" style="20" customWidth="1"/>
    <col min="14851" max="14851" width="13.3982300884956" style="20" customWidth="1"/>
    <col min="14852" max="14852" width="13.9026548672566" style="20" customWidth="1"/>
    <col min="14853" max="14853" width="14.6017699115044" style="20" customWidth="1"/>
    <col min="14854" max="14854" width="13.6017699115044" style="20" customWidth="1"/>
    <col min="14855" max="14855" width="13.2035398230088" style="20" customWidth="1"/>
    <col min="14856" max="14857" width="14" style="20" customWidth="1"/>
    <col min="14858" max="14858" width="13.9026548672566" style="20" customWidth="1"/>
    <col min="14859" max="15104" width="13.6017699115044" style="20"/>
    <col min="15105" max="15105" width="33.3008849557522" style="20" customWidth="1"/>
    <col min="15106" max="15106" width="14.6017699115044" style="20" customWidth="1"/>
    <col min="15107" max="15107" width="13.3982300884956" style="20" customWidth="1"/>
    <col min="15108" max="15108" width="13.9026548672566" style="20" customWidth="1"/>
    <col min="15109" max="15109" width="14.6017699115044" style="20" customWidth="1"/>
    <col min="15110" max="15110" width="13.6017699115044" style="20" customWidth="1"/>
    <col min="15111" max="15111" width="13.2035398230088" style="20" customWidth="1"/>
    <col min="15112" max="15113" width="14" style="20" customWidth="1"/>
    <col min="15114" max="15114" width="13.9026548672566" style="20" customWidth="1"/>
    <col min="15115" max="15360" width="13.6017699115044" style="20"/>
    <col min="15361" max="15361" width="33.3008849557522" style="20" customWidth="1"/>
    <col min="15362" max="15362" width="14.6017699115044" style="20" customWidth="1"/>
    <col min="15363" max="15363" width="13.3982300884956" style="20" customWidth="1"/>
    <col min="15364" max="15364" width="13.9026548672566" style="20" customWidth="1"/>
    <col min="15365" max="15365" width="14.6017699115044" style="20" customWidth="1"/>
    <col min="15366" max="15366" width="13.6017699115044" style="20" customWidth="1"/>
    <col min="15367" max="15367" width="13.2035398230088" style="20" customWidth="1"/>
    <col min="15368" max="15369" width="14" style="20" customWidth="1"/>
    <col min="15370" max="15370" width="13.9026548672566" style="20" customWidth="1"/>
    <col min="15371" max="15616" width="13.6017699115044" style="20"/>
    <col min="15617" max="15617" width="33.3008849557522" style="20" customWidth="1"/>
    <col min="15618" max="15618" width="14.6017699115044" style="20" customWidth="1"/>
    <col min="15619" max="15619" width="13.3982300884956" style="20" customWidth="1"/>
    <col min="15620" max="15620" width="13.9026548672566" style="20" customWidth="1"/>
    <col min="15621" max="15621" width="14.6017699115044" style="20" customWidth="1"/>
    <col min="15622" max="15622" width="13.6017699115044" style="20" customWidth="1"/>
    <col min="15623" max="15623" width="13.2035398230088" style="20" customWidth="1"/>
    <col min="15624" max="15625" width="14" style="20" customWidth="1"/>
    <col min="15626" max="15626" width="13.9026548672566" style="20" customWidth="1"/>
    <col min="15627" max="15872" width="13.6017699115044" style="20"/>
    <col min="15873" max="15873" width="33.3008849557522" style="20" customWidth="1"/>
    <col min="15874" max="15874" width="14.6017699115044" style="20" customWidth="1"/>
    <col min="15875" max="15875" width="13.3982300884956" style="20" customWidth="1"/>
    <col min="15876" max="15876" width="13.9026548672566" style="20" customWidth="1"/>
    <col min="15877" max="15877" width="14.6017699115044" style="20" customWidth="1"/>
    <col min="15878" max="15878" width="13.6017699115044" style="20" customWidth="1"/>
    <col min="15879" max="15879" width="13.2035398230088" style="20" customWidth="1"/>
    <col min="15880" max="15881" width="14" style="20" customWidth="1"/>
    <col min="15882" max="15882" width="13.9026548672566" style="20" customWidth="1"/>
    <col min="15883" max="16128" width="13.6017699115044" style="20"/>
    <col min="16129" max="16129" width="33.3008849557522" style="20" customWidth="1"/>
    <col min="16130" max="16130" width="14.6017699115044" style="20" customWidth="1"/>
    <col min="16131" max="16131" width="13.3982300884956" style="20" customWidth="1"/>
    <col min="16132" max="16132" width="13.9026548672566" style="20" customWidth="1"/>
    <col min="16133" max="16133" width="14.6017699115044" style="20" customWidth="1"/>
    <col min="16134" max="16134" width="13.6017699115044" style="20" customWidth="1"/>
    <col min="16135" max="16135" width="13.2035398230088" style="20" customWidth="1"/>
    <col min="16136" max="16137" width="14" style="20" customWidth="1"/>
    <col min="16138" max="16138" width="13.9026548672566" style="20" customWidth="1"/>
    <col min="16139" max="16384" width="13.6017699115044" style="20"/>
  </cols>
  <sheetData>
    <row r="1" ht="23.6" spans="1:10">
      <c r="A1" s="21" t="s">
        <v>2318</v>
      </c>
      <c r="B1" s="21"/>
      <c r="C1" s="21"/>
      <c r="D1" s="21"/>
      <c r="E1" s="21"/>
      <c r="F1" s="21"/>
      <c r="G1" s="21"/>
      <c r="H1" s="21"/>
      <c r="I1" s="21"/>
      <c r="J1" s="21"/>
    </row>
    <row r="2" ht="14.6" spans="1:10">
      <c r="A2" s="22" t="s">
        <v>18</v>
      </c>
      <c r="B2" s="22"/>
      <c r="C2" s="22"/>
      <c r="D2" s="22"/>
      <c r="E2" s="22"/>
      <c r="F2" s="22"/>
      <c r="G2" s="22"/>
      <c r="H2" s="22"/>
      <c r="I2" s="22"/>
      <c r="J2" s="22"/>
    </row>
    <row r="3" ht="27" spans="1:10">
      <c r="A3" s="23" t="s">
        <v>1953</v>
      </c>
      <c r="B3" s="24" t="s">
        <v>1968</v>
      </c>
      <c r="C3" s="24" t="s">
        <v>2302</v>
      </c>
      <c r="D3" s="24" t="s">
        <v>2303</v>
      </c>
      <c r="E3" s="24" t="s">
        <v>2304</v>
      </c>
      <c r="F3" s="24" t="s">
        <v>2305</v>
      </c>
      <c r="G3" s="24" t="s">
        <v>2306</v>
      </c>
      <c r="H3" s="24" t="s">
        <v>2307</v>
      </c>
      <c r="I3" s="24" t="s">
        <v>2308</v>
      </c>
      <c r="J3" s="24" t="s">
        <v>2309</v>
      </c>
    </row>
    <row r="4" ht="14.6" spans="1:10">
      <c r="A4" s="25" t="s">
        <v>2319</v>
      </c>
      <c r="B4" s="26">
        <f>B6</f>
        <v>836</v>
      </c>
      <c r="C4" s="26">
        <f t="shared" ref="C4:I4" si="0">C6</f>
        <v>0</v>
      </c>
      <c r="D4" s="26">
        <f t="shared" si="0"/>
        <v>130</v>
      </c>
      <c r="E4" s="26">
        <f t="shared" si="0"/>
        <v>78</v>
      </c>
      <c r="F4" s="26">
        <f t="shared" si="0"/>
        <v>41</v>
      </c>
      <c r="G4" s="26">
        <f t="shared" si="0"/>
        <v>580</v>
      </c>
      <c r="H4" s="26">
        <f t="shared" si="0"/>
        <v>3</v>
      </c>
      <c r="I4" s="26">
        <f t="shared" si="0"/>
        <v>4</v>
      </c>
      <c r="J4" s="28">
        <v>0</v>
      </c>
    </row>
    <row r="5" ht="14.6" spans="1:10">
      <c r="A5" s="27" t="s">
        <v>2320</v>
      </c>
      <c r="B5" s="26"/>
      <c r="C5" s="28"/>
      <c r="D5" s="28"/>
      <c r="E5" s="28"/>
      <c r="F5" s="28"/>
      <c r="G5" s="28"/>
      <c r="H5" s="28"/>
      <c r="I5" s="28"/>
      <c r="J5" s="28">
        <v>0</v>
      </c>
    </row>
    <row r="6" ht="14.6" spans="1:10">
      <c r="A6" s="27" t="s">
        <v>2321</v>
      </c>
      <c r="B6" s="29">
        <v>836</v>
      </c>
      <c r="C6" s="28"/>
      <c r="D6" s="30">
        <v>130</v>
      </c>
      <c r="E6" s="30">
        <v>78</v>
      </c>
      <c r="F6" s="30">
        <v>41</v>
      </c>
      <c r="G6" s="30">
        <v>580</v>
      </c>
      <c r="H6" s="30">
        <v>3</v>
      </c>
      <c r="I6" s="30">
        <v>4</v>
      </c>
      <c r="J6" s="28">
        <v>0</v>
      </c>
    </row>
    <row r="7" ht="14.6" spans="1:10">
      <c r="A7" s="27" t="s">
        <v>2322</v>
      </c>
      <c r="B7" s="26"/>
      <c r="C7" s="28"/>
      <c r="D7" s="28"/>
      <c r="E7" s="28"/>
      <c r="F7" s="28"/>
      <c r="G7" s="28"/>
      <c r="H7" s="28"/>
      <c r="I7" s="28"/>
      <c r="J7" s="28">
        <v>0</v>
      </c>
    </row>
    <row r="8" ht="14.6" spans="1:10">
      <c r="A8" s="27" t="s">
        <v>2323</v>
      </c>
      <c r="B8" s="26"/>
      <c r="C8" s="28"/>
      <c r="D8" s="28"/>
      <c r="E8" s="28"/>
      <c r="F8" s="28"/>
      <c r="G8" s="28"/>
      <c r="H8" s="28"/>
      <c r="I8" s="28"/>
      <c r="J8" s="28">
        <v>0</v>
      </c>
    </row>
    <row r="9" ht="14.6" spans="1:10">
      <c r="A9" s="25" t="s">
        <v>2324</v>
      </c>
      <c r="B9" s="31"/>
      <c r="C9" s="31"/>
      <c r="D9" s="31"/>
      <c r="E9" s="31"/>
      <c r="F9" s="31"/>
      <c r="G9" s="31"/>
      <c r="H9" s="31"/>
      <c r="I9" s="31"/>
      <c r="J9" s="31"/>
    </row>
    <row r="10" ht="14.6" spans="1:10">
      <c r="A10" s="25" t="s">
        <v>2325</v>
      </c>
      <c r="B10" s="31"/>
      <c r="C10" s="32"/>
      <c r="D10" s="32"/>
      <c r="E10" s="32"/>
      <c r="F10" s="32"/>
      <c r="G10" s="32"/>
      <c r="H10" s="32"/>
      <c r="I10" s="32"/>
      <c r="J10" s="32">
        <v>0</v>
      </c>
    </row>
  </sheetData>
  <mergeCells count="2">
    <mergeCell ref="A1:J1"/>
    <mergeCell ref="A2:J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workbookViewId="0">
      <selection activeCell="E3" sqref="E3"/>
    </sheetView>
  </sheetViews>
  <sheetFormatPr defaultColWidth="10" defaultRowHeight="14.6" outlineLevelCol="5"/>
  <cols>
    <col min="1" max="1" width="50.0973451327434" style="3" customWidth="1"/>
    <col min="2" max="2" width="35.7964601769912" style="4" customWidth="1"/>
    <col min="3" max="256" width="10" style="3"/>
    <col min="257" max="257" width="50.0973451327434" style="3" customWidth="1"/>
    <col min="258" max="258" width="35.7964601769912" style="3" customWidth="1"/>
    <col min="259" max="512" width="10" style="3"/>
    <col min="513" max="513" width="50.0973451327434" style="3" customWidth="1"/>
    <col min="514" max="514" width="35.7964601769912" style="3" customWidth="1"/>
    <col min="515" max="768" width="10" style="3"/>
    <col min="769" max="769" width="50.0973451327434" style="3" customWidth="1"/>
    <col min="770" max="770" width="35.7964601769912" style="3" customWidth="1"/>
    <col min="771" max="1024" width="10" style="3"/>
    <col min="1025" max="1025" width="50.0973451327434" style="3" customWidth="1"/>
    <col min="1026" max="1026" width="35.7964601769912" style="3" customWidth="1"/>
    <col min="1027" max="1280" width="10" style="3"/>
    <col min="1281" max="1281" width="50.0973451327434" style="3" customWidth="1"/>
    <col min="1282" max="1282" width="35.7964601769912" style="3" customWidth="1"/>
    <col min="1283" max="1536" width="10" style="3"/>
    <col min="1537" max="1537" width="50.0973451327434" style="3" customWidth="1"/>
    <col min="1538" max="1538" width="35.7964601769912" style="3" customWidth="1"/>
    <col min="1539" max="1792" width="10" style="3"/>
    <col min="1793" max="1793" width="50.0973451327434" style="3" customWidth="1"/>
    <col min="1794" max="1794" width="35.7964601769912" style="3" customWidth="1"/>
    <col min="1795" max="2048" width="10" style="3"/>
    <col min="2049" max="2049" width="50.0973451327434" style="3" customWidth="1"/>
    <col min="2050" max="2050" width="35.7964601769912" style="3" customWidth="1"/>
    <col min="2051" max="2304" width="10" style="3"/>
    <col min="2305" max="2305" width="50.0973451327434" style="3" customWidth="1"/>
    <col min="2306" max="2306" width="35.7964601769912" style="3" customWidth="1"/>
    <col min="2307" max="2560" width="10" style="3"/>
    <col min="2561" max="2561" width="50.0973451327434" style="3" customWidth="1"/>
    <col min="2562" max="2562" width="35.7964601769912" style="3" customWidth="1"/>
    <col min="2563" max="2816" width="10" style="3"/>
    <col min="2817" max="2817" width="50.0973451327434" style="3" customWidth="1"/>
    <col min="2818" max="2818" width="35.7964601769912" style="3" customWidth="1"/>
    <col min="2819" max="3072" width="10" style="3"/>
    <col min="3073" max="3073" width="50.0973451327434" style="3" customWidth="1"/>
    <col min="3074" max="3074" width="35.7964601769912" style="3" customWidth="1"/>
    <col min="3075" max="3328" width="10" style="3"/>
    <col min="3329" max="3329" width="50.0973451327434" style="3" customWidth="1"/>
    <col min="3330" max="3330" width="35.7964601769912" style="3" customWidth="1"/>
    <col min="3331" max="3584" width="10" style="3"/>
    <col min="3585" max="3585" width="50.0973451327434" style="3" customWidth="1"/>
    <col min="3586" max="3586" width="35.7964601769912" style="3" customWidth="1"/>
    <col min="3587" max="3840" width="10" style="3"/>
    <col min="3841" max="3841" width="50.0973451327434" style="3" customWidth="1"/>
    <col min="3842" max="3842" width="35.7964601769912" style="3" customWidth="1"/>
    <col min="3843" max="4096" width="10" style="3"/>
    <col min="4097" max="4097" width="50.0973451327434" style="3" customWidth="1"/>
    <col min="4098" max="4098" width="35.7964601769912" style="3" customWidth="1"/>
    <col min="4099" max="4352" width="10" style="3"/>
    <col min="4353" max="4353" width="50.0973451327434" style="3" customWidth="1"/>
    <col min="4354" max="4354" width="35.7964601769912" style="3" customWidth="1"/>
    <col min="4355" max="4608" width="10" style="3"/>
    <col min="4609" max="4609" width="50.0973451327434" style="3" customWidth="1"/>
    <col min="4610" max="4610" width="35.7964601769912" style="3" customWidth="1"/>
    <col min="4611" max="4864" width="10" style="3"/>
    <col min="4865" max="4865" width="50.0973451327434" style="3" customWidth="1"/>
    <col min="4866" max="4866" width="35.7964601769912" style="3" customWidth="1"/>
    <col min="4867" max="5120" width="10" style="3"/>
    <col min="5121" max="5121" width="50.0973451327434" style="3" customWidth="1"/>
    <col min="5122" max="5122" width="35.7964601769912" style="3" customWidth="1"/>
    <col min="5123" max="5376" width="10" style="3"/>
    <col min="5377" max="5377" width="50.0973451327434" style="3" customWidth="1"/>
    <col min="5378" max="5378" width="35.7964601769912" style="3" customWidth="1"/>
    <col min="5379" max="5632" width="10" style="3"/>
    <col min="5633" max="5633" width="50.0973451327434" style="3" customWidth="1"/>
    <col min="5634" max="5634" width="35.7964601769912" style="3" customWidth="1"/>
    <col min="5635" max="5888" width="10" style="3"/>
    <col min="5889" max="5889" width="50.0973451327434" style="3" customWidth="1"/>
    <col min="5890" max="5890" width="35.7964601769912" style="3" customWidth="1"/>
    <col min="5891" max="6144" width="10" style="3"/>
    <col min="6145" max="6145" width="50.0973451327434" style="3" customWidth="1"/>
    <col min="6146" max="6146" width="35.7964601769912" style="3" customWidth="1"/>
    <col min="6147" max="6400" width="10" style="3"/>
    <col min="6401" max="6401" width="50.0973451327434" style="3" customWidth="1"/>
    <col min="6402" max="6402" width="35.7964601769912" style="3" customWidth="1"/>
    <col min="6403" max="6656" width="10" style="3"/>
    <col min="6657" max="6657" width="50.0973451327434" style="3" customWidth="1"/>
    <col min="6658" max="6658" width="35.7964601769912" style="3" customWidth="1"/>
    <col min="6659" max="6912" width="10" style="3"/>
    <col min="6913" max="6913" width="50.0973451327434" style="3" customWidth="1"/>
    <col min="6914" max="6914" width="35.7964601769912" style="3" customWidth="1"/>
    <col min="6915" max="7168" width="10" style="3"/>
    <col min="7169" max="7169" width="50.0973451327434" style="3" customWidth="1"/>
    <col min="7170" max="7170" width="35.7964601769912" style="3" customWidth="1"/>
    <col min="7171" max="7424" width="10" style="3"/>
    <col min="7425" max="7425" width="50.0973451327434" style="3" customWidth="1"/>
    <col min="7426" max="7426" width="35.7964601769912" style="3" customWidth="1"/>
    <col min="7427" max="7680" width="10" style="3"/>
    <col min="7681" max="7681" width="50.0973451327434" style="3" customWidth="1"/>
    <col min="7682" max="7682" width="35.7964601769912" style="3" customWidth="1"/>
    <col min="7683" max="7936" width="10" style="3"/>
    <col min="7937" max="7937" width="50.0973451327434" style="3" customWidth="1"/>
    <col min="7938" max="7938" width="35.7964601769912" style="3" customWidth="1"/>
    <col min="7939" max="8192" width="10" style="3"/>
    <col min="8193" max="8193" width="50.0973451327434" style="3" customWidth="1"/>
    <col min="8194" max="8194" width="35.7964601769912" style="3" customWidth="1"/>
    <col min="8195" max="8448" width="10" style="3"/>
    <col min="8449" max="8449" width="50.0973451327434" style="3" customWidth="1"/>
    <col min="8450" max="8450" width="35.7964601769912" style="3" customWidth="1"/>
    <col min="8451" max="8704" width="10" style="3"/>
    <col min="8705" max="8705" width="50.0973451327434" style="3" customWidth="1"/>
    <col min="8706" max="8706" width="35.7964601769912" style="3" customWidth="1"/>
    <col min="8707" max="8960" width="10" style="3"/>
    <col min="8961" max="8961" width="50.0973451327434" style="3" customWidth="1"/>
    <col min="8962" max="8962" width="35.7964601769912" style="3" customWidth="1"/>
    <col min="8963" max="9216" width="10" style="3"/>
    <col min="9217" max="9217" width="50.0973451327434" style="3" customWidth="1"/>
    <col min="9218" max="9218" width="35.7964601769912" style="3" customWidth="1"/>
    <col min="9219" max="9472" width="10" style="3"/>
    <col min="9473" max="9473" width="50.0973451327434" style="3" customWidth="1"/>
    <col min="9474" max="9474" width="35.7964601769912" style="3" customWidth="1"/>
    <col min="9475" max="9728" width="10" style="3"/>
    <col min="9729" max="9729" width="50.0973451327434" style="3" customWidth="1"/>
    <col min="9730" max="9730" width="35.7964601769912" style="3" customWidth="1"/>
    <col min="9731" max="9984" width="10" style="3"/>
    <col min="9985" max="9985" width="50.0973451327434" style="3" customWidth="1"/>
    <col min="9986" max="9986" width="35.7964601769912" style="3" customWidth="1"/>
    <col min="9987" max="10240" width="10" style="3"/>
    <col min="10241" max="10241" width="50.0973451327434" style="3" customWidth="1"/>
    <col min="10242" max="10242" width="35.7964601769912" style="3" customWidth="1"/>
    <col min="10243" max="10496" width="10" style="3"/>
    <col min="10497" max="10497" width="50.0973451327434" style="3" customWidth="1"/>
    <col min="10498" max="10498" width="35.7964601769912" style="3" customWidth="1"/>
    <col min="10499" max="10752" width="10" style="3"/>
    <col min="10753" max="10753" width="50.0973451327434" style="3" customWidth="1"/>
    <col min="10754" max="10754" width="35.7964601769912" style="3" customWidth="1"/>
    <col min="10755" max="11008" width="10" style="3"/>
    <col min="11009" max="11009" width="50.0973451327434" style="3" customWidth="1"/>
    <col min="11010" max="11010" width="35.7964601769912" style="3" customWidth="1"/>
    <col min="11011" max="11264" width="10" style="3"/>
    <col min="11265" max="11265" width="50.0973451327434" style="3" customWidth="1"/>
    <col min="11266" max="11266" width="35.7964601769912" style="3" customWidth="1"/>
    <col min="11267" max="11520" width="10" style="3"/>
    <col min="11521" max="11521" width="50.0973451327434" style="3" customWidth="1"/>
    <col min="11522" max="11522" width="35.7964601769912" style="3" customWidth="1"/>
    <col min="11523" max="11776" width="10" style="3"/>
    <col min="11777" max="11777" width="50.0973451327434" style="3" customWidth="1"/>
    <col min="11778" max="11778" width="35.7964601769912" style="3" customWidth="1"/>
    <col min="11779" max="12032" width="10" style="3"/>
    <col min="12033" max="12033" width="50.0973451327434" style="3" customWidth="1"/>
    <col min="12034" max="12034" width="35.7964601769912" style="3" customWidth="1"/>
    <col min="12035" max="12288" width="10" style="3"/>
    <col min="12289" max="12289" width="50.0973451327434" style="3" customWidth="1"/>
    <col min="12290" max="12290" width="35.7964601769912" style="3" customWidth="1"/>
    <col min="12291" max="12544" width="10" style="3"/>
    <col min="12545" max="12545" width="50.0973451327434" style="3" customWidth="1"/>
    <col min="12546" max="12546" width="35.7964601769912" style="3" customWidth="1"/>
    <col min="12547" max="12800" width="10" style="3"/>
    <col min="12801" max="12801" width="50.0973451327434" style="3" customWidth="1"/>
    <col min="12802" max="12802" width="35.7964601769912" style="3" customWidth="1"/>
    <col min="12803" max="13056" width="10" style="3"/>
    <col min="13057" max="13057" width="50.0973451327434" style="3" customWidth="1"/>
    <col min="13058" max="13058" width="35.7964601769912" style="3" customWidth="1"/>
    <col min="13059" max="13312" width="10" style="3"/>
    <col min="13313" max="13313" width="50.0973451327434" style="3" customWidth="1"/>
    <col min="13314" max="13314" width="35.7964601769912" style="3" customWidth="1"/>
    <col min="13315" max="13568" width="10" style="3"/>
    <col min="13569" max="13569" width="50.0973451327434" style="3" customWidth="1"/>
    <col min="13570" max="13570" width="35.7964601769912" style="3" customWidth="1"/>
    <col min="13571" max="13824" width="10" style="3"/>
    <col min="13825" max="13825" width="50.0973451327434" style="3" customWidth="1"/>
    <col min="13826" max="13826" width="35.7964601769912" style="3" customWidth="1"/>
    <col min="13827" max="14080" width="10" style="3"/>
    <col min="14081" max="14081" width="50.0973451327434" style="3" customWidth="1"/>
    <col min="14082" max="14082" width="35.7964601769912" style="3" customWidth="1"/>
    <col min="14083" max="14336" width="10" style="3"/>
    <col min="14337" max="14337" width="50.0973451327434" style="3" customWidth="1"/>
    <col min="14338" max="14338" width="35.7964601769912" style="3" customWidth="1"/>
    <col min="14339" max="14592" width="10" style="3"/>
    <col min="14593" max="14593" width="50.0973451327434" style="3" customWidth="1"/>
    <col min="14594" max="14594" width="35.7964601769912" style="3" customWidth="1"/>
    <col min="14595" max="14848" width="10" style="3"/>
    <col min="14849" max="14849" width="50.0973451327434" style="3" customWidth="1"/>
    <col min="14850" max="14850" width="35.7964601769912" style="3" customWidth="1"/>
    <col min="14851" max="15104" width="10" style="3"/>
    <col min="15105" max="15105" width="50.0973451327434" style="3" customWidth="1"/>
    <col min="15106" max="15106" width="35.7964601769912" style="3" customWidth="1"/>
    <col min="15107" max="15360" width="10" style="3"/>
    <col min="15361" max="15361" width="50.0973451327434" style="3" customWidth="1"/>
    <col min="15362" max="15362" width="35.7964601769912" style="3" customWidth="1"/>
    <col min="15363" max="15616" width="10" style="3"/>
    <col min="15617" max="15617" width="50.0973451327434" style="3" customWidth="1"/>
    <col min="15618" max="15618" width="35.7964601769912" style="3" customWidth="1"/>
    <col min="15619" max="15872" width="10" style="3"/>
    <col min="15873" max="15873" width="50.0973451327434" style="3" customWidth="1"/>
    <col min="15874" max="15874" width="35.7964601769912" style="3" customWidth="1"/>
    <col min="15875" max="16128" width="10" style="3"/>
    <col min="16129" max="16129" width="50.0973451327434" style="3" customWidth="1"/>
    <col min="16130" max="16130" width="35.7964601769912" style="3" customWidth="1"/>
    <col min="16131" max="16384" width="10" style="3"/>
  </cols>
  <sheetData>
    <row r="1" ht="23.6" spans="1:2">
      <c r="A1" s="5" t="s">
        <v>2326</v>
      </c>
      <c r="B1" s="5"/>
    </row>
    <row r="2" s="1" customFormat="1" ht="15.9" spans="1:2">
      <c r="A2" s="6"/>
      <c r="B2" s="7" t="s">
        <v>18</v>
      </c>
    </row>
    <row r="3" s="2" customFormat="1" ht="15.15" spans="1:2">
      <c r="A3" s="8" t="s">
        <v>1948</v>
      </c>
      <c r="B3" s="8" t="s">
        <v>2327</v>
      </c>
    </row>
    <row r="4" spans="1:2">
      <c r="A4" s="9" t="s">
        <v>1968</v>
      </c>
      <c r="B4" s="9">
        <v>13</v>
      </c>
    </row>
    <row r="5" ht="16.3" spans="1:6">
      <c r="A5" s="10" t="s">
        <v>2328</v>
      </c>
      <c r="B5" s="9"/>
      <c r="F5" s="11"/>
    </row>
    <row r="6" spans="1:2">
      <c r="A6" s="10" t="s">
        <v>2329</v>
      </c>
      <c r="B6" s="12">
        <v>3</v>
      </c>
    </row>
    <row r="7" spans="1:2">
      <c r="A7" s="13" t="s">
        <v>2330</v>
      </c>
      <c r="B7" s="14">
        <v>10</v>
      </c>
    </row>
    <row r="8" ht="14.65" spans="1:2">
      <c r="A8" s="15" t="s">
        <v>2331</v>
      </c>
      <c r="B8" s="14">
        <v>10</v>
      </c>
    </row>
    <row r="9" ht="15.4" spans="1:2">
      <c r="A9" s="16" t="s">
        <v>2332</v>
      </c>
      <c r="B9" s="17">
        <v>0</v>
      </c>
    </row>
    <row r="10" ht="205.9" spans="1:2">
      <c r="A10" s="18" t="s">
        <v>2333</v>
      </c>
      <c r="B10" s="18"/>
    </row>
    <row r="13" spans="5:5">
      <c r="E13" s="19"/>
    </row>
  </sheetData>
  <mergeCells count="2">
    <mergeCell ref="A1:B1"/>
    <mergeCell ref="A10:B10"/>
  </mergeCell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21" sqref="D21"/>
    </sheetView>
  </sheetViews>
  <sheetFormatPr defaultColWidth="10" defaultRowHeight="12.9" outlineLevelCol="3"/>
  <cols>
    <col min="1" max="1" width="30.9026548672566" style="114" customWidth="1"/>
    <col min="2" max="2" width="14.3008849557522" style="114" customWidth="1"/>
    <col min="3" max="3" width="25.6991150442478" style="114" customWidth="1"/>
    <col min="4" max="4" width="14" style="114" customWidth="1"/>
    <col min="5" max="254" width="10" style="114"/>
    <col min="255" max="255" width="35.0973451327434" style="114" customWidth="1"/>
    <col min="256" max="256" width="14.3008849557522" style="114" customWidth="1"/>
    <col min="257" max="257" width="25.6991150442478" style="114" customWidth="1"/>
    <col min="258" max="258" width="14" style="114" customWidth="1"/>
    <col min="259" max="510" width="10" style="114"/>
    <col min="511" max="511" width="35.0973451327434" style="114" customWidth="1"/>
    <col min="512" max="512" width="14.3008849557522" style="114" customWidth="1"/>
    <col min="513" max="513" width="25.6991150442478" style="114" customWidth="1"/>
    <col min="514" max="514" width="14" style="114" customWidth="1"/>
    <col min="515" max="766" width="10" style="114"/>
    <col min="767" max="767" width="35.0973451327434" style="114" customWidth="1"/>
    <col min="768" max="768" width="14.3008849557522" style="114" customWidth="1"/>
    <col min="769" max="769" width="25.6991150442478" style="114" customWidth="1"/>
    <col min="770" max="770" width="14" style="114" customWidth="1"/>
    <col min="771" max="1022" width="10" style="114"/>
    <col min="1023" max="1023" width="35.0973451327434" style="114" customWidth="1"/>
    <col min="1024" max="1024" width="14.3008849557522" style="114" customWidth="1"/>
    <col min="1025" max="1025" width="25.6991150442478" style="114" customWidth="1"/>
    <col min="1026" max="1026" width="14" style="114" customWidth="1"/>
    <col min="1027" max="1278" width="10" style="114"/>
    <col min="1279" max="1279" width="35.0973451327434" style="114" customWidth="1"/>
    <col min="1280" max="1280" width="14.3008849557522" style="114" customWidth="1"/>
    <col min="1281" max="1281" width="25.6991150442478" style="114" customWidth="1"/>
    <col min="1282" max="1282" width="14" style="114" customWidth="1"/>
    <col min="1283" max="1534" width="10" style="114"/>
    <col min="1535" max="1535" width="35.0973451327434" style="114" customWidth="1"/>
    <col min="1536" max="1536" width="14.3008849557522" style="114" customWidth="1"/>
    <col min="1537" max="1537" width="25.6991150442478" style="114" customWidth="1"/>
    <col min="1538" max="1538" width="14" style="114" customWidth="1"/>
    <col min="1539" max="1790" width="10" style="114"/>
    <col min="1791" max="1791" width="35.0973451327434" style="114" customWidth="1"/>
    <col min="1792" max="1792" width="14.3008849557522" style="114" customWidth="1"/>
    <col min="1793" max="1793" width="25.6991150442478" style="114" customWidth="1"/>
    <col min="1794" max="1794" width="14" style="114" customWidth="1"/>
    <col min="1795" max="2046" width="10" style="114"/>
    <col min="2047" max="2047" width="35.0973451327434" style="114" customWidth="1"/>
    <col min="2048" max="2048" width="14.3008849557522" style="114" customWidth="1"/>
    <col min="2049" max="2049" width="25.6991150442478" style="114" customWidth="1"/>
    <col min="2050" max="2050" width="14" style="114" customWidth="1"/>
    <col min="2051" max="2302" width="10" style="114"/>
    <col min="2303" max="2303" width="35.0973451327434" style="114" customWidth="1"/>
    <col min="2304" max="2304" width="14.3008849557522" style="114" customWidth="1"/>
    <col min="2305" max="2305" width="25.6991150442478" style="114" customWidth="1"/>
    <col min="2306" max="2306" width="14" style="114" customWidth="1"/>
    <col min="2307" max="2558" width="10" style="114"/>
    <col min="2559" max="2559" width="35.0973451327434" style="114" customWidth="1"/>
    <col min="2560" max="2560" width="14.3008849557522" style="114" customWidth="1"/>
    <col min="2561" max="2561" width="25.6991150442478" style="114" customWidth="1"/>
    <col min="2562" max="2562" width="14" style="114" customWidth="1"/>
    <col min="2563" max="2814" width="10" style="114"/>
    <col min="2815" max="2815" width="35.0973451327434" style="114" customWidth="1"/>
    <col min="2816" max="2816" width="14.3008849557522" style="114" customWidth="1"/>
    <col min="2817" max="2817" width="25.6991150442478" style="114" customWidth="1"/>
    <col min="2818" max="2818" width="14" style="114" customWidth="1"/>
    <col min="2819" max="3070" width="10" style="114"/>
    <col min="3071" max="3071" width="35.0973451327434" style="114" customWidth="1"/>
    <col min="3072" max="3072" width="14.3008849557522" style="114" customWidth="1"/>
    <col min="3073" max="3073" width="25.6991150442478" style="114" customWidth="1"/>
    <col min="3074" max="3074" width="14" style="114" customWidth="1"/>
    <col min="3075" max="3326" width="10" style="114"/>
    <col min="3327" max="3327" width="35.0973451327434" style="114" customWidth="1"/>
    <col min="3328" max="3328" width="14.3008849557522" style="114" customWidth="1"/>
    <col min="3329" max="3329" width="25.6991150442478" style="114" customWidth="1"/>
    <col min="3330" max="3330" width="14" style="114" customWidth="1"/>
    <col min="3331" max="3582" width="10" style="114"/>
    <col min="3583" max="3583" width="35.0973451327434" style="114" customWidth="1"/>
    <col min="3584" max="3584" width="14.3008849557522" style="114" customWidth="1"/>
    <col min="3585" max="3585" width="25.6991150442478" style="114" customWidth="1"/>
    <col min="3586" max="3586" width="14" style="114" customWidth="1"/>
    <col min="3587" max="3838" width="10" style="114"/>
    <col min="3839" max="3839" width="35.0973451327434" style="114" customWidth="1"/>
    <col min="3840" max="3840" width="14.3008849557522" style="114" customWidth="1"/>
    <col min="3841" max="3841" width="25.6991150442478" style="114" customWidth="1"/>
    <col min="3842" max="3842" width="14" style="114" customWidth="1"/>
    <col min="3843" max="4094" width="10" style="114"/>
    <col min="4095" max="4095" width="35.0973451327434" style="114" customWidth="1"/>
    <col min="4096" max="4096" width="14.3008849557522" style="114" customWidth="1"/>
    <col min="4097" max="4097" width="25.6991150442478" style="114" customWidth="1"/>
    <col min="4098" max="4098" width="14" style="114" customWidth="1"/>
    <col min="4099" max="4350" width="10" style="114"/>
    <col min="4351" max="4351" width="35.0973451327434" style="114" customWidth="1"/>
    <col min="4352" max="4352" width="14.3008849557522" style="114" customWidth="1"/>
    <col min="4353" max="4353" width="25.6991150442478" style="114" customWidth="1"/>
    <col min="4354" max="4354" width="14" style="114" customWidth="1"/>
    <col min="4355" max="4606" width="10" style="114"/>
    <col min="4607" max="4607" width="35.0973451327434" style="114" customWidth="1"/>
    <col min="4608" max="4608" width="14.3008849557522" style="114" customWidth="1"/>
    <col min="4609" max="4609" width="25.6991150442478" style="114" customWidth="1"/>
    <col min="4610" max="4610" width="14" style="114" customWidth="1"/>
    <col min="4611" max="4862" width="10" style="114"/>
    <col min="4863" max="4863" width="35.0973451327434" style="114" customWidth="1"/>
    <col min="4864" max="4864" width="14.3008849557522" style="114" customWidth="1"/>
    <col min="4865" max="4865" width="25.6991150442478" style="114" customWidth="1"/>
    <col min="4866" max="4866" width="14" style="114" customWidth="1"/>
    <col min="4867" max="5118" width="10" style="114"/>
    <col min="5119" max="5119" width="35.0973451327434" style="114" customWidth="1"/>
    <col min="5120" max="5120" width="14.3008849557522" style="114" customWidth="1"/>
    <col min="5121" max="5121" width="25.6991150442478" style="114" customWidth="1"/>
    <col min="5122" max="5122" width="14" style="114" customWidth="1"/>
    <col min="5123" max="5374" width="10" style="114"/>
    <col min="5375" max="5375" width="35.0973451327434" style="114" customWidth="1"/>
    <col min="5376" max="5376" width="14.3008849557522" style="114" customWidth="1"/>
    <col min="5377" max="5377" width="25.6991150442478" style="114" customWidth="1"/>
    <col min="5378" max="5378" width="14" style="114" customWidth="1"/>
    <col min="5379" max="5630" width="10" style="114"/>
    <col min="5631" max="5631" width="35.0973451327434" style="114" customWidth="1"/>
    <col min="5632" max="5632" width="14.3008849557522" style="114" customWidth="1"/>
    <col min="5633" max="5633" width="25.6991150442478" style="114" customWidth="1"/>
    <col min="5634" max="5634" width="14" style="114" customWidth="1"/>
    <col min="5635" max="5886" width="10" style="114"/>
    <col min="5887" max="5887" width="35.0973451327434" style="114" customWidth="1"/>
    <col min="5888" max="5888" width="14.3008849557522" style="114" customWidth="1"/>
    <col min="5889" max="5889" width="25.6991150442478" style="114" customWidth="1"/>
    <col min="5890" max="5890" width="14" style="114" customWidth="1"/>
    <col min="5891" max="6142" width="10" style="114"/>
    <col min="6143" max="6143" width="35.0973451327434" style="114" customWidth="1"/>
    <col min="6144" max="6144" width="14.3008849557522" style="114" customWidth="1"/>
    <col min="6145" max="6145" width="25.6991150442478" style="114" customWidth="1"/>
    <col min="6146" max="6146" width="14" style="114" customWidth="1"/>
    <col min="6147" max="6398" width="10" style="114"/>
    <col min="6399" max="6399" width="35.0973451327434" style="114" customWidth="1"/>
    <col min="6400" max="6400" width="14.3008849557522" style="114" customWidth="1"/>
    <col min="6401" max="6401" width="25.6991150442478" style="114" customWidth="1"/>
    <col min="6402" max="6402" width="14" style="114" customWidth="1"/>
    <col min="6403" max="6654" width="10" style="114"/>
    <col min="6655" max="6655" width="35.0973451327434" style="114" customWidth="1"/>
    <col min="6656" max="6656" width="14.3008849557522" style="114" customWidth="1"/>
    <col min="6657" max="6657" width="25.6991150442478" style="114" customWidth="1"/>
    <col min="6658" max="6658" width="14" style="114" customWidth="1"/>
    <col min="6659" max="6910" width="10" style="114"/>
    <col min="6911" max="6911" width="35.0973451327434" style="114" customWidth="1"/>
    <col min="6912" max="6912" width="14.3008849557522" style="114" customWidth="1"/>
    <col min="6913" max="6913" width="25.6991150442478" style="114" customWidth="1"/>
    <col min="6914" max="6914" width="14" style="114" customWidth="1"/>
    <col min="6915" max="7166" width="10" style="114"/>
    <col min="7167" max="7167" width="35.0973451327434" style="114" customWidth="1"/>
    <col min="7168" max="7168" width="14.3008849557522" style="114" customWidth="1"/>
    <col min="7169" max="7169" width="25.6991150442478" style="114" customWidth="1"/>
    <col min="7170" max="7170" width="14" style="114" customWidth="1"/>
    <col min="7171" max="7422" width="10" style="114"/>
    <col min="7423" max="7423" width="35.0973451327434" style="114" customWidth="1"/>
    <col min="7424" max="7424" width="14.3008849557522" style="114" customWidth="1"/>
    <col min="7425" max="7425" width="25.6991150442478" style="114" customWidth="1"/>
    <col min="7426" max="7426" width="14" style="114" customWidth="1"/>
    <col min="7427" max="7678" width="10" style="114"/>
    <col min="7679" max="7679" width="35.0973451327434" style="114" customWidth="1"/>
    <col min="7680" max="7680" width="14.3008849557522" style="114" customWidth="1"/>
    <col min="7681" max="7681" width="25.6991150442478" style="114" customWidth="1"/>
    <col min="7682" max="7682" width="14" style="114" customWidth="1"/>
    <col min="7683" max="7934" width="10" style="114"/>
    <col min="7935" max="7935" width="35.0973451327434" style="114" customWidth="1"/>
    <col min="7936" max="7936" width="14.3008849557522" style="114" customWidth="1"/>
    <col min="7937" max="7937" width="25.6991150442478" style="114" customWidth="1"/>
    <col min="7938" max="7938" width="14" style="114" customWidth="1"/>
    <col min="7939" max="8190" width="10" style="114"/>
    <col min="8191" max="8191" width="35.0973451327434" style="114" customWidth="1"/>
    <col min="8192" max="8192" width="14.3008849557522" style="114" customWidth="1"/>
    <col min="8193" max="8193" width="25.6991150442478" style="114" customWidth="1"/>
    <col min="8194" max="8194" width="14" style="114" customWidth="1"/>
    <col min="8195" max="8446" width="10" style="114"/>
    <col min="8447" max="8447" width="35.0973451327434" style="114" customWidth="1"/>
    <col min="8448" max="8448" width="14.3008849557522" style="114" customWidth="1"/>
    <col min="8449" max="8449" width="25.6991150442478" style="114" customWidth="1"/>
    <col min="8450" max="8450" width="14" style="114" customWidth="1"/>
    <col min="8451" max="8702" width="10" style="114"/>
    <col min="8703" max="8703" width="35.0973451327434" style="114" customWidth="1"/>
    <col min="8704" max="8704" width="14.3008849557522" style="114" customWidth="1"/>
    <col min="8705" max="8705" width="25.6991150442478" style="114" customWidth="1"/>
    <col min="8706" max="8706" width="14" style="114" customWidth="1"/>
    <col min="8707" max="8958" width="10" style="114"/>
    <col min="8959" max="8959" width="35.0973451327434" style="114" customWidth="1"/>
    <col min="8960" max="8960" width="14.3008849557522" style="114" customWidth="1"/>
    <col min="8961" max="8961" width="25.6991150442478" style="114" customWidth="1"/>
    <col min="8962" max="8962" width="14" style="114" customWidth="1"/>
    <col min="8963" max="9214" width="10" style="114"/>
    <col min="9215" max="9215" width="35.0973451327434" style="114" customWidth="1"/>
    <col min="9216" max="9216" width="14.3008849557522" style="114" customWidth="1"/>
    <col min="9217" max="9217" width="25.6991150442478" style="114" customWidth="1"/>
    <col min="9218" max="9218" width="14" style="114" customWidth="1"/>
    <col min="9219" max="9470" width="10" style="114"/>
    <col min="9471" max="9471" width="35.0973451327434" style="114" customWidth="1"/>
    <col min="9472" max="9472" width="14.3008849557522" style="114" customWidth="1"/>
    <col min="9473" max="9473" width="25.6991150442478" style="114" customWidth="1"/>
    <col min="9474" max="9474" width="14" style="114" customWidth="1"/>
    <col min="9475" max="9726" width="10" style="114"/>
    <col min="9727" max="9727" width="35.0973451327434" style="114" customWidth="1"/>
    <col min="9728" max="9728" width="14.3008849557522" style="114" customWidth="1"/>
    <col min="9729" max="9729" width="25.6991150442478" style="114" customWidth="1"/>
    <col min="9730" max="9730" width="14" style="114" customWidth="1"/>
    <col min="9731" max="9982" width="10" style="114"/>
    <col min="9983" max="9983" width="35.0973451327434" style="114" customWidth="1"/>
    <col min="9984" max="9984" width="14.3008849557522" style="114" customWidth="1"/>
    <col min="9985" max="9985" width="25.6991150442478" style="114" customWidth="1"/>
    <col min="9986" max="9986" width="14" style="114" customWidth="1"/>
    <col min="9987" max="10238" width="10" style="114"/>
    <col min="10239" max="10239" width="35.0973451327434" style="114" customWidth="1"/>
    <col min="10240" max="10240" width="14.3008849557522" style="114" customWidth="1"/>
    <col min="10241" max="10241" width="25.6991150442478" style="114" customWidth="1"/>
    <col min="10242" max="10242" width="14" style="114" customWidth="1"/>
    <col min="10243" max="10494" width="10" style="114"/>
    <col min="10495" max="10495" width="35.0973451327434" style="114" customWidth="1"/>
    <col min="10496" max="10496" width="14.3008849557522" style="114" customWidth="1"/>
    <col min="10497" max="10497" width="25.6991150442478" style="114" customWidth="1"/>
    <col min="10498" max="10498" width="14" style="114" customWidth="1"/>
    <col min="10499" max="10750" width="10" style="114"/>
    <col min="10751" max="10751" width="35.0973451327434" style="114" customWidth="1"/>
    <col min="10752" max="10752" width="14.3008849557522" style="114" customWidth="1"/>
    <col min="10753" max="10753" width="25.6991150442478" style="114" customWidth="1"/>
    <col min="10754" max="10754" width="14" style="114" customWidth="1"/>
    <col min="10755" max="11006" width="10" style="114"/>
    <col min="11007" max="11007" width="35.0973451327434" style="114" customWidth="1"/>
    <col min="11008" max="11008" width="14.3008849557522" style="114" customWidth="1"/>
    <col min="11009" max="11009" width="25.6991150442478" style="114" customWidth="1"/>
    <col min="11010" max="11010" width="14" style="114" customWidth="1"/>
    <col min="11011" max="11262" width="10" style="114"/>
    <col min="11263" max="11263" width="35.0973451327434" style="114" customWidth="1"/>
    <col min="11264" max="11264" width="14.3008849557522" style="114" customWidth="1"/>
    <col min="11265" max="11265" width="25.6991150442478" style="114" customWidth="1"/>
    <col min="11266" max="11266" width="14" style="114" customWidth="1"/>
    <col min="11267" max="11518" width="10" style="114"/>
    <col min="11519" max="11519" width="35.0973451327434" style="114" customWidth="1"/>
    <col min="11520" max="11520" width="14.3008849557522" style="114" customWidth="1"/>
    <col min="11521" max="11521" width="25.6991150442478" style="114" customWidth="1"/>
    <col min="11522" max="11522" width="14" style="114" customWidth="1"/>
    <col min="11523" max="11774" width="10" style="114"/>
    <col min="11775" max="11775" width="35.0973451327434" style="114" customWidth="1"/>
    <col min="11776" max="11776" width="14.3008849557522" style="114" customWidth="1"/>
    <col min="11777" max="11777" width="25.6991150442478" style="114" customWidth="1"/>
    <col min="11778" max="11778" width="14" style="114" customWidth="1"/>
    <col min="11779" max="12030" width="10" style="114"/>
    <col min="12031" max="12031" width="35.0973451327434" style="114" customWidth="1"/>
    <col min="12032" max="12032" width="14.3008849557522" style="114" customWidth="1"/>
    <col min="12033" max="12033" width="25.6991150442478" style="114" customWidth="1"/>
    <col min="12034" max="12034" width="14" style="114" customWidth="1"/>
    <col min="12035" max="12286" width="10" style="114"/>
    <col min="12287" max="12287" width="35.0973451327434" style="114" customWidth="1"/>
    <col min="12288" max="12288" width="14.3008849557522" style="114" customWidth="1"/>
    <col min="12289" max="12289" width="25.6991150442478" style="114" customWidth="1"/>
    <col min="12290" max="12290" width="14" style="114" customWidth="1"/>
    <col min="12291" max="12542" width="10" style="114"/>
    <col min="12543" max="12543" width="35.0973451327434" style="114" customWidth="1"/>
    <col min="12544" max="12544" width="14.3008849557522" style="114" customWidth="1"/>
    <col min="12545" max="12545" width="25.6991150442478" style="114" customWidth="1"/>
    <col min="12546" max="12546" width="14" style="114" customWidth="1"/>
    <col min="12547" max="12798" width="10" style="114"/>
    <col min="12799" max="12799" width="35.0973451327434" style="114" customWidth="1"/>
    <col min="12800" max="12800" width="14.3008849557522" style="114" customWidth="1"/>
    <col min="12801" max="12801" width="25.6991150442478" style="114" customWidth="1"/>
    <col min="12802" max="12802" width="14" style="114" customWidth="1"/>
    <col min="12803" max="13054" width="10" style="114"/>
    <col min="13055" max="13055" width="35.0973451327434" style="114" customWidth="1"/>
    <col min="13056" max="13056" width="14.3008849557522" style="114" customWidth="1"/>
    <col min="13057" max="13057" width="25.6991150442478" style="114" customWidth="1"/>
    <col min="13058" max="13058" width="14" style="114" customWidth="1"/>
    <col min="13059" max="13310" width="10" style="114"/>
    <col min="13311" max="13311" width="35.0973451327434" style="114" customWidth="1"/>
    <col min="13312" max="13312" width="14.3008849557522" style="114" customWidth="1"/>
    <col min="13313" max="13313" width="25.6991150442478" style="114" customWidth="1"/>
    <col min="13314" max="13314" width="14" style="114" customWidth="1"/>
    <col min="13315" max="13566" width="10" style="114"/>
    <col min="13567" max="13567" width="35.0973451327434" style="114" customWidth="1"/>
    <col min="13568" max="13568" width="14.3008849557522" style="114" customWidth="1"/>
    <col min="13569" max="13569" width="25.6991150442478" style="114" customWidth="1"/>
    <col min="13570" max="13570" width="14" style="114" customWidth="1"/>
    <col min="13571" max="13822" width="10" style="114"/>
    <col min="13823" max="13823" width="35.0973451327434" style="114" customWidth="1"/>
    <col min="13824" max="13824" width="14.3008849557522" style="114" customWidth="1"/>
    <col min="13825" max="13825" width="25.6991150442478" style="114" customWidth="1"/>
    <col min="13826" max="13826" width="14" style="114" customWidth="1"/>
    <col min="13827" max="14078" width="10" style="114"/>
    <col min="14079" max="14079" width="35.0973451327434" style="114" customWidth="1"/>
    <col min="14080" max="14080" width="14.3008849557522" style="114" customWidth="1"/>
    <col min="14081" max="14081" width="25.6991150442478" style="114" customWidth="1"/>
    <col min="14082" max="14082" width="14" style="114" customWidth="1"/>
    <col min="14083" max="14334" width="10" style="114"/>
    <col min="14335" max="14335" width="35.0973451327434" style="114" customWidth="1"/>
    <col min="14336" max="14336" width="14.3008849557522" style="114" customWidth="1"/>
    <col min="14337" max="14337" width="25.6991150442478" style="114" customWidth="1"/>
    <col min="14338" max="14338" width="14" style="114" customWidth="1"/>
    <col min="14339" max="14590" width="10" style="114"/>
    <col min="14591" max="14591" width="35.0973451327434" style="114" customWidth="1"/>
    <col min="14592" max="14592" width="14.3008849557522" style="114" customWidth="1"/>
    <col min="14593" max="14593" width="25.6991150442478" style="114" customWidth="1"/>
    <col min="14594" max="14594" width="14" style="114" customWidth="1"/>
    <col min="14595" max="14846" width="10" style="114"/>
    <col min="14847" max="14847" width="35.0973451327434" style="114" customWidth="1"/>
    <col min="14848" max="14848" width="14.3008849557522" style="114" customWidth="1"/>
    <col min="14849" max="14849" width="25.6991150442478" style="114" customWidth="1"/>
    <col min="14850" max="14850" width="14" style="114" customWidth="1"/>
    <col min="14851" max="15102" width="10" style="114"/>
    <col min="15103" max="15103" width="35.0973451327434" style="114" customWidth="1"/>
    <col min="15104" max="15104" width="14.3008849557522" style="114" customWidth="1"/>
    <col min="15105" max="15105" width="25.6991150442478" style="114" customWidth="1"/>
    <col min="15106" max="15106" width="14" style="114" customWidth="1"/>
    <col min="15107" max="15358" width="10" style="114"/>
    <col min="15359" max="15359" width="35.0973451327434" style="114" customWidth="1"/>
    <col min="15360" max="15360" width="14.3008849557522" style="114" customWidth="1"/>
    <col min="15361" max="15361" width="25.6991150442478" style="114" customWidth="1"/>
    <col min="15362" max="15362" width="14" style="114" customWidth="1"/>
    <col min="15363" max="15614" width="10" style="114"/>
    <col min="15615" max="15615" width="35.0973451327434" style="114" customWidth="1"/>
    <col min="15616" max="15616" width="14.3008849557522" style="114" customWidth="1"/>
    <col min="15617" max="15617" width="25.6991150442478" style="114" customWidth="1"/>
    <col min="15618" max="15618" width="14" style="114" customWidth="1"/>
    <col min="15619" max="15870" width="10" style="114"/>
    <col min="15871" max="15871" width="35.0973451327434" style="114" customWidth="1"/>
    <col min="15872" max="15872" width="14.3008849557522" style="114" customWidth="1"/>
    <col min="15873" max="15873" width="25.6991150442478" style="114" customWidth="1"/>
    <col min="15874" max="15874" width="14" style="114" customWidth="1"/>
    <col min="15875" max="16126" width="10" style="114"/>
    <col min="16127" max="16127" width="35.0973451327434" style="114" customWidth="1"/>
    <col min="16128" max="16128" width="14.3008849557522" style="114" customWidth="1"/>
    <col min="16129" max="16129" width="25.6991150442478" style="114" customWidth="1"/>
    <col min="16130" max="16130" width="14" style="114" customWidth="1"/>
    <col min="16131" max="16384" width="10" style="114"/>
  </cols>
  <sheetData>
    <row r="1" ht="19.65" spans="1:4">
      <c r="A1" s="115" t="s">
        <v>17</v>
      </c>
      <c r="B1" s="115"/>
      <c r="C1" s="115"/>
      <c r="D1" s="115"/>
    </row>
    <row r="2" ht="15.15" spans="1:4">
      <c r="A2" s="116"/>
      <c r="B2" s="116"/>
      <c r="C2" s="116"/>
      <c r="D2" s="117" t="s">
        <v>18</v>
      </c>
    </row>
    <row r="3" ht="15.15" spans="1:4">
      <c r="A3" s="118" t="s">
        <v>19</v>
      </c>
      <c r="B3" s="119" t="s">
        <v>20</v>
      </c>
      <c r="C3" s="118" t="s">
        <v>21</v>
      </c>
      <c r="D3" s="120" t="s">
        <v>20</v>
      </c>
    </row>
    <row r="4" ht="15.15" spans="1:4">
      <c r="A4" s="121" t="s">
        <v>22</v>
      </c>
      <c r="B4" s="122">
        <f>B5+B6</f>
        <v>204.83</v>
      </c>
      <c r="C4" s="121" t="s">
        <v>23</v>
      </c>
      <c r="D4" s="120">
        <v>1426.12</v>
      </c>
    </row>
    <row r="5" ht="15.15" spans="1:4">
      <c r="A5" s="123" t="s">
        <v>24</v>
      </c>
      <c r="B5" s="122">
        <v>204.83</v>
      </c>
      <c r="C5" s="123" t="s">
        <v>25</v>
      </c>
      <c r="D5" s="124">
        <v>728.12</v>
      </c>
    </row>
    <row r="6" ht="15.15" spans="1:4">
      <c r="A6" s="123" t="s">
        <v>26</v>
      </c>
      <c r="B6" s="122"/>
      <c r="C6" s="123" t="s">
        <v>27</v>
      </c>
      <c r="D6" s="124">
        <v>3</v>
      </c>
    </row>
    <row r="7" ht="15.15" spans="1:4">
      <c r="A7" s="121" t="s">
        <v>28</v>
      </c>
      <c r="B7" s="125">
        <f>B8+B12</f>
        <v>1221.29</v>
      </c>
      <c r="C7" s="123" t="s">
        <v>29</v>
      </c>
      <c r="D7" s="124">
        <v>20</v>
      </c>
    </row>
    <row r="8" ht="15.15" spans="1:4">
      <c r="A8" s="126" t="s">
        <v>30</v>
      </c>
      <c r="B8" s="125">
        <f>B9+B10+B11</f>
        <v>187.67</v>
      </c>
      <c r="C8" s="123" t="s">
        <v>31</v>
      </c>
      <c r="D8" s="124">
        <v>12</v>
      </c>
    </row>
    <row r="9" ht="15.2" spans="1:4">
      <c r="A9" s="96" t="s">
        <v>32</v>
      </c>
      <c r="B9" s="125">
        <v>187.67</v>
      </c>
      <c r="C9" s="123" t="s">
        <v>33</v>
      </c>
      <c r="D9" s="124">
        <v>0</v>
      </c>
    </row>
    <row r="10" ht="15.2" spans="1:4">
      <c r="A10" s="96" t="s">
        <v>34</v>
      </c>
      <c r="B10" s="125"/>
      <c r="C10" s="123" t="s">
        <v>35</v>
      </c>
      <c r="D10" s="124">
        <v>30</v>
      </c>
    </row>
    <row r="11" ht="15.2" spans="1:4">
      <c r="A11" s="96" t="s">
        <v>36</v>
      </c>
      <c r="B11" s="125"/>
      <c r="C11" s="123" t="s">
        <v>37</v>
      </c>
      <c r="D11" s="125">
        <v>205</v>
      </c>
    </row>
    <row r="12" ht="15.2" spans="1:4">
      <c r="A12" s="97" t="s">
        <v>38</v>
      </c>
      <c r="B12" s="125">
        <f>B13+B14+B15+B16+B17+B18+B19+B20+B21+B22+B23+B24</f>
        <v>1033.62</v>
      </c>
      <c r="C12" s="123" t="s">
        <v>39</v>
      </c>
      <c r="D12" s="124">
        <v>47</v>
      </c>
    </row>
    <row r="13" ht="15.2" spans="1:4">
      <c r="A13" s="96" t="s">
        <v>40</v>
      </c>
      <c r="B13" s="125">
        <v>48.88</v>
      </c>
      <c r="C13" s="123" t="s">
        <v>41</v>
      </c>
      <c r="D13" s="124">
        <v>20</v>
      </c>
    </row>
    <row r="14" ht="15.2" spans="1:4">
      <c r="A14" s="96" t="s">
        <v>42</v>
      </c>
      <c r="B14" s="125"/>
      <c r="C14" s="123" t="s">
        <v>43</v>
      </c>
      <c r="D14" s="124">
        <v>30</v>
      </c>
    </row>
    <row r="15" ht="15.2" spans="1:4">
      <c r="A15" s="96" t="s">
        <v>44</v>
      </c>
      <c r="B15" s="122">
        <v>100.85</v>
      </c>
      <c r="C15" s="123" t="s">
        <v>45</v>
      </c>
      <c r="D15" s="124">
        <v>285</v>
      </c>
    </row>
    <row r="16" ht="15.2" spans="1:4">
      <c r="A16" s="96" t="s">
        <v>46</v>
      </c>
      <c r="B16" s="125">
        <v>30.13</v>
      </c>
      <c r="C16" s="123" t="s">
        <v>47</v>
      </c>
      <c r="D16" s="124">
        <v>20</v>
      </c>
    </row>
    <row r="17" ht="15.2" spans="1:4">
      <c r="A17" s="96" t="s">
        <v>48</v>
      </c>
      <c r="B17" s="122">
        <v>71.63</v>
      </c>
      <c r="C17" s="123" t="s">
        <v>49</v>
      </c>
      <c r="D17" s="124">
        <v>0</v>
      </c>
    </row>
    <row r="18" ht="15.2" spans="1:4">
      <c r="A18" s="96" t="s">
        <v>50</v>
      </c>
      <c r="B18" s="125"/>
      <c r="C18" s="123" t="s">
        <v>51</v>
      </c>
      <c r="D18" s="124">
        <v>0</v>
      </c>
    </row>
    <row r="19" ht="15.2" spans="1:4">
      <c r="A19" s="96" t="s">
        <v>52</v>
      </c>
      <c r="B19" s="122">
        <v>56.83</v>
      </c>
      <c r="C19" s="123" t="s">
        <v>53</v>
      </c>
      <c r="D19" s="124">
        <v>3</v>
      </c>
    </row>
    <row r="20" ht="15.2" spans="1:4">
      <c r="A20" s="96" t="s">
        <v>54</v>
      </c>
      <c r="B20" s="125">
        <v>641.75</v>
      </c>
      <c r="C20" s="123" t="s">
        <v>55</v>
      </c>
      <c r="D20" s="124">
        <v>3</v>
      </c>
    </row>
    <row r="21" ht="15.2" spans="1:4">
      <c r="A21" s="96" t="s">
        <v>56</v>
      </c>
      <c r="B21" s="125">
        <v>41.71</v>
      </c>
      <c r="C21" s="123" t="s">
        <v>57</v>
      </c>
      <c r="D21" s="124">
        <v>20</v>
      </c>
    </row>
    <row r="22" ht="15.2" spans="1:4">
      <c r="A22" s="96" t="s">
        <v>58</v>
      </c>
      <c r="B22" s="125">
        <v>1.8</v>
      </c>
      <c r="C22" s="123" t="s">
        <v>59</v>
      </c>
      <c r="D22" s="124">
        <v>0</v>
      </c>
    </row>
    <row r="23" ht="30.4" spans="1:4">
      <c r="A23" s="96" t="s">
        <v>60</v>
      </c>
      <c r="B23" s="124">
        <v>9.54</v>
      </c>
      <c r="C23" s="123" t="s">
        <v>61</v>
      </c>
      <c r="D23" s="124">
        <v>0</v>
      </c>
    </row>
    <row r="24" ht="15.2" spans="1:4">
      <c r="A24" s="100" t="s">
        <v>62</v>
      </c>
      <c r="B24" s="124">
        <v>30.5</v>
      </c>
      <c r="C24" s="123" t="s">
        <v>63</v>
      </c>
      <c r="D24" s="127">
        <v>0</v>
      </c>
    </row>
    <row r="25" ht="15.15" spans="1:4">
      <c r="A25" s="96"/>
      <c r="B25" s="124"/>
      <c r="C25" s="123" t="s">
        <v>64</v>
      </c>
      <c r="D25" s="127"/>
    </row>
    <row r="26" ht="15.15" spans="1:4">
      <c r="A26" s="100"/>
      <c r="B26" s="124"/>
      <c r="C26" s="123" t="s">
        <v>65</v>
      </c>
      <c r="D26" s="127">
        <v>0</v>
      </c>
    </row>
    <row r="27" ht="15.15" spans="1:4">
      <c r="A27" s="121" t="s">
        <v>66</v>
      </c>
      <c r="B27" s="124"/>
      <c r="C27" s="121" t="s">
        <v>67</v>
      </c>
      <c r="D27" s="128"/>
    </row>
    <row r="28" ht="15.15" spans="1:4">
      <c r="A28" s="118" t="s">
        <v>68</v>
      </c>
      <c r="B28" s="122">
        <f>B7+B4</f>
        <v>1426.12</v>
      </c>
      <c r="C28" s="118" t="s">
        <v>69</v>
      </c>
      <c r="D28" s="128">
        <f>SUM(D5:D27)</f>
        <v>1426.12</v>
      </c>
    </row>
    <row r="29" ht="15.15" spans="1:4">
      <c r="A29" s="116"/>
      <c r="B29" s="129"/>
      <c r="C29" s="116"/>
      <c r="D29" s="116"/>
    </row>
  </sheetData>
  <mergeCells count="1">
    <mergeCell ref="A1:D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4"/>
  <sheetViews>
    <sheetView workbookViewId="0">
      <selection activeCell="C7" sqref="C7"/>
    </sheetView>
  </sheetViews>
  <sheetFormatPr defaultColWidth="13.6017699115044" defaultRowHeight="14.6" outlineLevelCol="2"/>
  <cols>
    <col min="1" max="1" width="10.3982300884956" style="20" customWidth="1"/>
    <col min="2" max="2" width="34.5044247787611" style="20" customWidth="1"/>
    <col min="3" max="3" width="19.6017699115044" style="20" customWidth="1"/>
    <col min="4" max="256" width="13.6017699115044" style="20"/>
    <col min="257" max="257" width="10.3982300884956" style="20" customWidth="1"/>
    <col min="258" max="258" width="55.6991150442478" style="20" customWidth="1"/>
    <col min="259" max="259" width="19.6017699115044" style="20" customWidth="1"/>
    <col min="260" max="512" width="13.6017699115044" style="20"/>
    <col min="513" max="513" width="10.3982300884956" style="20" customWidth="1"/>
    <col min="514" max="514" width="55.6991150442478" style="20" customWidth="1"/>
    <col min="515" max="515" width="19.6017699115044" style="20" customWidth="1"/>
    <col min="516" max="768" width="13.6017699115044" style="20"/>
    <col min="769" max="769" width="10.3982300884956" style="20" customWidth="1"/>
    <col min="770" max="770" width="55.6991150442478" style="20" customWidth="1"/>
    <col min="771" max="771" width="19.6017699115044" style="20" customWidth="1"/>
    <col min="772" max="1024" width="13.6017699115044" style="20"/>
    <col min="1025" max="1025" width="10.3982300884956" style="20" customWidth="1"/>
    <col min="1026" max="1026" width="55.6991150442478" style="20" customWidth="1"/>
    <col min="1027" max="1027" width="19.6017699115044" style="20" customWidth="1"/>
    <col min="1028" max="1280" width="13.6017699115044" style="20"/>
    <col min="1281" max="1281" width="10.3982300884956" style="20" customWidth="1"/>
    <col min="1282" max="1282" width="55.6991150442478" style="20" customWidth="1"/>
    <col min="1283" max="1283" width="19.6017699115044" style="20" customWidth="1"/>
    <col min="1284" max="1536" width="13.6017699115044" style="20"/>
    <col min="1537" max="1537" width="10.3982300884956" style="20" customWidth="1"/>
    <col min="1538" max="1538" width="55.6991150442478" style="20" customWidth="1"/>
    <col min="1539" max="1539" width="19.6017699115044" style="20" customWidth="1"/>
    <col min="1540" max="1792" width="13.6017699115044" style="20"/>
    <col min="1793" max="1793" width="10.3982300884956" style="20" customWidth="1"/>
    <col min="1794" max="1794" width="55.6991150442478" style="20" customWidth="1"/>
    <col min="1795" max="1795" width="19.6017699115044" style="20" customWidth="1"/>
    <col min="1796" max="2048" width="13.6017699115044" style="20"/>
    <col min="2049" max="2049" width="10.3982300884956" style="20" customWidth="1"/>
    <col min="2050" max="2050" width="55.6991150442478" style="20" customWidth="1"/>
    <col min="2051" max="2051" width="19.6017699115044" style="20" customWidth="1"/>
    <col min="2052" max="2304" width="13.6017699115044" style="20"/>
    <col min="2305" max="2305" width="10.3982300884956" style="20" customWidth="1"/>
    <col min="2306" max="2306" width="55.6991150442478" style="20" customWidth="1"/>
    <col min="2307" max="2307" width="19.6017699115044" style="20" customWidth="1"/>
    <col min="2308" max="2560" width="13.6017699115044" style="20"/>
    <col min="2561" max="2561" width="10.3982300884956" style="20" customWidth="1"/>
    <col min="2562" max="2562" width="55.6991150442478" style="20" customWidth="1"/>
    <col min="2563" max="2563" width="19.6017699115044" style="20" customWidth="1"/>
    <col min="2564" max="2816" width="13.6017699115044" style="20"/>
    <col min="2817" max="2817" width="10.3982300884956" style="20" customWidth="1"/>
    <col min="2818" max="2818" width="55.6991150442478" style="20" customWidth="1"/>
    <col min="2819" max="2819" width="19.6017699115044" style="20" customWidth="1"/>
    <col min="2820" max="3072" width="13.6017699115044" style="20"/>
    <col min="3073" max="3073" width="10.3982300884956" style="20" customWidth="1"/>
    <col min="3074" max="3074" width="55.6991150442478" style="20" customWidth="1"/>
    <col min="3075" max="3075" width="19.6017699115044" style="20" customWidth="1"/>
    <col min="3076" max="3328" width="13.6017699115044" style="20"/>
    <col min="3329" max="3329" width="10.3982300884956" style="20" customWidth="1"/>
    <col min="3330" max="3330" width="55.6991150442478" style="20" customWidth="1"/>
    <col min="3331" max="3331" width="19.6017699115044" style="20" customWidth="1"/>
    <col min="3332" max="3584" width="13.6017699115044" style="20"/>
    <col min="3585" max="3585" width="10.3982300884956" style="20" customWidth="1"/>
    <col min="3586" max="3586" width="55.6991150442478" style="20" customWidth="1"/>
    <col min="3587" max="3587" width="19.6017699115044" style="20" customWidth="1"/>
    <col min="3588" max="3840" width="13.6017699115044" style="20"/>
    <col min="3841" max="3841" width="10.3982300884956" style="20" customWidth="1"/>
    <col min="3842" max="3842" width="55.6991150442478" style="20" customWidth="1"/>
    <col min="3843" max="3843" width="19.6017699115044" style="20" customWidth="1"/>
    <col min="3844" max="4096" width="13.6017699115044" style="20"/>
    <col min="4097" max="4097" width="10.3982300884956" style="20" customWidth="1"/>
    <col min="4098" max="4098" width="55.6991150442478" style="20" customWidth="1"/>
    <col min="4099" max="4099" width="19.6017699115044" style="20" customWidth="1"/>
    <col min="4100" max="4352" width="13.6017699115044" style="20"/>
    <col min="4353" max="4353" width="10.3982300884956" style="20" customWidth="1"/>
    <col min="4354" max="4354" width="55.6991150442478" style="20" customWidth="1"/>
    <col min="4355" max="4355" width="19.6017699115044" style="20" customWidth="1"/>
    <col min="4356" max="4608" width="13.6017699115044" style="20"/>
    <col min="4609" max="4609" width="10.3982300884956" style="20" customWidth="1"/>
    <col min="4610" max="4610" width="55.6991150442478" style="20" customWidth="1"/>
    <col min="4611" max="4611" width="19.6017699115044" style="20" customWidth="1"/>
    <col min="4612" max="4864" width="13.6017699115044" style="20"/>
    <col min="4865" max="4865" width="10.3982300884956" style="20" customWidth="1"/>
    <col min="4866" max="4866" width="55.6991150442478" style="20" customWidth="1"/>
    <col min="4867" max="4867" width="19.6017699115044" style="20" customWidth="1"/>
    <col min="4868" max="5120" width="13.6017699115044" style="20"/>
    <col min="5121" max="5121" width="10.3982300884956" style="20" customWidth="1"/>
    <col min="5122" max="5122" width="55.6991150442478" style="20" customWidth="1"/>
    <col min="5123" max="5123" width="19.6017699115044" style="20" customWidth="1"/>
    <col min="5124" max="5376" width="13.6017699115044" style="20"/>
    <col min="5377" max="5377" width="10.3982300884956" style="20" customWidth="1"/>
    <col min="5378" max="5378" width="55.6991150442478" style="20" customWidth="1"/>
    <col min="5379" max="5379" width="19.6017699115044" style="20" customWidth="1"/>
    <col min="5380" max="5632" width="13.6017699115044" style="20"/>
    <col min="5633" max="5633" width="10.3982300884956" style="20" customWidth="1"/>
    <col min="5634" max="5634" width="55.6991150442478" style="20" customWidth="1"/>
    <col min="5635" max="5635" width="19.6017699115044" style="20" customWidth="1"/>
    <col min="5636" max="5888" width="13.6017699115044" style="20"/>
    <col min="5889" max="5889" width="10.3982300884956" style="20" customWidth="1"/>
    <col min="5890" max="5890" width="55.6991150442478" style="20" customWidth="1"/>
    <col min="5891" max="5891" width="19.6017699115044" style="20" customWidth="1"/>
    <col min="5892" max="6144" width="13.6017699115044" style="20"/>
    <col min="6145" max="6145" width="10.3982300884956" style="20" customWidth="1"/>
    <col min="6146" max="6146" width="55.6991150442478" style="20" customWidth="1"/>
    <col min="6147" max="6147" width="19.6017699115044" style="20" customWidth="1"/>
    <col min="6148" max="6400" width="13.6017699115044" style="20"/>
    <col min="6401" max="6401" width="10.3982300884956" style="20" customWidth="1"/>
    <col min="6402" max="6402" width="55.6991150442478" style="20" customWidth="1"/>
    <col min="6403" max="6403" width="19.6017699115044" style="20" customWidth="1"/>
    <col min="6404" max="6656" width="13.6017699115044" style="20"/>
    <col min="6657" max="6657" width="10.3982300884956" style="20" customWidth="1"/>
    <col min="6658" max="6658" width="55.6991150442478" style="20" customWidth="1"/>
    <col min="6659" max="6659" width="19.6017699115044" style="20" customWidth="1"/>
    <col min="6660" max="6912" width="13.6017699115044" style="20"/>
    <col min="6913" max="6913" width="10.3982300884956" style="20" customWidth="1"/>
    <col min="6914" max="6914" width="55.6991150442478" style="20" customWidth="1"/>
    <col min="6915" max="6915" width="19.6017699115044" style="20" customWidth="1"/>
    <col min="6916" max="7168" width="13.6017699115044" style="20"/>
    <col min="7169" max="7169" width="10.3982300884956" style="20" customWidth="1"/>
    <col min="7170" max="7170" width="55.6991150442478" style="20" customWidth="1"/>
    <col min="7171" max="7171" width="19.6017699115044" style="20" customWidth="1"/>
    <col min="7172" max="7424" width="13.6017699115044" style="20"/>
    <col min="7425" max="7425" width="10.3982300884956" style="20" customWidth="1"/>
    <col min="7426" max="7426" width="55.6991150442478" style="20" customWidth="1"/>
    <col min="7427" max="7427" width="19.6017699115044" style="20" customWidth="1"/>
    <col min="7428" max="7680" width="13.6017699115044" style="20"/>
    <col min="7681" max="7681" width="10.3982300884956" style="20" customWidth="1"/>
    <col min="7682" max="7682" width="55.6991150442478" style="20" customWidth="1"/>
    <col min="7683" max="7683" width="19.6017699115044" style="20" customWidth="1"/>
    <col min="7684" max="7936" width="13.6017699115044" style="20"/>
    <col min="7937" max="7937" width="10.3982300884956" style="20" customWidth="1"/>
    <col min="7938" max="7938" width="55.6991150442478" style="20" customWidth="1"/>
    <col min="7939" max="7939" width="19.6017699115044" style="20" customWidth="1"/>
    <col min="7940" max="8192" width="13.6017699115044" style="20"/>
    <col min="8193" max="8193" width="10.3982300884956" style="20" customWidth="1"/>
    <col min="8194" max="8194" width="55.6991150442478" style="20" customWidth="1"/>
    <col min="8195" max="8195" width="19.6017699115044" style="20" customWidth="1"/>
    <col min="8196" max="8448" width="13.6017699115044" style="20"/>
    <col min="8449" max="8449" width="10.3982300884956" style="20" customWidth="1"/>
    <col min="8450" max="8450" width="55.6991150442478" style="20" customWidth="1"/>
    <col min="8451" max="8451" width="19.6017699115044" style="20" customWidth="1"/>
    <col min="8452" max="8704" width="13.6017699115044" style="20"/>
    <col min="8705" max="8705" width="10.3982300884956" style="20" customWidth="1"/>
    <col min="8706" max="8706" width="55.6991150442478" style="20" customWidth="1"/>
    <col min="8707" max="8707" width="19.6017699115044" style="20" customWidth="1"/>
    <col min="8708" max="8960" width="13.6017699115044" style="20"/>
    <col min="8961" max="8961" width="10.3982300884956" style="20" customWidth="1"/>
    <col min="8962" max="8962" width="55.6991150442478" style="20" customWidth="1"/>
    <col min="8963" max="8963" width="19.6017699115044" style="20" customWidth="1"/>
    <col min="8964" max="9216" width="13.6017699115044" style="20"/>
    <col min="9217" max="9217" width="10.3982300884956" style="20" customWidth="1"/>
    <col min="9218" max="9218" width="55.6991150442478" style="20" customWidth="1"/>
    <col min="9219" max="9219" width="19.6017699115044" style="20" customWidth="1"/>
    <col min="9220" max="9472" width="13.6017699115044" style="20"/>
    <col min="9473" max="9473" width="10.3982300884956" style="20" customWidth="1"/>
    <col min="9474" max="9474" width="55.6991150442478" style="20" customWidth="1"/>
    <col min="9475" max="9475" width="19.6017699115044" style="20" customWidth="1"/>
    <col min="9476" max="9728" width="13.6017699115044" style="20"/>
    <col min="9729" max="9729" width="10.3982300884956" style="20" customWidth="1"/>
    <col min="9730" max="9730" width="55.6991150442478" style="20" customWidth="1"/>
    <col min="9731" max="9731" width="19.6017699115044" style="20" customWidth="1"/>
    <col min="9732" max="9984" width="13.6017699115044" style="20"/>
    <col min="9985" max="9985" width="10.3982300884956" style="20" customWidth="1"/>
    <col min="9986" max="9986" width="55.6991150442478" style="20" customWidth="1"/>
    <col min="9987" max="9987" width="19.6017699115044" style="20" customWidth="1"/>
    <col min="9988" max="10240" width="13.6017699115044" style="20"/>
    <col min="10241" max="10241" width="10.3982300884956" style="20" customWidth="1"/>
    <col min="10242" max="10242" width="55.6991150442478" style="20" customWidth="1"/>
    <col min="10243" max="10243" width="19.6017699115044" style="20" customWidth="1"/>
    <col min="10244" max="10496" width="13.6017699115044" style="20"/>
    <col min="10497" max="10497" width="10.3982300884956" style="20" customWidth="1"/>
    <col min="10498" max="10498" width="55.6991150442478" style="20" customWidth="1"/>
    <col min="10499" max="10499" width="19.6017699115044" style="20" customWidth="1"/>
    <col min="10500" max="10752" width="13.6017699115044" style="20"/>
    <col min="10753" max="10753" width="10.3982300884956" style="20" customWidth="1"/>
    <col min="10754" max="10754" width="55.6991150442478" style="20" customWidth="1"/>
    <col min="10755" max="10755" width="19.6017699115044" style="20" customWidth="1"/>
    <col min="10756" max="11008" width="13.6017699115044" style="20"/>
    <col min="11009" max="11009" width="10.3982300884956" style="20" customWidth="1"/>
    <col min="11010" max="11010" width="55.6991150442478" style="20" customWidth="1"/>
    <col min="11011" max="11011" width="19.6017699115044" style="20" customWidth="1"/>
    <col min="11012" max="11264" width="13.6017699115044" style="20"/>
    <col min="11265" max="11265" width="10.3982300884956" style="20" customWidth="1"/>
    <col min="11266" max="11266" width="55.6991150442478" style="20" customWidth="1"/>
    <col min="11267" max="11267" width="19.6017699115044" style="20" customWidth="1"/>
    <col min="11268" max="11520" width="13.6017699115044" style="20"/>
    <col min="11521" max="11521" width="10.3982300884956" style="20" customWidth="1"/>
    <col min="11522" max="11522" width="55.6991150442478" style="20" customWidth="1"/>
    <col min="11523" max="11523" width="19.6017699115044" style="20" customWidth="1"/>
    <col min="11524" max="11776" width="13.6017699115044" style="20"/>
    <col min="11777" max="11777" width="10.3982300884956" style="20" customWidth="1"/>
    <col min="11778" max="11778" width="55.6991150442478" style="20" customWidth="1"/>
    <col min="11779" max="11779" width="19.6017699115044" style="20" customWidth="1"/>
    <col min="11780" max="12032" width="13.6017699115044" style="20"/>
    <col min="12033" max="12033" width="10.3982300884956" style="20" customWidth="1"/>
    <col min="12034" max="12034" width="55.6991150442478" style="20" customWidth="1"/>
    <col min="12035" max="12035" width="19.6017699115044" style="20" customWidth="1"/>
    <col min="12036" max="12288" width="13.6017699115044" style="20"/>
    <col min="12289" max="12289" width="10.3982300884956" style="20" customWidth="1"/>
    <col min="12290" max="12290" width="55.6991150442478" style="20" customWidth="1"/>
    <col min="12291" max="12291" width="19.6017699115044" style="20" customWidth="1"/>
    <col min="12292" max="12544" width="13.6017699115044" style="20"/>
    <col min="12545" max="12545" width="10.3982300884956" style="20" customWidth="1"/>
    <col min="12546" max="12546" width="55.6991150442478" style="20" customWidth="1"/>
    <col min="12547" max="12547" width="19.6017699115044" style="20" customWidth="1"/>
    <col min="12548" max="12800" width="13.6017699115044" style="20"/>
    <col min="12801" max="12801" width="10.3982300884956" style="20" customWidth="1"/>
    <col min="12802" max="12802" width="55.6991150442478" style="20" customWidth="1"/>
    <col min="12803" max="12803" width="19.6017699115044" style="20" customWidth="1"/>
    <col min="12804" max="13056" width="13.6017699115044" style="20"/>
    <col min="13057" max="13057" width="10.3982300884956" style="20" customWidth="1"/>
    <col min="13058" max="13058" width="55.6991150442478" style="20" customWidth="1"/>
    <col min="13059" max="13059" width="19.6017699115044" style="20" customWidth="1"/>
    <col min="13060" max="13312" width="13.6017699115044" style="20"/>
    <col min="13313" max="13313" width="10.3982300884956" style="20" customWidth="1"/>
    <col min="13314" max="13314" width="55.6991150442478" style="20" customWidth="1"/>
    <col min="13315" max="13315" width="19.6017699115044" style="20" customWidth="1"/>
    <col min="13316" max="13568" width="13.6017699115044" style="20"/>
    <col min="13569" max="13569" width="10.3982300884956" style="20" customWidth="1"/>
    <col min="13570" max="13570" width="55.6991150442478" style="20" customWidth="1"/>
    <col min="13571" max="13571" width="19.6017699115044" style="20" customWidth="1"/>
    <col min="13572" max="13824" width="13.6017699115044" style="20"/>
    <col min="13825" max="13825" width="10.3982300884956" style="20" customWidth="1"/>
    <col min="13826" max="13826" width="55.6991150442478" style="20" customWidth="1"/>
    <col min="13827" max="13827" width="19.6017699115044" style="20" customWidth="1"/>
    <col min="13828" max="14080" width="13.6017699115044" style="20"/>
    <col min="14081" max="14081" width="10.3982300884956" style="20" customWidth="1"/>
    <col min="14082" max="14082" width="55.6991150442478" style="20" customWidth="1"/>
    <col min="14083" max="14083" width="19.6017699115044" style="20" customWidth="1"/>
    <col min="14084" max="14336" width="13.6017699115044" style="20"/>
    <col min="14337" max="14337" width="10.3982300884956" style="20" customWidth="1"/>
    <col min="14338" max="14338" width="55.6991150442478" style="20" customWidth="1"/>
    <col min="14339" max="14339" width="19.6017699115044" style="20" customWidth="1"/>
    <col min="14340" max="14592" width="13.6017699115044" style="20"/>
    <col min="14593" max="14593" width="10.3982300884956" style="20" customWidth="1"/>
    <col min="14594" max="14594" width="55.6991150442478" style="20" customWidth="1"/>
    <col min="14595" max="14595" width="19.6017699115044" style="20" customWidth="1"/>
    <col min="14596" max="14848" width="13.6017699115044" style="20"/>
    <col min="14849" max="14849" width="10.3982300884956" style="20" customWidth="1"/>
    <col min="14850" max="14850" width="55.6991150442478" style="20" customWidth="1"/>
    <col min="14851" max="14851" width="19.6017699115044" style="20" customWidth="1"/>
    <col min="14852" max="15104" width="13.6017699115044" style="20"/>
    <col min="15105" max="15105" width="10.3982300884956" style="20" customWidth="1"/>
    <col min="15106" max="15106" width="55.6991150442478" style="20" customWidth="1"/>
    <col min="15107" max="15107" width="19.6017699115044" style="20" customWidth="1"/>
    <col min="15108" max="15360" width="13.6017699115044" style="20"/>
    <col min="15361" max="15361" width="10.3982300884956" style="20" customWidth="1"/>
    <col min="15362" max="15362" width="55.6991150442478" style="20" customWidth="1"/>
    <col min="15363" max="15363" width="19.6017699115044" style="20" customWidth="1"/>
    <col min="15364" max="15616" width="13.6017699115044" style="20"/>
    <col min="15617" max="15617" width="10.3982300884956" style="20" customWidth="1"/>
    <col min="15618" max="15618" width="55.6991150442478" style="20" customWidth="1"/>
    <col min="15619" max="15619" width="19.6017699115044" style="20" customWidth="1"/>
    <col min="15620" max="15872" width="13.6017699115044" style="20"/>
    <col min="15873" max="15873" width="10.3982300884956" style="20" customWidth="1"/>
    <col min="15874" max="15874" width="55.6991150442478" style="20" customWidth="1"/>
    <col min="15875" max="15875" width="19.6017699115044" style="20" customWidth="1"/>
    <col min="15876" max="16128" width="13.6017699115044" style="20"/>
    <col min="16129" max="16129" width="10.3982300884956" style="20" customWidth="1"/>
    <col min="16130" max="16130" width="55.6991150442478" style="20" customWidth="1"/>
    <col min="16131" max="16131" width="19.6017699115044" style="20" customWidth="1"/>
    <col min="16132" max="16384" width="13.6017699115044" style="20"/>
  </cols>
  <sheetData>
    <row r="1" ht="34.2" customHeight="1" spans="1:3">
      <c r="A1" s="21" t="s">
        <v>70</v>
      </c>
      <c r="B1" s="21"/>
      <c r="C1" s="21"/>
    </row>
    <row r="2" ht="17.05" customHeight="1" spans="1:3">
      <c r="A2" s="22" t="s">
        <v>71</v>
      </c>
      <c r="B2" s="22"/>
      <c r="C2" s="22"/>
    </row>
    <row r="3" ht="17.05" customHeight="1" spans="1:3">
      <c r="A3" s="23" t="s">
        <v>72</v>
      </c>
      <c r="B3" s="23" t="s">
        <v>73</v>
      </c>
      <c r="C3" s="23" t="s">
        <v>74</v>
      </c>
    </row>
    <row r="4" ht="17.05" customHeight="1" spans="1:3">
      <c r="A4" s="43"/>
      <c r="B4" s="23" t="s">
        <v>75</v>
      </c>
      <c r="C4" s="38">
        <v>204.83</v>
      </c>
    </row>
    <row r="5" ht="17.05" customHeight="1" spans="1:3">
      <c r="A5" s="43">
        <v>101</v>
      </c>
      <c r="B5" s="73" t="s">
        <v>76</v>
      </c>
      <c r="C5" s="38">
        <v>204.83</v>
      </c>
    </row>
    <row r="6" ht="17.05" customHeight="1" spans="1:3">
      <c r="A6" s="43">
        <v>10101</v>
      </c>
      <c r="B6" s="73" t="s">
        <v>77</v>
      </c>
      <c r="C6" s="38">
        <v>204.83</v>
      </c>
    </row>
    <row r="7" ht="17.05" customHeight="1" spans="1:3">
      <c r="A7" s="43">
        <v>1010101</v>
      </c>
      <c r="B7" s="73" t="s">
        <v>78</v>
      </c>
      <c r="C7" s="38">
        <v>204.83</v>
      </c>
    </row>
    <row r="8" ht="17.05" customHeight="1" spans="1:3">
      <c r="A8" s="43">
        <v>101010101</v>
      </c>
      <c r="B8" s="43" t="s">
        <v>79</v>
      </c>
      <c r="C8" s="31"/>
    </row>
    <row r="9" ht="17.05" customHeight="1" spans="1:3">
      <c r="A9" s="43">
        <v>101010102</v>
      </c>
      <c r="B9" s="43" t="s">
        <v>80</v>
      </c>
      <c r="C9" s="31"/>
    </row>
    <row r="10" ht="17.05" customHeight="1" spans="1:3">
      <c r="A10" s="43">
        <v>101010103</v>
      </c>
      <c r="B10" s="43" t="s">
        <v>81</v>
      </c>
      <c r="C10" s="31"/>
    </row>
    <row r="11" ht="17.05" customHeight="1" spans="1:3">
      <c r="A11" s="43">
        <v>101010104</v>
      </c>
      <c r="B11" s="43" t="s">
        <v>82</v>
      </c>
      <c r="C11" s="31"/>
    </row>
    <row r="12" ht="17.05" customHeight="1" spans="1:3">
      <c r="A12" s="43">
        <v>101010105</v>
      </c>
      <c r="B12" s="43" t="s">
        <v>83</v>
      </c>
      <c r="C12" s="31"/>
    </row>
    <row r="13" ht="17.05" customHeight="1" spans="1:3">
      <c r="A13" s="43">
        <v>101010106</v>
      </c>
      <c r="B13" s="43" t="s">
        <v>84</v>
      </c>
      <c r="C13" s="31"/>
    </row>
    <row r="14" ht="17.05" customHeight="1" spans="1:3">
      <c r="A14" s="43">
        <v>101010119</v>
      </c>
      <c r="B14" s="43" t="s">
        <v>85</v>
      </c>
      <c r="C14" s="38"/>
    </row>
    <row r="15" ht="17.05" customHeight="1" spans="1:3">
      <c r="A15" s="43">
        <v>101010120</v>
      </c>
      <c r="B15" s="43" t="s">
        <v>86</v>
      </c>
      <c r="C15" s="31"/>
    </row>
    <row r="16" ht="17.05" customHeight="1" spans="1:3">
      <c r="A16" s="43">
        <v>101010121</v>
      </c>
      <c r="B16" s="43" t="s">
        <v>87</v>
      </c>
      <c r="C16" s="31"/>
    </row>
    <row r="17" ht="17.05" customHeight="1" spans="1:3">
      <c r="A17" s="43">
        <v>101010122</v>
      </c>
      <c r="B17" s="43" t="s">
        <v>88</v>
      </c>
      <c r="C17" s="31">
        <v>0</v>
      </c>
    </row>
    <row r="18" ht="17.05" customHeight="1" spans="1:3">
      <c r="A18" s="43">
        <v>101010125</v>
      </c>
      <c r="B18" s="43" t="s">
        <v>89</v>
      </c>
      <c r="C18" s="31">
        <v>0</v>
      </c>
    </row>
    <row r="19" ht="17.05" customHeight="1" spans="1:3">
      <c r="A19" s="43">
        <v>101010126</v>
      </c>
      <c r="B19" s="43" t="s">
        <v>90</v>
      </c>
      <c r="C19" s="31">
        <v>0</v>
      </c>
    </row>
    <row r="20" ht="17.05" customHeight="1" spans="1:3">
      <c r="A20" s="43">
        <v>101010127</v>
      </c>
      <c r="B20" s="43" t="s">
        <v>91</v>
      </c>
      <c r="C20" s="31">
        <v>0</v>
      </c>
    </row>
    <row r="21" ht="17.05" customHeight="1" spans="1:3">
      <c r="A21" s="43">
        <v>101010128</v>
      </c>
      <c r="B21" s="43" t="s">
        <v>92</v>
      </c>
      <c r="C21" s="31">
        <v>0</v>
      </c>
    </row>
    <row r="22" ht="17.05" customHeight="1" spans="1:3">
      <c r="A22" s="43">
        <v>101010129</v>
      </c>
      <c r="B22" s="43" t="s">
        <v>93</v>
      </c>
      <c r="C22" s="31"/>
    </row>
    <row r="23" ht="17.05" customHeight="1" spans="1:3">
      <c r="A23" s="43">
        <v>101010130</v>
      </c>
      <c r="B23" s="43" t="s">
        <v>94</v>
      </c>
      <c r="C23" s="31"/>
    </row>
    <row r="24" ht="17.05" customHeight="1" spans="1:3">
      <c r="A24" s="43">
        <v>101010150</v>
      </c>
      <c r="B24" s="43" t="s">
        <v>95</v>
      </c>
      <c r="C24" s="31"/>
    </row>
    <row r="25" ht="17.05" customHeight="1" spans="1:3">
      <c r="A25" s="43">
        <v>101010151</v>
      </c>
      <c r="B25" s="43" t="s">
        <v>96</v>
      </c>
      <c r="C25" s="31"/>
    </row>
    <row r="26" ht="17.05" customHeight="1" spans="1:3">
      <c r="A26" s="43">
        <v>101010152</v>
      </c>
      <c r="B26" s="43" t="s">
        <v>97</v>
      </c>
      <c r="C26" s="31">
        <v>0</v>
      </c>
    </row>
    <row r="27" ht="17.05" customHeight="1" spans="1:3">
      <c r="A27" s="43">
        <v>101010153</v>
      </c>
      <c r="B27" s="43" t="s">
        <v>98</v>
      </c>
      <c r="C27" s="31">
        <v>0</v>
      </c>
    </row>
    <row r="28" ht="17.05" customHeight="1" spans="1:3">
      <c r="A28" s="43">
        <v>1010102</v>
      </c>
      <c r="B28" s="73" t="s">
        <v>99</v>
      </c>
      <c r="C28" s="31">
        <f>SUM(C29:C31)</f>
        <v>0</v>
      </c>
    </row>
    <row r="29" ht="17.05" customHeight="1" spans="1:3">
      <c r="A29" s="43">
        <v>101010201</v>
      </c>
      <c r="B29" s="43" t="s">
        <v>100</v>
      </c>
      <c r="C29" s="31">
        <v>0</v>
      </c>
    </row>
    <row r="30" ht="17.05" customHeight="1" spans="1:3">
      <c r="A30" s="43">
        <v>101010220</v>
      </c>
      <c r="B30" s="43" t="s">
        <v>101</v>
      </c>
      <c r="C30" s="31">
        <v>0</v>
      </c>
    </row>
    <row r="31" ht="17.05" customHeight="1" spans="1:3">
      <c r="A31" s="43">
        <v>101010221</v>
      </c>
      <c r="B31" s="43" t="s">
        <v>102</v>
      </c>
      <c r="C31" s="31">
        <v>0</v>
      </c>
    </row>
    <row r="32" ht="17.05" customHeight="1" spans="1:3">
      <c r="A32" s="43">
        <v>1010103</v>
      </c>
      <c r="B32" s="73" t="s">
        <v>103</v>
      </c>
      <c r="C32" s="31">
        <f>C33+C34</f>
        <v>0</v>
      </c>
    </row>
    <row r="33" ht="17.05" customHeight="1" spans="1:3">
      <c r="A33" s="43">
        <v>101010301</v>
      </c>
      <c r="B33" s="43" t="s">
        <v>104</v>
      </c>
      <c r="C33" s="31">
        <v>0</v>
      </c>
    </row>
    <row r="34" ht="17.05" customHeight="1" spans="1:3">
      <c r="A34" s="43">
        <v>101010302</v>
      </c>
      <c r="B34" s="43" t="s">
        <v>105</v>
      </c>
      <c r="C34" s="31">
        <v>0</v>
      </c>
    </row>
    <row r="35" ht="17.05" customHeight="1" spans="1:3">
      <c r="A35" s="43">
        <v>1010104</v>
      </c>
      <c r="B35" s="73" t="s">
        <v>106</v>
      </c>
      <c r="C35" s="31"/>
    </row>
    <row r="36" ht="17.05" customHeight="1" spans="1:3">
      <c r="A36" s="43">
        <v>101010401</v>
      </c>
      <c r="B36" s="43" t="s">
        <v>107</v>
      </c>
      <c r="C36" s="31"/>
    </row>
    <row r="37" ht="17.05" customHeight="1" spans="1:3">
      <c r="A37" s="43">
        <v>101010402</v>
      </c>
      <c r="B37" s="43" t="s">
        <v>108</v>
      </c>
      <c r="C37" s="31"/>
    </row>
    <row r="38" ht="17.05" customHeight="1" spans="1:3">
      <c r="A38" s="43">
        <v>101010403</v>
      </c>
      <c r="B38" s="43" t="s">
        <v>109</v>
      </c>
      <c r="C38" s="31"/>
    </row>
    <row r="39" ht="17.05" customHeight="1" spans="1:3">
      <c r="A39" s="43">
        <v>101010420</v>
      </c>
      <c r="B39" s="43" t="s">
        <v>110</v>
      </c>
      <c r="C39" s="31"/>
    </row>
    <row r="40" ht="17.05" customHeight="1" spans="1:3">
      <c r="A40" s="43">
        <v>101010429</v>
      </c>
      <c r="B40" s="43" t="s">
        <v>111</v>
      </c>
      <c r="C40" s="31">
        <v>0</v>
      </c>
    </row>
    <row r="41" ht="17.05" customHeight="1" spans="1:3">
      <c r="A41" s="43">
        <v>101010461</v>
      </c>
      <c r="B41" s="43" t="s">
        <v>112</v>
      </c>
      <c r="C41" s="31">
        <v>0</v>
      </c>
    </row>
    <row r="42" ht="17.05" customHeight="1" spans="1:3">
      <c r="A42" s="43">
        <v>1010105</v>
      </c>
      <c r="B42" s="73" t="s">
        <v>113</v>
      </c>
      <c r="C42" s="31">
        <f>SUM(C43:C44)</f>
        <v>0</v>
      </c>
    </row>
    <row r="43" ht="17.05" customHeight="1" spans="1:3">
      <c r="A43" s="43">
        <v>101010501</v>
      </c>
      <c r="B43" s="43" t="s">
        <v>114</v>
      </c>
      <c r="C43" s="31">
        <v>0</v>
      </c>
    </row>
    <row r="44" ht="17.05" customHeight="1" spans="1:3">
      <c r="A44" s="43">
        <v>101010502</v>
      </c>
      <c r="B44" s="43" t="s">
        <v>115</v>
      </c>
      <c r="C44" s="31">
        <v>0</v>
      </c>
    </row>
    <row r="45" ht="17.05" customHeight="1" spans="1:3">
      <c r="A45" s="43">
        <v>10102</v>
      </c>
      <c r="B45" s="73" t="s">
        <v>116</v>
      </c>
      <c r="C45" s="31">
        <f>SUM(C46,C58,C64)</f>
        <v>0</v>
      </c>
    </row>
    <row r="46" ht="17.05" customHeight="1" spans="1:3">
      <c r="A46" s="43">
        <v>1010201</v>
      </c>
      <c r="B46" s="73" t="s">
        <v>117</v>
      </c>
      <c r="C46" s="31">
        <f>SUM(C47:C57)</f>
        <v>0</v>
      </c>
    </row>
    <row r="47" ht="17.05" customHeight="1" spans="1:3">
      <c r="A47" s="43">
        <v>101020101</v>
      </c>
      <c r="B47" s="43" t="s">
        <v>118</v>
      </c>
      <c r="C47" s="31">
        <v>0</v>
      </c>
    </row>
    <row r="48" ht="17.05" customHeight="1" spans="1:3">
      <c r="A48" s="43">
        <v>101020102</v>
      </c>
      <c r="B48" s="43" t="s">
        <v>119</v>
      </c>
      <c r="C48" s="31">
        <v>0</v>
      </c>
    </row>
    <row r="49" ht="17.05" customHeight="1" spans="1:3">
      <c r="A49" s="43">
        <v>101020103</v>
      </c>
      <c r="B49" s="43" t="s">
        <v>120</v>
      </c>
      <c r="C49" s="31">
        <v>0</v>
      </c>
    </row>
    <row r="50" ht="17.05" customHeight="1" spans="1:3">
      <c r="A50" s="43">
        <v>101020104</v>
      </c>
      <c r="B50" s="43" t="s">
        <v>121</v>
      </c>
      <c r="C50" s="31">
        <v>0</v>
      </c>
    </row>
    <row r="51" ht="17.05" customHeight="1" spans="1:3">
      <c r="A51" s="43">
        <v>101020105</v>
      </c>
      <c r="B51" s="43" t="s">
        <v>122</v>
      </c>
      <c r="C51" s="31">
        <v>0</v>
      </c>
    </row>
    <row r="52" ht="17.05" customHeight="1" spans="1:3">
      <c r="A52" s="43">
        <v>101020106</v>
      </c>
      <c r="B52" s="43" t="s">
        <v>123</v>
      </c>
      <c r="C52" s="31">
        <v>0</v>
      </c>
    </row>
    <row r="53" ht="17.05" customHeight="1" spans="1:3">
      <c r="A53" s="43">
        <v>101020107</v>
      </c>
      <c r="B53" s="43" t="s">
        <v>124</v>
      </c>
      <c r="C53" s="31">
        <v>0</v>
      </c>
    </row>
    <row r="54" ht="17.05" customHeight="1" spans="1:3">
      <c r="A54" s="43">
        <v>101020119</v>
      </c>
      <c r="B54" s="43" t="s">
        <v>125</v>
      </c>
      <c r="C54" s="31">
        <v>0</v>
      </c>
    </row>
    <row r="55" ht="17.05" customHeight="1" spans="1:3">
      <c r="A55" s="43">
        <v>101020120</v>
      </c>
      <c r="B55" s="43" t="s">
        <v>126</v>
      </c>
      <c r="C55" s="31">
        <v>0</v>
      </c>
    </row>
    <row r="56" ht="17.05" customHeight="1" spans="1:3">
      <c r="A56" s="43">
        <v>101020121</v>
      </c>
      <c r="B56" s="43" t="s">
        <v>127</v>
      </c>
      <c r="C56" s="31">
        <v>0</v>
      </c>
    </row>
    <row r="57" ht="17.05" customHeight="1" spans="1:3">
      <c r="A57" s="43">
        <v>101020129</v>
      </c>
      <c r="B57" s="43" t="s">
        <v>128</v>
      </c>
      <c r="C57" s="31">
        <v>0</v>
      </c>
    </row>
    <row r="58" ht="17.05" customHeight="1" spans="1:3">
      <c r="A58" s="43">
        <v>1010202</v>
      </c>
      <c r="B58" s="73" t="s">
        <v>129</v>
      </c>
      <c r="C58" s="31">
        <f>SUM(C59:C63)</f>
        <v>0</v>
      </c>
    </row>
    <row r="59" ht="17.05" customHeight="1" spans="1:3">
      <c r="A59" s="43">
        <v>101020202</v>
      </c>
      <c r="B59" s="43" t="s">
        <v>130</v>
      </c>
      <c r="C59" s="31">
        <v>0</v>
      </c>
    </row>
    <row r="60" ht="17.05" customHeight="1" spans="1:3">
      <c r="A60" s="43">
        <v>101020209</v>
      </c>
      <c r="B60" s="43" t="s">
        <v>131</v>
      </c>
      <c r="C60" s="31">
        <v>0</v>
      </c>
    </row>
    <row r="61" ht="17.05" customHeight="1" spans="1:3">
      <c r="A61" s="43">
        <v>101020220</v>
      </c>
      <c r="B61" s="43" t="s">
        <v>132</v>
      </c>
      <c r="C61" s="31">
        <v>0</v>
      </c>
    </row>
    <row r="62" ht="17.05" customHeight="1" spans="1:3">
      <c r="A62" s="43">
        <v>101020221</v>
      </c>
      <c r="B62" s="43" t="s">
        <v>133</v>
      </c>
      <c r="C62" s="31">
        <v>0</v>
      </c>
    </row>
    <row r="63" ht="17.05" customHeight="1" spans="1:3">
      <c r="A63" s="43">
        <v>101020229</v>
      </c>
      <c r="B63" s="43" t="s">
        <v>134</v>
      </c>
      <c r="C63" s="31">
        <v>0</v>
      </c>
    </row>
    <row r="64" ht="17.05" customHeight="1" spans="1:3">
      <c r="A64" s="43">
        <v>1010203</v>
      </c>
      <c r="B64" s="73" t="s">
        <v>135</v>
      </c>
      <c r="C64" s="31"/>
    </row>
    <row r="65" ht="17.05" customHeight="1" spans="1:3">
      <c r="A65" s="43">
        <v>10103</v>
      </c>
      <c r="B65" s="73" t="s">
        <v>136</v>
      </c>
      <c r="C65" s="31"/>
    </row>
    <row r="66" ht="17.05" customHeight="1" spans="1:3">
      <c r="A66" s="43">
        <v>1010302</v>
      </c>
      <c r="B66" s="73" t="s">
        <v>137</v>
      </c>
      <c r="C66" s="31"/>
    </row>
    <row r="67" ht="17.05" customHeight="1" spans="1:3">
      <c r="A67" s="43">
        <v>1010303</v>
      </c>
      <c r="B67" s="73" t="s">
        <v>138</v>
      </c>
      <c r="C67" s="31"/>
    </row>
    <row r="68" ht="17.05" customHeight="1" spans="1:3">
      <c r="A68" s="43">
        <v>101030301</v>
      </c>
      <c r="B68" s="43" t="s">
        <v>139</v>
      </c>
      <c r="C68" s="31"/>
    </row>
    <row r="69" ht="17.05" customHeight="1" spans="1:3">
      <c r="A69" s="43">
        <v>101030399</v>
      </c>
      <c r="B69" s="43" t="s">
        <v>140</v>
      </c>
      <c r="C69" s="31"/>
    </row>
    <row r="70" ht="17.05" customHeight="1" spans="1:3">
      <c r="A70" s="43">
        <v>1010304</v>
      </c>
      <c r="B70" s="73" t="s">
        <v>141</v>
      </c>
      <c r="C70" s="31"/>
    </row>
    <row r="71" ht="17.05" customHeight="1" spans="1:3">
      <c r="A71" s="43">
        <v>1010320</v>
      </c>
      <c r="B71" s="73" t="s">
        <v>142</v>
      </c>
      <c r="C71" s="31"/>
    </row>
    <row r="72" ht="17.05" customHeight="1" spans="1:3">
      <c r="A72" s="43">
        <v>1010329</v>
      </c>
      <c r="B72" s="73" t="s">
        <v>143</v>
      </c>
      <c r="C72" s="31"/>
    </row>
    <row r="73" ht="17.05" customHeight="1" spans="1:3">
      <c r="A73" s="43">
        <v>10104</v>
      </c>
      <c r="B73" s="73" t="s">
        <v>144</v>
      </c>
      <c r="C73" s="31"/>
    </row>
    <row r="74" ht="17.05" customHeight="1" spans="1:3">
      <c r="A74" s="43">
        <v>1010401</v>
      </c>
      <c r="B74" s="73" t="s">
        <v>145</v>
      </c>
      <c r="C74" s="31"/>
    </row>
    <row r="75" ht="17.05" customHeight="1" spans="1:3">
      <c r="A75" s="43">
        <v>1010402</v>
      </c>
      <c r="B75" s="73" t="s">
        <v>146</v>
      </c>
      <c r="C75" s="31"/>
    </row>
    <row r="76" ht="17.05" customHeight="1" spans="1:3">
      <c r="A76" s="43">
        <v>1010403</v>
      </c>
      <c r="B76" s="73" t="s">
        <v>147</v>
      </c>
      <c r="C76" s="31"/>
    </row>
    <row r="77" ht="17.05" customHeight="1" spans="1:3">
      <c r="A77" s="43">
        <v>1010404</v>
      </c>
      <c r="B77" s="73" t="s">
        <v>148</v>
      </c>
      <c r="C77" s="31"/>
    </row>
    <row r="78" ht="17.05" customHeight="1" spans="1:3">
      <c r="A78" s="43">
        <v>1010405</v>
      </c>
      <c r="B78" s="73" t="s">
        <v>149</v>
      </c>
      <c r="C78" s="31">
        <v>0</v>
      </c>
    </row>
    <row r="79" ht="17.05" customHeight="1" spans="1:3">
      <c r="A79" s="43">
        <v>1010406</v>
      </c>
      <c r="B79" s="73" t="s">
        <v>150</v>
      </c>
      <c r="C79" s="31">
        <v>0</v>
      </c>
    </row>
    <row r="80" ht="17.05" customHeight="1" spans="1:3">
      <c r="A80" s="43">
        <v>1010407</v>
      </c>
      <c r="B80" s="73" t="s">
        <v>151</v>
      </c>
      <c r="C80" s="31">
        <v>0</v>
      </c>
    </row>
    <row r="81" ht="17.05" customHeight="1" spans="1:3">
      <c r="A81" s="43">
        <v>1010408</v>
      </c>
      <c r="B81" s="73" t="s">
        <v>152</v>
      </c>
      <c r="C81" s="31">
        <v>0</v>
      </c>
    </row>
    <row r="82" ht="17.05" customHeight="1" spans="1:3">
      <c r="A82" s="43">
        <v>1010409</v>
      </c>
      <c r="B82" s="73" t="s">
        <v>153</v>
      </c>
      <c r="C82" s="31">
        <v>0</v>
      </c>
    </row>
    <row r="83" ht="17.05" customHeight="1" spans="1:3">
      <c r="A83" s="43">
        <v>1010410</v>
      </c>
      <c r="B83" s="73" t="s">
        <v>154</v>
      </c>
      <c r="C83" s="31">
        <v>0</v>
      </c>
    </row>
    <row r="84" ht="17.05" customHeight="1" spans="1:3">
      <c r="A84" s="43">
        <v>1010411</v>
      </c>
      <c r="B84" s="73" t="s">
        <v>155</v>
      </c>
      <c r="C84" s="31">
        <v>0</v>
      </c>
    </row>
    <row r="85" ht="17.05" customHeight="1" spans="1:3">
      <c r="A85" s="43">
        <v>1010412</v>
      </c>
      <c r="B85" s="73" t="s">
        <v>156</v>
      </c>
      <c r="C85" s="31">
        <v>0</v>
      </c>
    </row>
    <row r="86" ht="17.05" customHeight="1" spans="1:3">
      <c r="A86" s="43">
        <v>1010413</v>
      </c>
      <c r="B86" s="73" t="s">
        <v>157</v>
      </c>
      <c r="C86" s="31">
        <v>0</v>
      </c>
    </row>
    <row r="87" ht="17.05" customHeight="1" spans="1:3">
      <c r="A87" s="43">
        <v>1010414</v>
      </c>
      <c r="B87" s="73" t="s">
        <v>158</v>
      </c>
      <c r="C87" s="31">
        <v>0</v>
      </c>
    </row>
    <row r="88" ht="17.05" customHeight="1" spans="1:3">
      <c r="A88" s="43">
        <v>1010415</v>
      </c>
      <c r="B88" s="73" t="s">
        <v>159</v>
      </c>
      <c r="C88" s="31">
        <v>0</v>
      </c>
    </row>
    <row r="89" ht="17.05" customHeight="1" spans="1:3">
      <c r="A89" s="43">
        <v>1010416</v>
      </c>
      <c r="B89" s="73" t="s">
        <v>160</v>
      </c>
      <c r="C89" s="31">
        <v>0</v>
      </c>
    </row>
    <row r="90" ht="17.05" customHeight="1" spans="1:3">
      <c r="A90" s="43">
        <v>1010417</v>
      </c>
      <c r="B90" s="73" t="s">
        <v>161</v>
      </c>
      <c r="C90" s="31">
        <f>SUM(C91:C93)</f>
        <v>0</v>
      </c>
    </row>
    <row r="91" ht="17.05" customHeight="1" spans="1:3">
      <c r="A91" s="43">
        <v>101041701</v>
      </c>
      <c r="B91" s="43" t="s">
        <v>162</v>
      </c>
      <c r="C91" s="31">
        <v>0</v>
      </c>
    </row>
    <row r="92" ht="17.05" customHeight="1" spans="1:3">
      <c r="A92" s="43">
        <v>101041702</v>
      </c>
      <c r="B92" s="43" t="s">
        <v>163</v>
      </c>
      <c r="C92" s="31">
        <v>0</v>
      </c>
    </row>
    <row r="93" ht="17.05" customHeight="1" spans="1:3">
      <c r="A93" s="43">
        <v>101041709</v>
      </c>
      <c r="B93" s="43" t="s">
        <v>164</v>
      </c>
      <c r="C93" s="31">
        <v>0</v>
      </c>
    </row>
    <row r="94" ht="17.05" customHeight="1" spans="1:3">
      <c r="A94" s="43">
        <v>1010418</v>
      </c>
      <c r="B94" s="73" t="s">
        <v>165</v>
      </c>
      <c r="C94" s="31">
        <v>0</v>
      </c>
    </row>
    <row r="95" ht="17.05" customHeight="1" spans="1:3">
      <c r="A95" s="43">
        <v>1010419</v>
      </c>
      <c r="B95" s="73" t="s">
        <v>166</v>
      </c>
      <c r="C95" s="31">
        <v>0</v>
      </c>
    </row>
    <row r="96" ht="17.05" customHeight="1" spans="1:3">
      <c r="A96" s="43">
        <v>1010420</v>
      </c>
      <c r="B96" s="73" t="s">
        <v>167</v>
      </c>
      <c r="C96" s="31">
        <v>0</v>
      </c>
    </row>
    <row r="97" ht="17.05" customHeight="1" spans="1:3">
      <c r="A97" s="43">
        <v>1010421</v>
      </c>
      <c r="B97" s="73" t="s">
        <v>168</v>
      </c>
      <c r="C97" s="31">
        <v>0</v>
      </c>
    </row>
    <row r="98" ht="17.05" customHeight="1" spans="1:3">
      <c r="A98" s="43">
        <v>1010422</v>
      </c>
      <c r="B98" s="73" t="s">
        <v>169</v>
      </c>
      <c r="C98" s="31">
        <v>0</v>
      </c>
    </row>
    <row r="99" ht="17.05" customHeight="1" spans="1:3">
      <c r="A99" s="43">
        <v>1010423</v>
      </c>
      <c r="B99" s="73" t="s">
        <v>170</v>
      </c>
      <c r="C99" s="31">
        <f>SUM(C100:C102)</f>
        <v>0</v>
      </c>
    </row>
    <row r="100" ht="17.05" customHeight="1" spans="1:3">
      <c r="A100" s="43">
        <v>101042303</v>
      </c>
      <c r="B100" s="43" t="s">
        <v>171</v>
      </c>
      <c r="C100" s="31">
        <v>0</v>
      </c>
    </row>
    <row r="101" ht="17.05" customHeight="1" spans="1:3">
      <c r="A101" s="43">
        <v>101042304</v>
      </c>
      <c r="B101" s="43" t="s">
        <v>172</v>
      </c>
      <c r="C101" s="31">
        <v>0</v>
      </c>
    </row>
    <row r="102" ht="17.05" customHeight="1" spans="1:3">
      <c r="A102" s="43">
        <v>101042309</v>
      </c>
      <c r="B102" s="43" t="s">
        <v>173</v>
      </c>
      <c r="C102" s="31">
        <v>0</v>
      </c>
    </row>
    <row r="103" ht="17.05" customHeight="1" spans="1:3">
      <c r="A103" s="43">
        <v>1010424</v>
      </c>
      <c r="B103" s="73" t="s">
        <v>174</v>
      </c>
      <c r="C103" s="31">
        <f>SUM(C104:C107)</f>
        <v>0</v>
      </c>
    </row>
    <row r="104" ht="17.05" customHeight="1" spans="1:3">
      <c r="A104" s="43">
        <v>101042402</v>
      </c>
      <c r="B104" s="43" t="s">
        <v>175</v>
      </c>
      <c r="C104" s="31">
        <v>0</v>
      </c>
    </row>
    <row r="105" ht="17.05" customHeight="1" spans="1:3">
      <c r="A105" s="43">
        <v>101042403</v>
      </c>
      <c r="B105" s="43" t="s">
        <v>176</v>
      </c>
      <c r="C105" s="31">
        <v>0</v>
      </c>
    </row>
    <row r="106" ht="17.05" customHeight="1" spans="1:3">
      <c r="A106" s="43">
        <v>101042404</v>
      </c>
      <c r="B106" s="43" t="s">
        <v>177</v>
      </c>
      <c r="C106" s="31">
        <v>0</v>
      </c>
    </row>
    <row r="107" ht="17.05" customHeight="1" spans="1:3">
      <c r="A107" s="43">
        <v>101042409</v>
      </c>
      <c r="B107" s="43" t="s">
        <v>178</v>
      </c>
      <c r="C107" s="31">
        <v>0</v>
      </c>
    </row>
    <row r="108" ht="17.05" customHeight="1" spans="1:3">
      <c r="A108" s="43">
        <v>1010425</v>
      </c>
      <c r="B108" s="73" t="s">
        <v>179</v>
      </c>
      <c r="C108" s="31">
        <v>0</v>
      </c>
    </row>
    <row r="109" ht="17.05" customHeight="1" spans="1:3">
      <c r="A109" s="43">
        <v>1010426</v>
      </c>
      <c r="B109" s="73" t="s">
        <v>180</v>
      </c>
      <c r="C109" s="31">
        <f>SUM(C110:C112)</f>
        <v>0</v>
      </c>
    </row>
    <row r="110" ht="17.05" customHeight="1" spans="1:3">
      <c r="A110" s="43">
        <v>101042601</v>
      </c>
      <c r="B110" s="43" t="s">
        <v>181</v>
      </c>
      <c r="C110" s="31">
        <v>0</v>
      </c>
    </row>
    <row r="111" ht="17.05" customHeight="1" spans="1:3">
      <c r="A111" s="43">
        <v>101042602</v>
      </c>
      <c r="B111" s="43" t="s">
        <v>182</v>
      </c>
      <c r="C111" s="31">
        <v>0</v>
      </c>
    </row>
    <row r="112" ht="17.05" customHeight="1" spans="1:3">
      <c r="A112" s="43">
        <v>101042609</v>
      </c>
      <c r="B112" s="43" t="s">
        <v>183</v>
      </c>
      <c r="C112" s="31">
        <v>0</v>
      </c>
    </row>
    <row r="113" ht="17.05" customHeight="1" spans="1:3">
      <c r="A113" s="43">
        <v>1010427</v>
      </c>
      <c r="B113" s="73" t="s">
        <v>184</v>
      </c>
      <c r="C113" s="31">
        <v>0</v>
      </c>
    </row>
    <row r="114" ht="17.05" customHeight="1" spans="1:3">
      <c r="A114" s="43">
        <v>1010428</v>
      </c>
      <c r="B114" s="73" t="s">
        <v>185</v>
      </c>
      <c r="C114" s="31">
        <v>0</v>
      </c>
    </row>
    <row r="115" ht="17.05" customHeight="1" spans="1:3">
      <c r="A115" s="43">
        <v>1010429</v>
      </c>
      <c r="B115" s="73" t="s">
        <v>186</v>
      </c>
      <c r="C115" s="31">
        <v>0</v>
      </c>
    </row>
    <row r="116" ht="17.05" customHeight="1" spans="1:3">
      <c r="A116" s="43">
        <v>1010430</v>
      </c>
      <c r="B116" s="73" t="s">
        <v>187</v>
      </c>
      <c r="C116" s="31"/>
    </row>
    <row r="117" ht="17.05" customHeight="1" spans="1:3">
      <c r="A117" s="43">
        <v>1010431</v>
      </c>
      <c r="B117" s="73" t="s">
        <v>188</v>
      </c>
      <c r="C117" s="31"/>
    </row>
    <row r="118" ht="17.05" customHeight="1" spans="1:3">
      <c r="A118" s="43">
        <v>1010432</v>
      </c>
      <c r="B118" s="73" t="s">
        <v>189</v>
      </c>
      <c r="C118" s="31"/>
    </row>
    <row r="119" ht="17.05" customHeight="1" spans="1:3">
      <c r="A119" s="43">
        <v>1010433</v>
      </c>
      <c r="B119" s="73" t="s">
        <v>190</v>
      </c>
      <c r="C119" s="31"/>
    </row>
    <row r="120" ht="17.05" customHeight="1" spans="1:3">
      <c r="A120" s="43">
        <v>101043302</v>
      </c>
      <c r="B120" s="43" t="s">
        <v>191</v>
      </c>
      <c r="C120" s="31">
        <v>0</v>
      </c>
    </row>
    <row r="121" ht="17.05" customHeight="1" spans="1:3">
      <c r="A121" s="43">
        <v>101043303</v>
      </c>
      <c r="B121" s="43" t="s">
        <v>192</v>
      </c>
      <c r="C121" s="31">
        <v>0</v>
      </c>
    </row>
    <row r="122" ht="17.05" customHeight="1" spans="1:3">
      <c r="A122" s="43">
        <v>101043304</v>
      </c>
      <c r="B122" s="43" t="s">
        <v>193</v>
      </c>
      <c r="C122" s="31">
        <v>0</v>
      </c>
    </row>
    <row r="123" ht="17.05" customHeight="1" spans="1:3">
      <c r="A123" s="43">
        <v>101043308</v>
      </c>
      <c r="B123" s="43" t="s">
        <v>194</v>
      </c>
      <c r="C123" s="31">
        <v>0</v>
      </c>
    </row>
    <row r="124" ht="17.05" customHeight="1" spans="1:3">
      <c r="A124" s="43">
        <v>101043309</v>
      </c>
      <c r="B124" s="43" t="s">
        <v>195</v>
      </c>
      <c r="C124" s="31">
        <v>0</v>
      </c>
    </row>
    <row r="125" ht="17.05" customHeight="1" spans="1:3">
      <c r="A125" s="43">
        <v>101043310</v>
      </c>
      <c r="B125" s="43" t="s">
        <v>196</v>
      </c>
      <c r="C125" s="31">
        <v>0</v>
      </c>
    </row>
    <row r="126" ht="17.05" customHeight="1" spans="1:3">
      <c r="A126" s="43">
        <v>101043312</v>
      </c>
      <c r="B126" s="43" t="s">
        <v>197</v>
      </c>
      <c r="C126" s="31">
        <v>0</v>
      </c>
    </row>
    <row r="127" ht="17.05" customHeight="1" spans="1:3">
      <c r="A127" s="43">
        <v>101043313</v>
      </c>
      <c r="B127" s="43" t="s">
        <v>198</v>
      </c>
      <c r="C127" s="31">
        <v>0</v>
      </c>
    </row>
    <row r="128" ht="17.05" customHeight="1" spans="1:3">
      <c r="A128" s="43">
        <v>101043314</v>
      </c>
      <c r="B128" s="43" t="s">
        <v>199</v>
      </c>
      <c r="C128" s="31">
        <v>0</v>
      </c>
    </row>
    <row r="129" ht="17.05" customHeight="1" spans="1:3">
      <c r="A129" s="43">
        <v>101043315</v>
      </c>
      <c r="B129" s="43" t="s">
        <v>200</v>
      </c>
      <c r="C129" s="31">
        <v>0</v>
      </c>
    </row>
    <row r="130" ht="17.05" customHeight="1" spans="1:3">
      <c r="A130" s="43">
        <v>101043316</v>
      </c>
      <c r="B130" s="43" t="s">
        <v>201</v>
      </c>
      <c r="C130" s="31">
        <v>0</v>
      </c>
    </row>
    <row r="131" ht="17.05" customHeight="1" spans="1:3">
      <c r="A131" s="43">
        <v>101043317</v>
      </c>
      <c r="B131" s="43" t="s">
        <v>202</v>
      </c>
      <c r="C131" s="31">
        <v>0</v>
      </c>
    </row>
    <row r="132" ht="17.05" customHeight="1" spans="1:3">
      <c r="A132" s="43">
        <v>101043318</v>
      </c>
      <c r="B132" s="43" t="s">
        <v>203</v>
      </c>
      <c r="C132" s="31"/>
    </row>
    <row r="133" ht="17.05" customHeight="1" spans="1:3">
      <c r="A133" s="43">
        <v>101043399</v>
      </c>
      <c r="B133" s="43" t="s">
        <v>204</v>
      </c>
      <c r="C133" s="31"/>
    </row>
    <row r="134" ht="17.05" customHeight="1" spans="1:3">
      <c r="A134" s="43">
        <v>1010434</v>
      </c>
      <c r="B134" s="73" t="s">
        <v>205</v>
      </c>
      <c r="C134" s="31"/>
    </row>
    <row r="135" ht="17.05" customHeight="1" spans="1:3">
      <c r="A135" s="43">
        <v>1010435</v>
      </c>
      <c r="B135" s="73" t="s">
        <v>206</v>
      </c>
      <c r="C135" s="31"/>
    </row>
    <row r="136" ht="17.05" customHeight="1" spans="1:3">
      <c r="A136" s="43">
        <v>101043501</v>
      </c>
      <c r="B136" s="43" t="s">
        <v>207</v>
      </c>
      <c r="C136" s="31"/>
    </row>
    <row r="137" ht="17.05" customHeight="1" spans="1:3">
      <c r="A137" s="43">
        <v>101043509</v>
      </c>
      <c r="B137" s="43" t="s">
        <v>208</v>
      </c>
      <c r="C137" s="31"/>
    </row>
    <row r="138" ht="17.05" customHeight="1" spans="1:3">
      <c r="A138" s="43">
        <v>1010436</v>
      </c>
      <c r="B138" s="73" t="s">
        <v>209</v>
      </c>
      <c r="C138" s="31"/>
    </row>
    <row r="139" ht="17.05" customHeight="1" spans="1:3">
      <c r="A139" s="43">
        <v>1010439</v>
      </c>
      <c r="B139" s="73" t="s">
        <v>210</v>
      </c>
      <c r="C139" s="31"/>
    </row>
    <row r="140" ht="17.05" customHeight="1" spans="1:3">
      <c r="A140" s="43">
        <v>1010440</v>
      </c>
      <c r="B140" s="73" t="s">
        <v>211</v>
      </c>
      <c r="C140" s="31">
        <f>SUM(C141:C144)</f>
        <v>0</v>
      </c>
    </row>
    <row r="141" ht="17.05" customHeight="1" spans="1:3">
      <c r="A141" s="43">
        <v>101044001</v>
      </c>
      <c r="B141" s="43" t="s">
        <v>212</v>
      </c>
      <c r="C141" s="31">
        <v>0</v>
      </c>
    </row>
    <row r="142" ht="17.05" customHeight="1" spans="1:3">
      <c r="A142" s="43">
        <v>101044002</v>
      </c>
      <c r="B142" s="43" t="s">
        <v>213</v>
      </c>
      <c r="C142" s="31">
        <v>0</v>
      </c>
    </row>
    <row r="143" ht="17.05" customHeight="1" spans="1:3">
      <c r="A143" s="43">
        <v>101044003</v>
      </c>
      <c r="B143" s="43" t="s">
        <v>214</v>
      </c>
      <c r="C143" s="31">
        <v>0</v>
      </c>
    </row>
    <row r="144" ht="17.05" customHeight="1" spans="1:3">
      <c r="A144" s="43">
        <v>101044099</v>
      </c>
      <c r="B144" s="43" t="s">
        <v>215</v>
      </c>
      <c r="C144" s="31">
        <v>0</v>
      </c>
    </row>
    <row r="145" ht="17.05" customHeight="1" spans="1:3">
      <c r="A145" s="43">
        <v>1010441</v>
      </c>
      <c r="B145" s="73" t="s">
        <v>216</v>
      </c>
      <c r="C145" s="31">
        <f>SUM(C146:C149)</f>
        <v>0</v>
      </c>
    </row>
    <row r="146" ht="17.05" customHeight="1" spans="1:3">
      <c r="A146" s="43">
        <v>101044101</v>
      </c>
      <c r="B146" s="43" t="s">
        <v>217</v>
      </c>
      <c r="C146" s="31">
        <v>0</v>
      </c>
    </row>
    <row r="147" ht="17.05" customHeight="1" spans="1:3">
      <c r="A147" s="43">
        <v>101044102</v>
      </c>
      <c r="B147" s="43" t="s">
        <v>218</v>
      </c>
      <c r="C147" s="31">
        <v>0</v>
      </c>
    </row>
    <row r="148" ht="17.05" customHeight="1" spans="1:3">
      <c r="A148" s="43">
        <v>101044103</v>
      </c>
      <c r="B148" s="43" t="s">
        <v>219</v>
      </c>
      <c r="C148" s="31">
        <v>0</v>
      </c>
    </row>
    <row r="149" ht="17.05" customHeight="1" spans="1:3">
      <c r="A149" s="43">
        <v>101044199</v>
      </c>
      <c r="B149" s="43" t="s">
        <v>220</v>
      </c>
      <c r="C149" s="31">
        <v>0</v>
      </c>
    </row>
    <row r="150" ht="17.05" customHeight="1" spans="1:3">
      <c r="A150" s="43">
        <v>1010442</v>
      </c>
      <c r="B150" s="73" t="s">
        <v>221</v>
      </c>
      <c r="C150" s="31">
        <f>SUM(C151:C154)</f>
        <v>0</v>
      </c>
    </row>
    <row r="151" ht="17.05" customHeight="1" spans="1:3">
      <c r="A151" s="43">
        <v>101044201</v>
      </c>
      <c r="B151" s="43" t="s">
        <v>222</v>
      </c>
      <c r="C151" s="31">
        <v>0</v>
      </c>
    </row>
    <row r="152" ht="17.05" customHeight="1" spans="1:3">
      <c r="A152" s="43">
        <v>101044202</v>
      </c>
      <c r="B152" s="43" t="s">
        <v>223</v>
      </c>
      <c r="C152" s="31">
        <v>0</v>
      </c>
    </row>
    <row r="153" ht="17.05" customHeight="1" spans="1:3">
      <c r="A153" s="43">
        <v>101044203</v>
      </c>
      <c r="B153" s="43" t="s">
        <v>224</v>
      </c>
      <c r="C153" s="31">
        <v>0</v>
      </c>
    </row>
    <row r="154" ht="17.05" customHeight="1" spans="1:3">
      <c r="A154" s="43">
        <v>101044299</v>
      </c>
      <c r="B154" s="43" t="s">
        <v>225</v>
      </c>
      <c r="C154" s="31">
        <v>0</v>
      </c>
    </row>
    <row r="155" ht="17.05" customHeight="1" spans="1:3">
      <c r="A155" s="43">
        <v>1010443</v>
      </c>
      <c r="B155" s="73" t="s">
        <v>226</v>
      </c>
      <c r="C155" s="31">
        <f>SUM(C156:C159)</f>
        <v>0</v>
      </c>
    </row>
    <row r="156" ht="17.05" customHeight="1" spans="1:3">
      <c r="A156" s="43">
        <v>101044301</v>
      </c>
      <c r="B156" s="43" t="s">
        <v>227</v>
      </c>
      <c r="C156" s="31">
        <v>0</v>
      </c>
    </row>
    <row r="157" ht="17.05" customHeight="1" spans="1:3">
      <c r="A157" s="43">
        <v>101044302</v>
      </c>
      <c r="B157" s="43" t="s">
        <v>228</v>
      </c>
      <c r="C157" s="31">
        <v>0</v>
      </c>
    </row>
    <row r="158" ht="17.05" customHeight="1" spans="1:3">
      <c r="A158" s="43">
        <v>101044303</v>
      </c>
      <c r="B158" s="43" t="s">
        <v>229</v>
      </c>
      <c r="C158" s="31">
        <v>0</v>
      </c>
    </row>
    <row r="159" ht="17.05" customHeight="1" spans="1:3">
      <c r="A159" s="43">
        <v>101044399</v>
      </c>
      <c r="B159" s="43" t="s">
        <v>230</v>
      </c>
      <c r="C159" s="31">
        <v>0</v>
      </c>
    </row>
    <row r="160" ht="17.05" customHeight="1" spans="1:3">
      <c r="A160" s="43">
        <v>1010444</v>
      </c>
      <c r="B160" s="73" t="s">
        <v>231</v>
      </c>
      <c r="C160" s="31">
        <f>SUM(C161:C164)</f>
        <v>0</v>
      </c>
    </row>
    <row r="161" ht="17.05" customHeight="1" spans="1:3">
      <c r="A161" s="43">
        <v>101044401</v>
      </c>
      <c r="B161" s="43" t="s">
        <v>212</v>
      </c>
      <c r="C161" s="31">
        <v>0</v>
      </c>
    </row>
    <row r="162" ht="17.05" customHeight="1" spans="1:3">
      <c r="A162" s="43">
        <v>101044402</v>
      </c>
      <c r="B162" s="43" t="s">
        <v>213</v>
      </c>
      <c r="C162" s="31">
        <v>0</v>
      </c>
    </row>
    <row r="163" ht="17.05" customHeight="1" spans="1:3">
      <c r="A163" s="43">
        <v>101044403</v>
      </c>
      <c r="B163" s="43" t="s">
        <v>214</v>
      </c>
      <c r="C163" s="31">
        <v>0</v>
      </c>
    </row>
    <row r="164" ht="17.05" customHeight="1" spans="1:3">
      <c r="A164" s="43">
        <v>101044499</v>
      </c>
      <c r="B164" s="43" t="s">
        <v>215</v>
      </c>
      <c r="C164" s="31">
        <v>0</v>
      </c>
    </row>
    <row r="165" ht="17.05" customHeight="1" spans="1:3">
      <c r="A165" s="43">
        <v>1010445</v>
      </c>
      <c r="B165" s="73" t="s">
        <v>232</v>
      </c>
      <c r="C165" s="31">
        <f>SUM(C166:C169)</f>
        <v>0</v>
      </c>
    </row>
    <row r="166" ht="17.05" customHeight="1" spans="1:3">
      <c r="A166" s="43">
        <v>101044501</v>
      </c>
      <c r="B166" s="43" t="s">
        <v>217</v>
      </c>
      <c r="C166" s="31">
        <v>0</v>
      </c>
    </row>
    <row r="167" ht="17.05" customHeight="1" spans="1:3">
      <c r="A167" s="43">
        <v>101044502</v>
      </c>
      <c r="B167" s="43" t="s">
        <v>218</v>
      </c>
      <c r="C167" s="31">
        <v>0</v>
      </c>
    </row>
    <row r="168" ht="17.05" customHeight="1" spans="1:3">
      <c r="A168" s="43">
        <v>101044503</v>
      </c>
      <c r="B168" s="43" t="s">
        <v>219</v>
      </c>
      <c r="C168" s="31">
        <v>0</v>
      </c>
    </row>
    <row r="169" ht="17.05" customHeight="1" spans="1:3">
      <c r="A169" s="43">
        <v>101044599</v>
      </c>
      <c r="B169" s="43" t="s">
        <v>220</v>
      </c>
      <c r="C169" s="31">
        <v>0</v>
      </c>
    </row>
    <row r="170" ht="17.05" customHeight="1" spans="1:3">
      <c r="A170" s="43">
        <v>1010446</v>
      </c>
      <c r="B170" s="73" t="s">
        <v>233</v>
      </c>
      <c r="C170" s="31">
        <f>SUM(C171:C174)</f>
        <v>0</v>
      </c>
    </row>
    <row r="171" ht="17.05" customHeight="1" spans="1:3">
      <c r="A171" s="43">
        <v>101044601</v>
      </c>
      <c r="B171" s="43" t="s">
        <v>222</v>
      </c>
      <c r="C171" s="31">
        <v>0</v>
      </c>
    </row>
    <row r="172" ht="17.05" customHeight="1" spans="1:3">
      <c r="A172" s="43">
        <v>101044602</v>
      </c>
      <c r="B172" s="43" t="s">
        <v>223</v>
      </c>
      <c r="C172" s="31">
        <v>0</v>
      </c>
    </row>
    <row r="173" ht="17.05" customHeight="1" spans="1:3">
      <c r="A173" s="43">
        <v>101044603</v>
      </c>
      <c r="B173" s="43" t="s">
        <v>224</v>
      </c>
      <c r="C173" s="31">
        <v>0</v>
      </c>
    </row>
    <row r="174" ht="17.05" customHeight="1" spans="1:3">
      <c r="A174" s="43">
        <v>101044699</v>
      </c>
      <c r="B174" s="43" t="s">
        <v>225</v>
      </c>
      <c r="C174" s="31">
        <v>0</v>
      </c>
    </row>
    <row r="175" ht="17.05" customHeight="1" spans="1:3">
      <c r="A175" s="43">
        <v>1010447</v>
      </c>
      <c r="B175" s="73" t="s">
        <v>234</v>
      </c>
      <c r="C175" s="31">
        <f>SUM(C176:C179)</f>
        <v>0</v>
      </c>
    </row>
    <row r="176" ht="17.05" customHeight="1" spans="1:3">
      <c r="A176" s="43">
        <v>101044701</v>
      </c>
      <c r="B176" s="43" t="s">
        <v>227</v>
      </c>
      <c r="C176" s="31">
        <v>0</v>
      </c>
    </row>
    <row r="177" ht="17.05" customHeight="1" spans="1:3">
      <c r="A177" s="43">
        <v>101044702</v>
      </c>
      <c r="B177" s="43" t="s">
        <v>228</v>
      </c>
      <c r="C177" s="31">
        <v>0</v>
      </c>
    </row>
    <row r="178" ht="17.05" customHeight="1" spans="1:3">
      <c r="A178" s="43">
        <v>101044703</v>
      </c>
      <c r="B178" s="43" t="s">
        <v>229</v>
      </c>
      <c r="C178" s="31">
        <v>0</v>
      </c>
    </row>
    <row r="179" ht="17.05" customHeight="1" spans="1:3">
      <c r="A179" s="43">
        <v>101044799</v>
      </c>
      <c r="B179" s="43" t="s">
        <v>230</v>
      </c>
      <c r="C179" s="31">
        <v>0</v>
      </c>
    </row>
    <row r="180" ht="17.05" customHeight="1" spans="1:3">
      <c r="A180" s="43">
        <v>1010448</v>
      </c>
      <c r="B180" s="73" t="s">
        <v>235</v>
      </c>
      <c r="C180" s="31">
        <f>SUM(C181:C184)</f>
        <v>0</v>
      </c>
    </row>
    <row r="181" ht="17.05" customHeight="1" spans="1:3">
      <c r="A181" s="43">
        <v>101044801</v>
      </c>
      <c r="B181" s="43" t="s">
        <v>236</v>
      </c>
      <c r="C181" s="31">
        <v>0</v>
      </c>
    </row>
    <row r="182" ht="17.05" customHeight="1" spans="1:3">
      <c r="A182" s="43">
        <v>101044802</v>
      </c>
      <c r="B182" s="43" t="s">
        <v>237</v>
      </c>
      <c r="C182" s="31">
        <v>0</v>
      </c>
    </row>
    <row r="183" ht="17.05" customHeight="1" spans="1:3">
      <c r="A183" s="43">
        <v>101044803</v>
      </c>
      <c r="B183" s="43" t="s">
        <v>238</v>
      </c>
      <c r="C183" s="31">
        <v>0</v>
      </c>
    </row>
    <row r="184" ht="17.05" customHeight="1" spans="1:3">
      <c r="A184" s="43">
        <v>101044899</v>
      </c>
      <c r="B184" s="43" t="s">
        <v>239</v>
      </c>
      <c r="C184" s="31">
        <v>0</v>
      </c>
    </row>
    <row r="185" ht="17.05" customHeight="1" spans="1:3">
      <c r="A185" s="43">
        <v>1010449</v>
      </c>
      <c r="B185" s="73" t="s">
        <v>240</v>
      </c>
      <c r="C185" s="31">
        <f>SUM(C186:C189)</f>
        <v>0</v>
      </c>
    </row>
    <row r="186" ht="17.05" customHeight="1" spans="1:3">
      <c r="A186" s="43">
        <v>101044901</v>
      </c>
      <c r="B186" s="43" t="s">
        <v>236</v>
      </c>
      <c r="C186" s="31">
        <v>0</v>
      </c>
    </row>
    <row r="187" ht="17.05" customHeight="1" spans="1:3">
      <c r="A187" s="43">
        <v>101044902</v>
      </c>
      <c r="B187" s="43" t="s">
        <v>237</v>
      </c>
      <c r="C187" s="31">
        <v>0</v>
      </c>
    </row>
    <row r="188" ht="17.05" customHeight="1" spans="1:3">
      <c r="A188" s="43">
        <v>101044903</v>
      </c>
      <c r="B188" s="43" t="s">
        <v>238</v>
      </c>
      <c r="C188" s="31">
        <v>0</v>
      </c>
    </row>
    <row r="189" ht="17.05" customHeight="1" spans="1:3">
      <c r="A189" s="43">
        <v>101044999</v>
      </c>
      <c r="B189" s="43" t="s">
        <v>239</v>
      </c>
      <c r="C189" s="31"/>
    </row>
    <row r="190" ht="17.05" customHeight="1" spans="1:3">
      <c r="A190" s="43">
        <v>1010450</v>
      </c>
      <c r="B190" s="73" t="s">
        <v>241</v>
      </c>
      <c r="C190" s="31"/>
    </row>
    <row r="191" ht="17.05" customHeight="1" spans="1:3">
      <c r="A191" s="43">
        <v>101045001</v>
      </c>
      <c r="B191" s="43" t="s">
        <v>242</v>
      </c>
      <c r="C191" s="31"/>
    </row>
    <row r="192" ht="17.05" customHeight="1" spans="1:3">
      <c r="A192" s="43">
        <v>101045002</v>
      </c>
      <c r="B192" s="43" t="s">
        <v>243</v>
      </c>
      <c r="C192" s="31"/>
    </row>
    <row r="193" ht="17.05" customHeight="1" spans="1:3">
      <c r="A193" s="43">
        <v>101045003</v>
      </c>
      <c r="B193" s="43" t="s">
        <v>244</v>
      </c>
      <c r="C193" s="31"/>
    </row>
    <row r="194" ht="17.05" customHeight="1" spans="1:3">
      <c r="A194" s="43">
        <v>10105</v>
      </c>
      <c r="B194" s="73" t="s">
        <v>245</v>
      </c>
      <c r="C194" s="31"/>
    </row>
    <row r="195" ht="17.05" customHeight="1" spans="1:3">
      <c r="A195" s="43">
        <v>1010501</v>
      </c>
      <c r="B195" s="73" t="s">
        <v>246</v>
      </c>
      <c r="C195" s="31"/>
    </row>
    <row r="196" ht="17.05" customHeight="1" spans="1:3">
      <c r="A196" s="43">
        <v>1010502</v>
      </c>
      <c r="B196" s="73" t="s">
        <v>247</v>
      </c>
      <c r="C196" s="31"/>
    </row>
    <row r="197" ht="17.05" customHeight="1" spans="1:3">
      <c r="A197" s="43">
        <v>1010503</v>
      </c>
      <c r="B197" s="73" t="s">
        <v>248</v>
      </c>
      <c r="C197" s="31"/>
    </row>
    <row r="198" ht="17.05" customHeight="1" spans="1:3">
      <c r="A198" s="43">
        <v>1010504</v>
      </c>
      <c r="B198" s="73" t="s">
        <v>249</v>
      </c>
      <c r="C198" s="31"/>
    </row>
    <row r="199" ht="17.05" customHeight="1" spans="1:3">
      <c r="A199" s="43">
        <v>1010505</v>
      </c>
      <c r="B199" s="73" t="s">
        <v>250</v>
      </c>
      <c r="C199" s="31"/>
    </row>
    <row r="200" ht="17.05" customHeight="1" spans="1:3">
      <c r="A200" s="43">
        <v>1010506</v>
      </c>
      <c r="B200" s="73" t="s">
        <v>251</v>
      </c>
      <c r="C200" s="31"/>
    </row>
    <row r="201" ht="17.05" customHeight="1" spans="1:3">
      <c r="A201" s="43">
        <v>1010507</v>
      </c>
      <c r="B201" s="73" t="s">
        <v>252</v>
      </c>
      <c r="C201" s="31"/>
    </row>
    <row r="202" ht="17.05" customHeight="1" spans="1:3">
      <c r="A202" s="43">
        <v>1010508</v>
      </c>
      <c r="B202" s="73" t="s">
        <v>253</v>
      </c>
      <c r="C202" s="31"/>
    </row>
    <row r="203" ht="17.05" customHeight="1" spans="1:3">
      <c r="A203" s="43">
        <v>1010509</v>
      </c>
      <c r="B203" s="73" t="s">
        <v>254</v>
      </c>
      <c r="C203" s="31"/>
    </row>
    <row r="204" ht="17.05" customHeight="1" spans="1:3">
      <c r="A204" s="43">
        <v>1010510</v>
      </c>
      <c r="B204" s="73" t="s">
        <v>255</v>
      </c>
      <c r="C204" s="31"/>
    </row>
    <row r="205" ht="17.05" customHeight="1" spans="1:3">
      <c r="A205" s="43">
        <v>1010511</v>
      </c>
      <c r="B205" s="73" t="s">
        <v>256</v>
      </c>
      <c r="C205" s="31"/>
    </row>
    <row r="206" ht="17.05" customHeight="1" spans="1:3">
      <c r="A206" s="43">
        <v>1010512</v>
      </c>
      <c r="B206" s="73" t="s">
        <v>257</v>
      </c>
      <c r="C206" s="31"/>
    </row>
    <row r="207" ht="17.05" customHeight="1" spans="1:3">
      <c r="A207" s="43">
        <v>1010513</v>
      </c>
      <c r="B207" s="73" t="s">
        <v>258</v>
      </c>
      <c r="C207" s="31"/>
    </row>
    <row r="208" ht="17.05" customHeight="1" spans="1:3">
      <c r="A208" s="43">
        <v>1010514</v>
      </c>
      <c r="B208" s="73" t="s">
        <v>259</v>
      </c>
      <c r="C208" s="31"/>
    </row>
    <row r="209" ht="17.05" customHeight="1" spans="1:3">
      <c r="A209" s="43">
        <v>1010515</v>
      </c>
      <c r="B209" s="73" t="s">
        <v>260</v>
      </c>
      <c r="C209" s="31"/>
    </row>
    <row r="210" ht="17.05" customHeight="1" spans="1:3">
      <c r="A210" s="43">
        <v>1010516</v>
      </c>
      <c r="B210" s="73" t="s">
        <v>261</v>
      </c>
      <c r="C210" s="31"/>
    </row>
    <row r="211" ht="17.05" customHeight="1" spans="1:3">
      <c r="A211" s="43">
        <v>1010517</v>
      </c>
      <c r="B211" s="73" t="s">
        <v>262</v>
      </c>
      <c r="C211" s="31"/>
    </row>
    <row r="212" ht="17.05" customHeight="1" spans="1:3">
      <c r="A212" s="43">
        <v>1010518</v>
      </c>
      <c r="B212" s="73" t="s">
        <v>263</v>
      </c>
      <c r="C212" s="31"/>
    </row>
    <row r="213" ht="17.05" customHeight="1" spans="1:3">
      <c r="A213" s="43">
        <v>1010519</v>
      </c>
      <c r="B213" s="73" t="s">
        <v>264</v>
      </c>
      <c r="C213" s="31"/>
    </row>
    <row r="214" ht="17.05" customHeight="1" spans="1:3">
      <c r="A214" s="43">
        <v>1010520</v>
      </c>
      <c r="B214" s="73" t="s">
        <v>265</v>
      </c>
      <c r="C214" s="31"/>
    </row>
    <row r="215" ht="17.05" customHeight="1" spans="1:3">
      <c r="A215" s="43">
        <v>1010521</v>
      </c>
      <c r="B215" s="73" t="s">
        <v>266</v>
      </c>
      <c r="C215" s="31"/>
    </row>
    <row r="216" ht="17.05" customHeight="1" spans="1:3">
      <c r="A216" s="43">
        <v>1010522</v>
      </c>
      <c r="B216" s="73" t="s">
        <v>267</v>
      </c>
      <c r="C216" s="31"/>
    </row>
    <row r="217" ht="17.05" customHeight="1" spans="1:3">
      <c r="A217" s="43">
        <v>1010523</v>
      </c>
      <c r="B217" s="73" t="s">
        <v>268</v>
      </c>
      <c r="C217" s="31"/>
    </row>
    <row r="218" ht="17.05" customHeight="1" spans="1:3">
      <c r="A218" s="43">
        <v>101052303</v>
      </c>
      <c r="B218" s="43" t="s">
        <v>269</v>
      </c>
      <c r="C218" s="31"/>
    </row>
    <row r="219" ht="17.05" customHeight="1" spans="1:3">
      <c r="A219" s="43">
        <v>101052304</v>
      </c>
      <c r="B219" s="43" t="s">
        <v>270</v>
      </c>
      <c r="C219" s="31"/>
    </row>
    <row r="220" ht="17.05" customHeight="1" spans="1:3">
      <c r="A220" s="43">
        <v>101052309</v>
      </c>
      <c r="B220" s="43" t="s">
        <v>271</v>
      </c>
      <c r="C220" s="31"/>
    </row>
    <row r="221" ht="17.05" customHeight="1" spans="1:3">
      <c r="A221" s="43">
        <v>1010524</v>
      </c>
      <c r="B221" s="73" t="s">
        <v>272</v>
      </c>
      <c r="C221" s="31"/>
    </row>
    <row r="222" ht="17.05" customHeight="1" spans="1:3">
      <c r="A222" s="43">
        <v>101052401</v>
      </c>
      <c r="B222" s="43" t="s">
        <v>273</v>
      </c>
      <c r="C222" s="31"/>
    </row>
    <row r="223" ht="17.05" customHeight="1" spans="1:3">
      <c r="A223" s="43">
        <v>101052409</v>
      </c>
      <c r="B223" s="43" t="s">
        <v>274</v>
      </c>
      <c r="C223" s="31"/>
    </row>
    <row r="224" ht="17.05" customHeight="1" spans="1:3">
      <c r="A224" s="43">
        <v>1010525</v>
      </c>
      <c r="B224" s="73" t="s">
        <v>275</v>
      </c>
      <c r="C224" s="31"/>
    </row>
    <row r="225" ht="17.05" customHeight="1" spans="1:3">
      <c r="A225" s="43">
        <v>1010526</v>
      </c>
      <c r="B225" s="73" t="s">
        <v>276</v>
      </c>
      <c r="C225" s="31"/>
    </row>
    <row r="226" ht="17.05" customHeight="1" spans="1:3">
      <c r="A226" s="43">
        <v>101052601</v>
      </c>
      <c r="B226" s="43" t="s">
        <v>277</v>
      </c>
      <c r="C226" s="31"/>
    </row>
    <row r="227" ht="17.05" customHeight="1" spans="1:3">
      <c r="A227" s="43">
        <v>101052602</v>
      </c>
      <c r="B227" s="43" t="s">
        <v>278</v>
      </c>
      <c r="C227" s="31"/>
    </row>
    <row r="228" ht="17.05" customHeight="1" spans="1:3">
      <c r="A228" s="43">
        <v>101052609</v>
      </c>
      <c r="B228" s="43" t="s">
        <v>279</v>
      </c>
      <c r="C228" s="31"/>
    </row>
    <row r="229" ht="17.05" customHeight="1" spans="1:3">
      <c r="A229" s="43">
        <v>1010527</v>
      </c>
      <c r="B229" s="73" t="s">
        <v>280</v>
      </c>
      <c r="C229" s="31"/>
    </row>
    <row r="230" ht="17.05" customHeight="1" spans="1:3">
      <c r="A230" s="43">
        <v>1010528</v>
      </c>
      <c r="B230" s="73" t="s">
        <v>281</v>
      </c>
      <c r="C230" s="31"/>
    </row>
    <row r="231" ht="17.05" customHeight="1" spans="1:3">
      <c r="A231" s="43">
        <v>1010529</v>
      </c>
      <c r="B231" s="73" t="s">
        <v>282</v>
      </c>
      <c r="C231" s="31"/>
    </row>
    <row r="232" ht="17.05" customHeight="1" spans="1:3">
      <c r="A232" s="43">
        <v>1010530</v>
      </c>
      <c r="B232" s="73" t="s">
        <v>283</v>
      </c>
      <c r="C232" s="31"/>
    </row>
    <row r="233" ht="17.05" customHeight="1" spans="1:3">
      <c r="A233" s="43">
        <v>1010531</v>
      </c>
      <c r="B233" s="73" t="s">
        <v>284</v>
      </c>
      <c r="C233" s="31"/>
    </row>
    <row r="234" ht="17.05" customHeight="1" spans="1:3">
      <c r="A234" s="43">
        <v>1010532</v>
      </c>
      <c r="B234" s="73" t="s">
        <v>285</v>
      </c>
      <c r="C234" s="31"/>
    </row>
    <row r="235" ht="17.05" customHeight="1" spans="1:3">
      <c r="A235" s="43">
        <v>101053201</v>
      </c>
      <c r="B235" s="43" t="s">
        <v>286</v>
      </c>
      <c r="C235" s="31"/>
    </row>
    <row r="236" ht="17.05" customHeight="1" spans="1:3">
      <c r="A236" s="43">
        <v>101053202</v>
      </c>
      <c r="B236" s="43" t="s">
        <v>287</v>
      </c>
      <c r="C236" s="31"/>
    </row>
    <row r="237" ht="17.05" customHeight="1" spans="1:3">
      <c r="A237" s="43">
        <v>101053203</v>
      </c>
      <c r="B237" s="43" t="s">
        <v>288</v>
      </c>
      <c r="C237" s="31"/>
    </row>
    <row r="238" ht="17.05" customHeight="1" spans="1:3">
      <c r="A238" s="43">
        <v>101053205</v>
      </c>
      <c r="B238" s="43" t="s">
        <v>289</v>
      </c>
      <c r="C238" s="31"/>
    </row>
    <row r="239" ht="17.05" customHeight="1" spans="1:3">
      <c r="A239" s="43">
        <v>101053206</v>
      </c>
      <c r="B239" s="43" t="s">
        <v>290</v>
      </c>
      <c r="C239" s="31"/>
    </row>
    <row r="240" ht="17.05" customHeight="1" spans="1:3">
      <c r="A240" s="43">
        <v>101053215</v>
      </c>
      <c r="B240" s="43" t="s">
        <v>291</v>
      </c>
      <c r="C240" s="31"/>
    </row>
    <row r="241" ht="17.05" customHeight="1" spans="1:3">
      <c r="A241" s="43">
        <v>101053216</v>
      </c>
      <c r="B241" s="43" t="s">
        <v>292</v>
      </c>
      <c r="C241" s="31"/>
    </row>
    <row r="242" ht="17.05" customHeight="1" spans="1:3">
      <c r="A242" s="43">
        <v>101053218</v>
      </c>
      <c r="B242" s="43" t="s">
        <v>293</v>
      </c>
      <c r="C242" s="31"/>
    </row>
    <row r="243" ht="17.05" customHeight="1" spans="1:3">
      <c r="A243" s="43">
        <v>101053299</v>
      </c>
      <c r="B243" s="43" t="s">
        <v>294</v>
      </c>
      <c r="C243" s="31"/>
    </row>
    <row r="244" ht="17.05" customHeight="1" spans="1:3">
      <c r="A244" s="43">
        <v>1010533</v>
      </c>
      <c r="B244" s="73" t="s">
        <v>295</v>
      </c>
      <c r="C244" s="31"/>
    </row>
    <row r="245" ht="17.3" customHeight="1" spans="1:3">
      <c r="A245" s="43">
        <v>1010534</v>
      </c>
      <c r="B245" s="73" t="s">
        <v>296</v>
      </c>
      <c r="C245" s="31"/>
    </row>
    <row r="246" ht="17.05" customHeight="1" spans="1:3">
      <c r="A246" s="43">
        <v>1010535</v>
      </c>
      <c r="B246" s="73" t="s">
        <v>297</v>
      </c>
      <c r="C246" s="31"/>
    </row>
    <row r="247" ht="17.05" customHeight="1" spans="1:3">
      <c r="A247" s="43">
        <v>101053501</v>
      </c>
      <c r="B247" s="43" t="s">
        <v>298</v>
      </c>
      <c r="C247" s="31"/>
    </row>
    <row r="248" ht="17.05" customHeight="1" spans="1:3">
      <c r="A248" s="43">
        <v>101053502</v>
      </c>
      <c r="B248" s="43" t="s">
        <v>299</v>
      </c>
      <c r="C248" s="31"/>
    </row>
    <row r="249" ht="17.05" customHeight="1" spans="1:3">
      <c r="A249" s="43">
        <v>101053503</v>
      </c>
      <c r="B249" s="43" t="s">
        <v>300</v>
      </c>
      <c r="C249" s="31"/>
    </row>
    <row r="250" ht="17.05" customHeight="1" spans="1:3">
      <c r="A250" s="43">
        <v>101053599</v>
      </c>
      <c r="B250" s="43" t="s">
        <v>301</v>
      </c>
      <c r="C250" s="31"/>
    </row>
    <row r="251" ht="17.05" customHeight="1" spans="1:3">
      <c r="A251" s="43">
        <v>1010536</v>
      </c>
      <c r="B251" s="73" t="s">
        <v>302</v>
      </c>
      <c r="C251" s="31"/>
    </row>
    <row r="252" ht="17.05" customHeight="1" spans="1:3">
      <c r="A252" s="43">
        <v>101053601</v>
      </c>
      <c r="B252" s="43" t="s">
        <v>303</v>
      </c>
      <c r="C252" s="31"/>
    </row>
    <row r="253" ht="17.05" customHeight="1" spans="1:3">
      <c r="A253" s="43">
        <v>101053602</v>
      </c>
      <c r="B253" s="43" t="s">
        <v>304</v>
      </c>
      <c r="C253" s="31"/>
    </row>
    <row r="254" ht="17.05" customHeight="1" spans="1:3">
      <c r="A254" s="43">
        <v>101053603</v>
      </c>
      <c r="B254" s="43" t="s">
        <v>305</v>
      </c>
      <c r="C254" s="31"/>
    </row>
    <row r="255" ht="17.05" customHeight="1" spans="1:3">
      <c r="A255" s="43">
        <v>101053699</v>
      </c>
      <c r="B255" s="43" t="s">
        <v>306</v>
      </c>
      <c r="C255" s="31"/>
    </row>
    <row r="256" ht="17.05" customHeight="1" spans="1:3">
      <c r="A256" s="43">
        <v>1010599</v>
      </c>
      <c r="B256" s="73" t="s">
        <v>307</v>
      </c>
      <c r="C256" s="31"/>
    </row>
    <row r="257" ht="17.05" customHeight="1" spans="1:3">
      <c r="A257" s="43">
        <v>10106</v>
      </c>
      <c r="B257" s="73" t="s">
        <v>308</v>
      </c>
      <c r="C257" s="31"/>
    </row>
    <row r="258" ht="17.05" customHeight="1" spans="1:3">
      <c r="A258" s="43">
        <v>1010601</v>
      </c>
      <c r="B258" s="73" t="s">
        <v>309</v>
      </c>
      <c r="C258" s="31"/>
    </row>
    <row r="259" ht="17.05" customHeight="1" spans="1:3">
      <c r="A259" s="43">
        <v>101060101</v>
      </c>
      <c r="B259" s="43" t="s">
        <v>310</v>
      </c>
      <c r="C259" s="31"/>
    </row>
    <row r="260" ht="17.05" customHeight="1" spans="1:3">
      <c r="A260" s="43">
        <v>101060102</v>
      </c>
      <c r="B260" s="43" t="s">
        <v>311</v>
      </c>
      <c r="C260" s="31"/>
    </row>
    <row r="261" ht="17.05" customHeight="1" spans="1:3">
      <c r="A261" s="43">
        <v>101060109</v>
      </c>
      <c r="B261" s="43" t="s">
        <v>312</v>
      </c>
      <c r="C261" s="31"/>
    </row>
    <row r="262" ht="17.05" customHeight="1" spans="1:3">
      <c r="A262" s="43">
        <v>1010620</v>
      </c>
      <c r="B262" s="73" t="s">
        <v>313</v>
      </c>
      <c r="C262" s="31"/>
    </row>
    <row r="263" ht="17.05" customHeight="1" spans="1:3">
      <c r="A263" s="43">
        <v>10107</v>
      </c>
      <c r="B263" s="73" t="s">
        <v>314</v>
      </c>
      <c r="C263" s="31"/>
    </row>
    <row r="264" ht="17.05" customHeight="1" spans="1:3">
      <c r="A264" s="43">
        <v>1010701</v>
      </c>
      <c r="B264" s="73" t="s">
        <v>315</v>
      </c>
      <c r="C264" s="31"/>
    </row>
    <row r="265" ht="17.05" customHeight="1" spans="1:3">
      <c r="A265" s="43">
        <v>1010702</v>
      </c>
      <c r="B265" s="73" t="s">
        <v>316</v>
      </c>
      <c r="C265" s="31"/>
    </row>
    <row r="266" ht="17.05" customHeight="1" spans="1:3">
      <c r="A266" s="43">
        <v>1010719</v>
      </c>
      <c r="B266" s="73" t="s">
        <v>317</v>
      </c>
      <c r="C266" s="31"/>
    </row>
    <row r="267" ht="17.05" customHeight="1" spans="1:3">
      <c r="A267" s="43">
        <v>1010720</v>
      </c>
      <c r="B267" s="73" t="s">
        <v>318</v>
      </c>
      <c r="C267" s="31"/>
    </row>
    <row r="268" ht="17.05" customHeight="1" spans="1:3">
      <c r="A268" s="43">
        <v>10109</v>
      </c>
      <c r="B268" s="73" t="s">
        <v>319</v>
      </c>
      <c r="C268" s="31"/>
    </row>
    <row r="269" ht="17.05" customHeight="1" spans="1:3">
      <c r="A269" s="43">
        <v>1010901</v>
      </c>
      <c r="B269" s="73" t="s">
        <v>320</v>
      </c>
      <c r="C269" s="31"/>
    </row>
    <row r="270" ht="17.05" customHeight="1" spans="1:3">
      <c r="A270" s="43">
        <v>101090101</v>
      </c>
      <c r="B270" s="43" t="s">
        <v>321</v>
      </c>
      <c r="C270" s="31"/>
    </row>
    <row r="271" ht="17.05" customHeight="1" spans="1:3">
      <c r="A271" s="43">
        <v>101090109</v>
      </c>
      <c r="B271" s="43" t="s">
        <v>322</v>
      </c>
      <c r="C271" s="31"/>
    </row>
    <row r="272" ht="17.05" customHeight="1" spans="1:3">
      <c r="A272" s="43">
        <v>1010902</v>
      </c>
      <c r="B272" s="73" t="s">
        <v>323</v>
      </c>
      <c r="C272" s="31"/>
    </row>
    <row r="273" ht="17.05" customHeight="1" spans="1:3">
      <c r="A273" s="43">
        <v>1010903</v>
      </c>
      <c r="B273" s="73" t="s">
        <v>324</v>
      </c>
      <c r="C273" s="31"/>
    </row>
    <row r="274" ht="17.05" customHeight="1" spans="1:3">
      <c r="A274" s="43">
        <v>1010904</v>
      </c>
      <c r="B274" s="73" t="s">
        <v>325</v>
      </c>
      <c r="C274" s="31"/>
    </row>
    <row r="275" ht="17.05" customHeight="1" spans="1:3">
      <c r="A275" s="43">
        <v>1010905</v>
      </c>
      <c r="B275" s="73" t="s">
        <v>326</v>
      </c>
      <c r="C275" s="31"/>
    </row>
    <row r="276" ht="17.05" customHeight="1" spans="1:3">
      <c r="A276" s="43">
        <v>1010906</v>
      </c>
      <c r="B276" s="73" t="s">
        <v>327</v>
      </c>
      <c r="C276" s="31"/>
    </row>
    <row r="277" ht="17.05" customHeight="1" spans="1:3">
      <c r="A277" s="43">
        <v>1010918</v>
      </c>
      <c r="B277" s="73" t="s">
        <v>328</v>
      </c>
      <c r="C277" s="31"/>
    </row>
    <row r="278" ht="17.05" customHeight="1" spans="1:3">
      <c r="A278" s="43">
        <v>1010919</v>
      </c>
      <c r="B278" s="73" t="s">
        <v>329</v>
      </c>
      <c r="C278" s="31"/>
    </row>
    <row r="279" ht="17.05" customHeight="1" spans="1:3">
      <c r="A279" s="43">
        <v>1010920</v>
      </c>
      <c r="B279" s="73" t="s">
        <v>330</v>
      </c>
      <c r="C279" s="31"/>
    </row>
    <row r="280" ht="17.05" customHeight="1" spans="1:3">
      <c r="A280" s="43">
        <v>1010921</v>
      </c>
      <c r="B280" s="73" t="s">
        <v>331</v>
      </c>
      <c r="C280" s="31"/>
    </row>
    <row r="281" ht="17.05" customHeight="1" spans="1:3">
      <c r="A281" s="43">
        <v>1010922</v>
      </c>
      <c r="B281" s="73" t="s">
        <v>332</v>
      </c>
      <c r="C281" s="31"/>
    </row>
    <row r="282" ht="17.05" customHeight="1" spans="1:3">
      <c r="A282" s="43">
        <v>10110</v>
      </c>
      <c r="B282" s="73" t="s">
        <v>333</v>
      </c>
      <c r="C282" s="31"/>
    </row>
    <row r="283" ht="17.05" customHeight="1" spans="1:3">
      <c r="A283" s="43">
        <v>1011001</v>
      </c>
      <c r="B283" s="73" t="s">
        <v>334</v>
      </c>
      <c r="C283" s="31"/>
    </row>
    <row r="284" ht="17.05" customHeight="1" spans="1:3">
      <c r="A284" s="43">
        <v>1011002</v>
      </c>
      <c r="B284" s="73" t="s">
        <v>335</v>
      </c>
      <c r="C284" s="31"/>
    </row>
    <row r="285" ht="17.05" customHeight="1" spans="1:3">
      <c r="A285" s="43">
        <v>1011003</v>
      </c>
      <c r="B285" s="73" t="s">
        <v>336</v>
      </c>
      <c r="C285" s="31"/>
    </row>
    <row r="286" ht="17.05" customHeight="1" spans="1:3">
      <c r="A286" s="43">
        <v>1011004</v>
      </c>
      <c r="B286" s="73" t="s">
        <v>337</v>
      </c>
      <c r="C286" s="31"/>
    </row>
    <row r="287" ht="17.05" customHeight="1" spans="1:3">
      <c r="A287" s="43">
        <v>1011005</v>
      </c>
      <c r="B287" s="73" t="s">
        <v>338</v>
      </c>
      <c r="C287" s="31"/>
    </row>
    <row r="288" ht="17.05" customHeight="1" spans="1:3">
      <c r="A288" s="43">
        <v>1011006</v>
      </c>
      <c r="B288" s="73" t="s">
        <v>339</v>
      </c>
      <c r="C288" s="31"/>
    </row>
    <row r="289" ht="17.05" customHeight="1" spans="1:3">
      <c r="A289" s="43">
        <v>1011019</v>
      </c>
      <c r="B289" s="73" t="s">
        <v>340</v>
      </c>
      <c r="C289" s="31"/>
    </row>
    <row r="290" ht="17.05" customHeight="1" spans="1:3">
      <c r="A290" s="43">
        <v>1011020</v>
      </c>
      <c r="B290" s="73" t="s">
        <v>341</v>
      </c>
      <c r="C290" s="31"/>
    </row>
    <row r="291" ht="17.05" customHeight="1" spans="1:3">
      <c r="A291" s="43">
        <v>10111</v>
      </c>
      <c r="B291" s="73" t="s">
        <v>342</v>
      </c>
      <c r="C291" s="31"/>
    </row>
    <row r="292" ht="17.05" customHeight="1" spans="1:3">
      <c r="A292" s="43">
        <v>1011101</v>
      </c>
      <c r="B292" s="73" t="s">
        <v>343</v>
      </c>
      <c r="C292" s="31"/>
    </row>
    <row r="293" ht="17.05" customHeight="1" spans="1:3">
      <c r="A293" s="43">
        <v>101110101</v>
      </c>
      <c r="B293" s="43" t="s">
        <v>344</v>
      </c>
      <c r="C293" s="31"/>
    </row>
    <row r="294" ht="17.05" customHeight="1" spans="1:3">
      <c r="A294" s="43">
        <v>101110109</v>
      </c>
      <c r="B294" s="43" t="s">
        <v>345</v>
      </c>
      <c r="C294" s="31"/>
    </row>
    <row r="295" ht="17.05" customHeight="1" spans="1:3">
      <c r="A295" s="43">
        <v>1011119</v>
      </c>
      <c r="B295" s="73" t="s">
        <v>346</v>
      </c>
      <c r="C295" s="31"/>
    </row>
    <row r="296" ht="17.05" customHeight="1" spans="1:3">
      <c r="A296" s="43">
        <v>1011120</v>
      </c>
      <c r="B296" s="73" t="s">
        <v>347</v>
      </c>
      <c r="C296" s="31"/>
    </row>
    <row r="297" ht="17.05" customHeight="1" spans="1:3">
      <c r="A297" s="43">
        <v>10112</v>
      </c>
      <c r="B297" s="73" t="s">
        <v>348</v>
      </c>
      <c r="C297" s="31"/>
    </row>
    <row r="298" ht="17.05" customHeight="1" spans="1:3">
      <c r="A298" s="43">
        <v>1011201</v>
      </c>
      <c r="B298" s="73" t="s">
        <v>349</v>
      </c>
      <c r="C298" s="31"/>
    </row>
    <row r="299" ht="17.05" customHeight="1" spans="1:3">
      <c r="A299" s="43">
        <v>1011202</v>
      </c>
      <c r="B299" s="73" t="s">
        <v>350</v>
      </c>
      <c r="C299" s="31"/>
    </row>
    <row r="300" ht="17.05" customHeight="1" spans="1:3">
      <c r="A300" s="43">
        <v>1011203</v>
      </c>
      <c r="B300" s="73" t="s">
        <v>351</v>
      </c>
      <c r="C300" s="31"/>
    </row>
    <row r="301" ht="17.05" customHeight="1" spans="1:3">
      <c r="A301" s="43">
        <v>1011204</v>
      </c>
      <c r="B301" s="73" t="s">
        <v>352</v>
      </c>
      <c r="C301" s="31"/>
    </row>
    <row r="302" ht="17.05" customHeight="1" spans="1:3">
      <c r="A302" s="43">
        <v>1011205</v>
      </c>
      <c r="B302" s="73" t="s">
        <v>353</v>
      </c>
      <c r="C302" s="31"/>
    </row>
    <row r="303" ht="17.05" customHeight="1" spans="1:3">
      <c r="A303" s="43">
        <v>1011206</v>
      </c>
      <c r="B303" s="73" t="s">
        <v>354</v>
      </c>
      <c r="C303" s="31"/>
    </row>
    <row r="304" ht="17.05" customHeight="1" spans="1:3">
      <c r="A304" s="43">
        <v>1011219</v>
      </c>
      <c r="B304" s="73" t="s">
        <v>355</v>
      </c>
      <c r="C304" s="31"/>
    </row>
    <row r="305" ht="17.05" customHeight="1" spans="1:3">
      <c r="A305" s="43">
        <v>1011220</v>
      </c>
      <c r="B305" s="73" t="s">
        <v>356</v>
      </c>
      <c r="C305" s="31"/>
    </row>
    <row r="306" ht="17.05" customHeight="1" spans="1:3">
      <c r="A306" s="43">
        <v>10113</v>
      </c>
      <c r="B306" s="73" t="s">
        <v>357</v>
      </c>
      <c r="C306" s="31"/>
    </row>
    <row r="307" ht="17.05" customHeight="1" spans="1:3">
      <c r="A307" s="43">
        <v>1011301</v>
      </c>
      <c r="B307" s="73" t="s">
        <v>358</v>
      </c>
      <c r="C307" s="31"/>
    </row>
    <row r="308" ht="17.05" customHeight="1" spans="1:3">
      <c r="A308" s="43">
        <v>1011302</v>
      </c>
      <c r="B308" s="73" t="s">
        <v>359</v>
      </c>
      <c r="C308" s="31"/>
    </row>
    <row r="309" ht="17.05" customHeight="1" spans="1:3">
      <c r="A309" s="43">
        <v>1011303</v>
      </c>
      <c r="B309" s="73" t="s">
        <v>360</v>
      </c>
      <c r="C309" s="31"/>
    </row>
    <row r="310" ht="17.05" customHeight="1" spans="1:3">
      <c r="A310" s="43">
        <v>1011304</v>
      </c>
      <c r="B310" s="73" t="s">
        <v>361</v>
      </c>
      <c r="C310" s="31"/>
    </row>
    <row r="311" ht="17.05" customHeight="1" spans="1:3">
      <c r="A311" s="43">
        <v>1011305</v>
      </c>
      <c r="B311" s="73" t="s">
        <v>362</v>
      </c>
      <c r="C311" s="31"/>
    </row>
    <row r="312" ht="17.05" customHeight="1" spans="1:3">
      <c r="A312" s="43">
        <v>1011306</v>
      </c>
      <c r="B312" s="73" t="s">
        <v>363</v>
      </c>
      <c r="C312" s="31"/>
    </row>
    <row r="313" ht="17.05" customHeight="1" spans="1:3">
      <c r="A313" s="43">
        <v>1011319</v>
      </c>
      <c r="B313" s="73" t="s">
        <v>364</v>
      </c>
      <c r="C313" s="31"/>
    </row>
    <row r="314" ht="17.05" customHeight="1" spans="1:3">
      <c r="A314" s="43">
        <v>1011320</v>
      </c>
      <c r="B314" s="73" t="s">
        <v>365</v>
      </c>
      <c r="C314" s="31"/>
    </row>
    <row r="315" ht="17.05" customHeight="1" spans="1:3">
      <c r="A315" s="43">
        <v>10114</v>
      </c>
      <c r="B315" s="73" t="s">
        <v>366</v>
      </c>
      <c r="C315" s="31"/>
    </row>
    <row r="316" ht="17.05" customHeight="1" spans="1:3">
      <c r="A316" s="43">
        <v>1011401</v>
      </c>
      <c r="B316" s="73" t="s">
        <v>367</v>
      </c>
      <c r="C316" s="31"/>
    </row>
    <row r="317" ht="17.05" customHeight="1" spans="1:3">
      <c r="A317" s="43">
        <v>1011420</v>
      </c>
      <c r="B317" s="73" t="s">
        <v>368</v>
      </c>
      <c r="C317" s="31"/>
    </row>
    <row r="318" ht="17.05" customHeight="1" spans="1:3">
      <c r="A318" s="43">
        <v>10115</v>
      </c>
      <c r="B318" s="73" t="s">
        <v>369</v>
      </c>
      <c r="C318" s="31"/>
    </row>
    <row r="319" ht="17.05" customHeight="1" spans="1:3">
      <c r="A319" s="43">
        <v>1011501</v>
      </c>
      <c r="B319" s="73" t="s">
        <v>370</v>
      </c>
      <c r="C319" s="31"/>
    </row>
    <row r="320" ht="17.05" customHeight="1" spans="1:3">
      <c r="A320" s="43">
        <v>1011520</v>
      </c>
      <c r="B320" s="73" t="s">
        <v>371</v>
      </c>
      <c r="C320" s="31"/>
    </row>
    <row r="321" ht="17.05" customHeight="1" spans="1:3">
      <c r="A321" s="43">
        <v>10116</v>
      </c>
      <c r="B321" s="73" t="s">
        <v>372</v>
      </c>
      <c r="C321" s="31"/>
    </row>
    <row r="322" ht="17.05" customHeight="1" spans="1:3">
      <c r="A322" s="43">
        <v>1011601</v>
      </c>
      <c r="B322" s="73" t="s">
        <v>373</v>
      </c>
      <c r="C322" s="31"/>
    </row>
    <row r="323" ht="17.05" customHeight="1" spans="1:3">
      <c r="A323" s="43">
        <v>1011620</v>
      </c>
      <c r="B323" s="73" t="s">
        <v>374</v>
      </c>
      <c r="C323" s="31"/>
    </row>
    <row r="324" ht="17.05" customHeight="1" spans="1:3">
      <c r="A324" s="43">
        <v>10117</v>
      </c>
      <c r="B324" s="73" t="s">
        <v>375</v>
      </c>
      <c r="C324" s="31"/>
    </row>
    <row r="325" ht="17.05" customHeight="1" spans="1:3">
      <c r="A325" s="43">
        <v>1011701</v>
      </c>
      <c r="B325" s="73" t="s">
        <v>376</v>
      </c>
      <c r="C325" s="31"/>
    </row>
    <row r="326" ht="17.05" customHeight="1" spans="1:3">
      <c r="A326" s="43">
        <v>101170101</v>
      </c>
      <c r="B326" s="43" t="s">
        <v>377</v>
      </c>
      <c r="C326" s="31"/>
    </row>
    <row r="327" ht="17.05" customHeight="1" spans="1:3">
      <c r="A327" s="43">
        <v>101170102</v>
      </c>
      <c r="B327" s="43" t="s">
        <v>378</v>
      </c>
      <c r="C327" s="31"/>
    </row>
    <row r="328" ht="17.05" customHeight="1" spans="1:3">
      <c r="A328" s="43">
        <v>101170103</v>
      </c>
      <c r="B328" s="43" t="s">
        <v>379</v>
      </c>
      <c r="C328" s="31"/>
    </row>
    <row r="329" ht="17.05" customHeight="1" spans="1:3">
      <c r="A329" s="43">
        <v>1011703</v>
      </c>
      <c r="B329" s="73" t="s">
        <v>380</v>
      </c>
      <c r="C329" s="31"/>
    </row>
    <row r="330" ht="17.05" customHeight="1" spans="1:3">
      <c r="A330" s="43">
        <v>101170301</v>
      </c>
      <c r="B330" s="43" t="s">
        <v>381</v>
      </c>
      <c r="C330" s="31"/>
    </row>
    <row r="331" ht="17.05" customHeight="1" spans="1:3">
      <c r="A331" s="43">
        <v>101170302</v>
      </c>
      <c r="B331" s="43" t="s">
        <v>382</v>
      </c>
      <c r="C331" s="31"/>
    </row>
    <row r="332" ht="17.05" customHeight="1" spans="1:3">
      <c r="A332" s="43">
        <v>101170303</v>
      </c>
      <c r="B332" s="43" t="s">
        <v>383</v>
      </c>
      <c r="C332" s="31"/>
    </row>
    <row r="333" ht="17.05" customHeight="1" spans="1:3">
      <c r="A333" s="43">
        <v>1011720</v>
      </c>
      <c r="B333" s="73" t="s">
        <v>384</v>
      </c>
      <c r="C333" s="31"/>
    </row>
    <row r="334" ht="17.05" customHeight="1" spans="1:3">
      <c r="A334" s="43">
        <v>1011721</v>
      </c>
      <c r="B334" s="73" t="s">
        <v>385</v>
      </c>
      <c r="C334" s="31"/>
    </row>
    <row r="335" ht="17.05" customHeight="1" spans="1:3">
      <c r="A335" s="43">
        <v>10118</v>
      </c>
      <c r="B335" s="73" t="s">
        <v>386</v>
      </c>
      <c r="C335" s="31"/>
    </row>
    <row r="336" ht="17.05" customHeight="1" spans="1:3">
      <c r="A336" s="43">
        <v>1011801</v>
      </c>
      <c r="B336" s="73" t="s">
        <v>387</v>
      </c>
      <c r="C336" s="31"/>
    </row>
    <row r="337" ht="17.05" customHeight="1" spans="1:3">
      <c r="A337" s="43">
        <v>1011802</v>
      </c>
      <c r="B337" s="73" t="s">
        <v>388</v>
      </c>
      <c r="C337" s="31"/>
    </row>
    <row r="338" ht="17.05" customHeight="1" spans="1:3">
      <c r="A338" s="43">
        <v>1011820</v>
      </c>
      <c r="B338" s="73" t="s">
        <v>389</v>
      </c>
      <c r="C338" s="31"/>
    </row>
    <row r="339" ht="17.05" customHeight="1" spans="1:3">
      <c r="A339" s="43">
        <v>10119</v>
      </c>
      <c r="B339" s="73" t="s">
        <v>390</v>
      </c>
      <c r="C339" s="31"/>
    </row>
    <row r="340" ht="17.05" customHeight="1" spans="1:3">
      <c r="A340" s="43">
        <v>1011901</v>
      </c>
      <c r="B340" s="73" t="s">
        <v>391</v>
      </c>
      <c r="C340" s="31"/>
    </row>
    <row r="341" ht="17.05" customHeight="1" spans="1:3">
      <c r="A341" s="43">
        <v>1011920</v>
      </c>
      <c r="B341" s="73" t="s">
        <v>392</v>
      </c>
      <c r="C341" s="31"/>
    </row>
    <row r="342" ht="17.05" customHeight="1" spans="1:3">
      <c r="A342" s="43">
        <v>10120</v>
      </c>
      <c r="B342" s="73" t="s">
        <v>393</v>
      </c>
      <c r="C342" s="31"/>
    </row>
    <row r="343" ht="17.05" customHeight="1" spans="1:3">
      <c r="A343" s="43">
        <v>1012001</v>
      </c>
      <c r="B343" s="73" t="s">
        <v>394</v>
      </c>
      <c r="C343" s="31"/>
    </row>
    <row r="344" ht="17.05" customHeight="1" spans="1:3">
      <c r="A344" s="43">
        <v>1012020</v>
      </c>
      <c r="B344" s="73" t="s">
        <v>395</v>
      </c>
      <c r="C344" s="31"/>
    </row>
    <row r="345" ht="17.05" customHeight="1" spans="1:3">
      <c r="A345" s="43">
        <v>10121</v>
      </c>
      <c r="B345" s="73" t="s">
        <v>396</v>
      </c>
      <c r="C345" s="31"/>
    </row>
    <row r="346" ht="17.05" customHeight="1" spans="1:3">
      <c r="A346" s="43">
        <v>1012101</v>
      </c>
      <c r="B346" s="73" t="s">
        <v>397</v>
      </c>
      <c r="C346" s="31"/>
    </row>
    <row r="347" ht="17.05" customHeight="1" spans="1:3">
      <c r="A347" s="43">
        <v>1012120</v>
      </c>
      <c r="B347" s="73" t="s">
        <v>398</v>
      </c>
      <c r="C347" s="31"/>
    </row>
    <row r="348" ht="17.05" customHeight="1" spans="1:3">
      <c r="A348" s="43">
        <v>10199</v>
      </c>
      <c r="B348" s="73" t="s">
        <v>399</v>
      </c>
      <c r="C348" s="31"/>
    </row>
    <row r="349" ht="17.05" customHeight="1" spans="1:3">
      <c r="A349" s="43">
        <v>103</v>
      </c>
      <c r="B349" s="73" t="s">
        <v>400</v>
      </c>
      <c r="C349" s="31"/>
    </row>
    <row r="350" ht="17.05" customHeight="1" spans="1:3">
      <c r="A350" s="43">
        <v>10302</v>
      </c>
      <c r="B350" s="73" t="s">
        <v>401</v>
      </c>
      <c r="C350" s="31"/>
    </row>
    <row r="351" ht="17.05" customHeight="1" spans="1:3">
      <c r="A351" s="43">
        <v>1030203</v>
      </c>
      <c r="B351" s="73" t="s">
        <v>402</v>
      </c>
      <c r="C351" s="31"/>
    </row>
    <row r="352" ht="17.05" customHeight="1" spans="1:3">
      <c r="A352" s="43">
        <v>103020301</v>
      </c>
      <c r="B352" s="43" t="s">
        <v>403</v>
      </c>
      <c r="C352" s="31"/>
    </row>
    <row r="353" ht="17.05" customHeight="1" spans="1:3">
      <c r="A353" s="43">
        <v>103020302</v>
      </c>
      <c r="B353" s="43" t="s">
        <v>404</v>
      </c>
      <c r="C353" s="31"/>
    </row>
    <row r="354" ht="17.05" customHeight="1" spans="1:3">
      <c r="A354" s="43">
        <v>103020303</v>
      </c>
      <c r="B354" s="43" t="s">
        <v>405</v>
      </c>
      <c r="C354" s="31"/>
    </row>
    <row r="355" ht="17.05" customHeight="1" spans="1:3">
      <c r="A355" s="43">
        <v>103020304</v>
      </c>
      <c r="B355" s="43" t="s">
        <v>406</v>
      </c>
      <c r="C355" s="31"/>
    </row>
    <row r="356" ht="17.05" customHeight="1" spans="1:3">
      <c r="A356" s="43">
        <v>103020305</v>
      </c>
      <c r="B356" s="43" t="s">
        <v>407</v>
      </c>
      <c r="C356" s="31"/>
    </row>
    <row r="357" ht="17.05" customHeight="1" spans="1:3">
      <c r="A357" s="43">
        <v>103020399</v>
      </c>
      <c r="B357" s="43" t="s">
        <v>408</v>
      </c>
      <c r="C357" s="31"/>
    </row>
    <row r="358" ht="17.05" customHeight="1" spans="1:3">
      <c r="A358" s="43">
        <v>1030205</v>
      </c>
      <c r="B358" s="73" t="s">
        <v>409</v>
      </c>
      <c r="C358" s="31"/>
    </row>
    <row r="359" ht="17.05" customHeight="1" spans="1:3">
      <c r="A359" s="43">
        <v>1030210</v>
      </c>
      <c r="B359" s="73" t="s">
        <v>410</v>
      </c>
      <c r="C359" s="31"/>
    </row>
    <row r="360" ht="17.05" customHeight="1" spans="1:3">
      <c r="A360" s="43">
        <v>1030212</v>
      </c>
      <c r="B360" s="73" t="s">
        <v>411</v>
      </c>
      <c r="C360" s="31"/>
    </row>
    <row r="361" ht="17.05" customHeight="1" spans="1:3">
      <c r="A361" s="43">
        <v>1030216</v>
      </c>
      <c r="B361" s="73" t="s">
        <v>412</v>
      </c>
      <c r="C361" s="31"/>
    </row>
    <row r="362" ht="17.05" customHeight="1" spans="1:3">
      <c r="A362" s="43">
        <v>1030217</v>
      </c>
      <c r="B362" s="73" t="s">
        <v>413</v>
      </c>
      <c r="C362" s="31"/>
    </row>
    <row r="363" ht="17.05" customHeight="1" spans="1:3">
      <c r="A363" s="43">
        <v>1030218</v>
      </c>
      <c r="B363" s="73" t="s">
        <v>414</v>
      </c>
      <c r="C363" s="31"/>
    </row>
    <row r="364" ht="17.05" customHeight="1" spans="1:3">
      <c r="A364" s="43">
        <v>1030219</v>
      </c>
      <c r="B364" s="73" t="s">
        <v>415</v>
      </c>
      <c r="C364" s="31"/>
    </row>
    <row r="365" ht="17.05" customHeight="1" spans="1:3">
      <c r="A365" s="43">
        <v>1030220</v>
      </c>
      <c r="B365" s="73" t="s">
        <v>416</v>
      </c>
      <c r="C365" s="31"/>
    </row>
    <row r="366" ht="17.05" customHeight="1" spans="1:3">
      <c r="A366" s="43">
        <v>1030221</v>
      </c>
      <c r="B366" s="73" t="s">
        <v>417</v>
      </c>
      <c r="C366" s="31"/>
    </row>
    <row r="367" ht="17.05" customHeight="1" spans="1:3">
      <c r="A367" s="43">
        <v>1030222</v>
      </c>
      <c r="B367" s="73" t="s">
        <v>418</v>
      </c>
      <c r="C367" s="31"/>
    </row>
    <row r="368" ht="17.05" customHeight="1" spans="1:3">
      <c r="A368" s="43">
        <v>1030223</v>
      </c>
      <c r="B368" s="73" t="s">
        <v>419</v>
      </c>
      <c r="C368" s="31"/>
    </row>
    <row r="369" ht="17.05" customHeight="1" spans="1:3">
      <c r="A369" s="43">
        <v>1030224</v>
      </c>
      <c r="B369" s="73" t="s">
        <v>420</v>
      </c>
      <c r="C369" s="31"/>
    </row>
    <row r="370" ht="17.05" customHeight="1" spans="1:3">
      <c r="A370" s="43">
        <v>1030299</v>
      </c>
      <c r="B370" s="73" t="s">
        <v>421</v>
      </c>
      <c r="C370" s="31"/>
    </row>
    <row r="371" ht="17.05" customHeight="1" spans="1:3">
      <c r="A371" s="43">
        <v>103029901</v>
      </c>
      <c r="B371" s="43" t="s">
        <v>422</v>
      </c>
      <c r="C371" s="31"/>
    </row>
    <row r="372" ht="17.05" customHeight="1" spans="1:3">
      <c r="A372" s="43">
        <v>103029999</v>
      </c>
      <c r="B372" s="43" t="s">
        <v>423</v>
      </c>
      <c r="C372" s="31"/>
    </row>
    <row r="373" ht="17.05" customHeight="1" spans="1:3">
      <c r="A373" s="43">
        <v>10304</v>
      </c>
      <c r="B373" s="73" t="s">
        <v>424</v>
      </c>
      <c r="C373" s="31"/>
    </row>
    <row r="374" ht="17.05" customHeight="1" spans="1:3">
      <c r="A374" s="43">
        <v>1030401</v>
      </c>
      <c r="B374" s="73" t="s">
        <v>425</v>
      </c>
      <c r="C374" s="31"/>
    </row>
    <row r="375" ht="17.05" customHeight="1" spans="1:3">
      <c r="A375" s="43">
        <v>103040101</v>
      </c>
      <c r="B375" s="43" t="s">
        <v>426</v>
      </c>
      <c r="C375" s="31"/>
    </row>
    <row r="376" ht="17.05" customHeight="1" spans="1:3">
      <c r="A376" s="43">
        <v>103040102</v>
      </c>
      <c r="B376" s="43" t="s">
        <v>427</v>
      </c>
      <c r="C376" s="31"/>
    </row>
    <row r="377" ht="17.05" customHeight="1" spans="1:3">
      <c r="A377" s="43">
        <v>103040103</v>
      </c>
      <c r="B377" s="43" t="s">
        <v>428</v>
      </c>
      <c r="C377" s="31"/>
    </row>
    <row r="378" ht="17.05" customHeight="1" spans="1:3">
      <c r="A378" s="43">
        <v>103040104</v>
      </c>
      <c r="B378" s="43" t="s">
        <v>429</v>
      </c>
      <c r="C378" s="31"/>
    </row>
    <row r="379" ht="17.05" customHeight="1" spans="1:3">
      <c r="A379" s="43">
        <v>103040109</v>
      </c>
      <c r="B379" s="43" t="s">
        <v>430</v>
      </c>
      <c r="C379" s="31"/>
    </row>
    <row r="380" ht="17.05" customHeight="1" spans="1:3">
      <c r="A380" s="43">
        <v>103040110</v>
      </c>
      <c r="B380" s="43" t="s">
        <v>431</v>
      </c>
      <c r="C380" s="31"/>
    </row>
    <row r="381" ht="17.05" customHeight="1" spans="1:3">
      <c r="A381" s="43">
        <v>103040111</v>
      </c>
      <c r="B381" s="43" t="s">
        <v>432</v>
      </c>
      <c r="C381" s="31"/>
    </row>
    <row r="382" ht="17.05" customHeight="1" spans="1:3">
      <c r="A382" s="43">
        <v>103040112</v>
      </c>
      <c r="B382" s="43" t="s">
        <v>433</v>
      </c>
      <c r="C382" s="31"/>
    </row>
    <row r="383" ht="17.05" customHeight="1" spans="1:3">
      <c r="A383" s="43">
        <v>103040113</v>
      </c>
      <c r="B383" s="43" t="s">
        <v>434</v>
      </c>
      <c r="C383" s="31"/>
    </row>
    <row r="384" ht="17.05" customHeight="1" spans="1:3">
      <c r="A384" s="43">
        <v>103040115</v>
      </c>
      <c r="B384" s="43" t="s">
        <v>435</v>
      </c>
      <c r="C384" s="31"/>
    </row>
    <row r="385" ht="17.05" customHeight="1" spans="1:3">
      <c r="A385" s="43">
        <v>103040116</v>
      </c>
      <c r="B385" s="43" t="s">
        <v>436</v>
      </c>
      <c r="C385" s="31"/>
    </row>
    <row r="386" ht="17.05" customHeight="1" spans="1:3">
      <c r="A386" s="43">
        <v>103040117</v>
      </c>
      <c r="B386" s="43" t="s">
        <v>437</v>
      </c>
      <c r="C386" s="31"/>
    </row>
    <row r="387" ht="17.05" customHeight="1" spans="1:3">
      <c r="A387" s="43">
        <v>103040120</v>
      </c>
      <c r="B387" s="43" t="s">
        <v>438</v>
      </c>
      <c r="C387" s="31"/>
    </row>
    <row r="388" ht="17.05" customHeight="1" spans="1:3">
      <c r="A388" s="43">
        <v>103040121</v>
      </c>
      <c r="B388" s="43" t="s">
        <v>439</v>
      </c>
      <c r="C388" s="31"/>
    </row>
    <row r="389" ht="17.05" customHeight="1" spans="1:3">
      <c r="A389" s="43">
        <v>103040122</v>
      </c>
      <c r="B389" s="43" t="s">
        <v>440</v>
      </c>
      <c r="C389" s="31"/>
    </row>
    <row r="390" ht="17.05" customHeight="1" spans="1:3">
      <c r="A390" s="43">
        <v>103040123</v>
      </c>
      <c r="B390" s="43" t="s">
        <v>441</v>
      </c>
      <c r="C390" s="31"/>
    </row>
    <row r="391" ht="17.05" customHeight="1" spans="1:3">
      <c r="A391" s="43">
        <v>103040150</v>
      </c>
      <c r="B391" s="43" t="s">
        <v>442</v>
      </c>
      <c r="C391" s="31"/>
    </row>
    <row r="392" ht="17.05" customHeight="1" spans="1:3">
      <c r="A392" s="43">
        <v>1030402</v>
      </c>
      <c r="B392" s="73" t="s">
        <v>443</v>
      </c>
      <c r="C392" s="31"/>
    </row>
    <row r="393" ht="17.05" customHeight="1" spans="1:3">
      <c r="A393" s="43">
        <v>103040201</v>
      </c>
      <c r="B393" s="43" t="s">
        <v>444</v>
      </c>
      <c r="C393" s="31"/>
    </row>
    <row r="394" ht="17.05" customHeight="1" spans="1:3">
      <c r="A394" s="43">
        <v>103040202</v>
      </c>
      <c r="B394" s="43" t="s">
        <v>445</v>
      </c>
      <c r="C394" s="31"/>
    </row>
    <row r="395" ht="17.05" customHeight="1" spans="1:3">
      <c r="A395" s="43">
        <v>103040250</v>
      </c>
      <c r="B395" s="43" t="s">
        <v>446</v>
      </c>
      <c r="C395" s="31"/>
    </row>
    <row r="396" ht="17.05" customHeight="1" spans="1:3">
      <c r="A396" s="43">
        <v>1030403</v>
      </c>
      <c r="B396" s="73" t="s">
        <v>447</v>
      </c>
      <c r="C396" s="31"/>
    </row>
    <row r="397" ht="17.05" customHeight="1" spans="1:3">
      <c r="A397" s="43">
        <v>103040303</v>
      </c>
      <c r="B397" s="43" t="s">
        <v>448</v>
      </c>
      <c r="C397" s="31"/>
    </row>
    <row r="398" ht="17.05" customHeight="1" spans="1:3">
      <c r="A398" s="43">
        <v>103040305</v>
      </c>
      <c r="B398" s="43" t="s">
        <v>449</v>
      </c>
      <c r="C398" s="31"/>
    </row>
    <row r="399" ht="17.05" customHeight="1" spans="1:3">
      <c r="A399" s="43">
        <v>103040350</v>
      </c>
      <c r="B399" s="43" t="s">
        <v>450</v>
      </c>
      <c r="C399" s="31"/>
    </row>
    <row r="400" ht="17.05" customHeight="1" spans="1:3">
      <c r="A400" s="43">
        <v>1030404</v>
      </c>
      <c r="B400" s="73" t="s">
        <v>451</v>
      </c>
      <c r="C400" s="31"/>
    </row>
    <row r="401" ht="17.05" customHeight="1" spans="1:3">
      <c r="A401" s="43">
        <v>103040401</v>
      </c>
      <c r="B401" s="43" t="s">
        <v>452</v>
      </c>
      <c r="C401" s="31"/>
    </row>
    <row r="402" ht="17.05" customHeight="1" spans="1:3">
      <c r="A402" s="43">
        <v>103040402</v>
      </c>
      <c r="B402" s="43" t="s">
        <v>453</v>
      </c>
      <c r="C402" s="31"/>
    </row>
    <row r="403" ht="17.05" customHeight="1" spans="1:3">
      <c r="A403" s="43">
        <v>103040403</v>
      </c>
      <c r="B403" s="43" t="s">
        <v>454</v>
      </c>
      <c r="C403" s="31"/>
    </row>
    <row r="404" ht="17.05" customHeight="1" spans="1:3">
      <c r="A404" s="43">
        <v>103040404</v>
      </c>
      <c r="B404" s="43" t="s">
        <v>455</v>
      </c>
      <c r="C404" s="31"/>
    </row>
    <row r="405" ht="17.05" customHeight="1" spans="1:3">
      <c r="A405" s="43">
        <v>103040450</v>
      </c>
      <c r="B405" s="43" t="s">
        <v>456</v>
      </c>
      <c r="C405" s="31"/>
    </row>
    <row r="406" ht="17.05" customHeight="1" spans="1:3">
      <c r="A406" s="43">
        <v>1030405</v>
      </c>
      <c r="B406" s="73" t="s">
        <v>457</v>
      </c>
      <c r="C406" s="31"/>
    </row>
    <row r="407" ht="17.05" customHeight="1" spans="1:3">
      <c r="A407" s="43">
        <v>103040506</v>
      </c>
      <c r="B407" s="43" t="s">
        <v>458</v>
      </c>
      <c r="C407" s="31"/>
    </row>
    <row r="408" ht="17.05" customHeight="1" spans="1:3">
      <c r="A408" s="43">
        <v>103040550</v>
      </c>
      <c r="B408" s="43" t="s">
        <v>459</v>
      </c>
      <c r="C408" s="31"/>
    </row>
    <row r="409" ht="17.05" customHeight="1" spans="1:3">
      <c r="A409" s="43">
        <v>1030406</v>
      </c>
      <c r="B409" s="73" t="s">
        <v>460</v>
      </c>
      <c r="C409" s="31"/>
    </row>
    <row r="410" ht="17.05" customHeight="1" spans="1:3">
      <c r="A410" s="43">
        <v>103040601</v>
      </c>
      <c r="B410" s="43" t="s">
        <v>461</v>
      </c>
      <c r="C410" s="31"/>
    </row>
    <row r="411" ht="17.05" customHeight="1" spans="1:3">
      <c r="A411" s="43">
        <v>103040650</v>
      </c>
      <c r="B411" s="43" t="s">
        <v>462</v>
      </c>
      <c r="C411" s="31"/>
    </row>
    <row r="412" ht="17.05" customHeight="1" spans="1:3">
      <c r="A412" s="43">
        <v>1030407</v>
      </c>
      <c r="B412" s="73" t="s">
        <v>463</v>
      </c>
      <c r="C412" s="31"/>
    </row>
    <row r="413" ht="17.05" customHeight="1" spans="1:3">
      <c r="A413" s="43">
        <v>103040701</v>
      </c>
      <c r="B413" s="43" t="s">
        <v>461</v>
      </c>
      <c r="C413" s="31"/>
    </row>
    <row r="414" ht="17.05" customHeight="1" spans="1:3">
      <c r="A414" s="43">
        <v>103040702</v>
      </c>
      <c r="B414" s="43" t="s">
        <v>464</v>
      </c>
      <c r="C414" s="31"/>
    </row>
    <row r="415" ht="17.05" customHeight="1" spans="1:3">
      <c r="A415" s="43">
        <v>103040750</v>
      </c>
      <c r="B415" s="43" t="s">
        <v>465</v>
      </c>
      <c r="C415" s="31"/>
    </row>
    <row r="416" ht="17.05" customHeight="1" spans="1:3">
      <c r="A416" s="43">
        <v>1030408</v>
      </c>
      <c r="B416" s="73" t="s">
        <v>466</v>
      </c>
      <c r="C416" s="31"/>
    </row>
    <row r="417" ht="17.05" customHeight="1" spans="1:3">
      <c r="A417" s="43">
        <v>103040850</v>
      </c>
      <c r="B417" s="43" t="s">
        <v>467</v>
      </c>
      <c r="C417" s="31"/>
    </row>
    <row r="418" ht="17.05" customHeight="1" spans="1:3">
      <c r="A418" s="43">
        <v>1030409</v>
      </c>
      <c r="B418" s="73" t="s">
        <v>468</v>
      </c>
      <c r="C418" s="31"/>
    </row>
    <row r="419" ht="17.05" customHeight="1" spans="1:3">
      <c r="A419" s="43">
        <v>103040904</v>
      </c>
      <c r="B419" s="43" t="s">
        <v>469</v>
      </c>
      <c r="C419" s="31"/>
    </row>
    <row r="420" ht="17.05" customHeight="1" spans="1:3">
      <c r="A420" s="43">
        <v>103040950</v>
      </c>
      <c r="B420" s="43" t="s">
        <v>470</v>
      </c>
      <c r="C420" s="31"/>
    </row>
    <row r="421" ht="17.05" customHeight="1" spans="1:3">
      <c r="A421" s="43">
        <v>1030410</v>
      </c>
      <c r="B421" s="73" t="s">
        <v>471</v>
      </c>
      <c r="C421" s="31"/>
    </row>
    <row r="422" ht="17.05" customHeight="1" spans="1:3">
      <c r="A422" s="43">
        <v>103041001</v>
      </c>
      <c r="B422" s="43" t="s">
        <v>464</v>
      </c>
      <c r="C422" s="31"/>
    </row>
    <row r="423" ht="17.05" customHeight="1" spans="1:3">
      <c r="A423" s="43">
        <v>103041050</v>
      </c>
      <c r="B423" s="43" t="s">
        <v>472</v>
      </c>
      <c r="C423" s="31"/>
    </row>
    <row r="424" ht="17.05" customHeight="1" spans="1:3">
      <c r="A424" s="43">
        <v>1030411</v>
      </c>
      <c r="B424" s="73" t="s">
        <v>473</v>
      </c>
      <c r="C424" s="31"/>
    </row>
    <row r="425" ht="17.05" customHeight="1" spans="1:3">
      <c r="A425" s="43">
        <v>103041101</v>
      </c>
      <c r="B425" s="43" t="s">
        <v>474</v>
      </c>
      <c r="C425" s="31"/>
    </row>
    <row r="426" ht="17.05" customHeight="1" spans="1:3">
      <c r="A426" s="43">
        <v>103041150</v>
      </c>
      <c r="B426" s="43" t="s">
        <v>475</v>
      </c>
      <c r="C426" s="31"/>
    </row>
    <row r="427" ht="17.05" customHeight="1" spans="1:3">
      <c r="A427" s="43">
        <v>1030413</v>
      </c>
      <c r="B427" s="73" t="s">
        <v>476</v>
      </c>
      <c r="C427" s="31"/>
    </row>
    <row r="428" ht="17.05" customHeight="1" spans="1:3">
      <c r="A428" s="43">
        <v>103041301</v>
      </c>
      <c r="B428" s="43" t="s">
        <v>477</v>
      </c>
      <c r="C428" s="31"/>
    </row>
    <row r="429" ht="17.05" customHeight="1" spans="1:3">
      <c r="A429" s="43">
        <v>103041303</v>
      </c>
      <c r="B429" s="43" t="s">
        <v>478</v>
      </c>
      <c r="C429" s="31"/>
    </row>
    <row r="430" ht="17.05" customHeight="1" spans="1:3">
      <c r="A430" s="43">
        <v>103041350</v>
      </c>
      <c r="B430" s="43" t="s">
        <v>479</v>
      </c>
      <c r="C430" s="31"/>
    </row>
    <row r="431" ht="17.05" customHeight="1" spans="1:3">
      <c r="A431" s="43">
        <v>1030414</v>
      </c>
      <c r="B431" s="73" t="s">
        <v>480</v>
      </c>
      <c r="C431" s="31"/>
    </row>
    <row r="432" ht="17.05" customHeight="1" spans="1:3">
      <c r="A432" s="43">
        <v>103041403</v>
      </c>
      <c r="B432" s="43" t="s">
        <v>481</v>
      </c>
      <c r="C432" s="31"/>
    </row>
    <row r="433" ht="17.05" customHeight="1" spans="1:3">
      <c r="A433" s="43">
        <v>103041450</v>
      </c>
      <c r="B433" s="43" t="s">
        <v>482</v>
      </c>
      <c r="C433" s="31"/>
    </row>
    <row r="434" ht="17.05" customHeight="1" spans="1:3">
      <c r="A434" s="43">
        <v>1030415</v>
      </c>
      <c r="B434" s="73" t="s">
        <v>483</v>
      </c>
      <c r="C434" s="31"/>
    </row>
    <row r="435" ht="17.05" customHeight="1" spans="1:3">
      <c r="A435" s="43">
        <v>103041550</v>
      </c>
      <c r="B435" s="43" t="s">
        <v>484</v>
      </c>
      <c r="C435" s="31"/>
    </row>
    <row r="436" ht="17.05" customHeight="1" spans="1:3">
      <c r="A436" s="43">
        <v>1030416</v>
      </c>
      <c r="B436" s="73" t="s">
        <v>485</v>
      </c>
      <c r="C436" s="31"/>
    </row>
    <row r="437" ht="17.05" customHeight="1" spans="1:3">
      <c r="A437" s="43">
        <v>103041601</v>
      </c>
      <c r="B437" s="43" t="s">
        <v>486</v>
      </c>
      <c r="C437" s="31"/>
    </row>
    <row r="438" ht="17.05" customHeight="1" spans="1:3">
      <c r="A438" s="43">
        <v>103041602</v>
      </c>
      <c r="B438" s="43" t="s">
        <v>487</v>
      </c>
      <c r="C438" s="31"/>
    </row>
    <row r="439" ht="17.05" customHeight="1" spans="1:3">
      <c r="A439" s="43">
        <v>103041603</v>
      </c>
      <c r="B439" s="43" t="s">
        <v>488</v>
      </c>
      <c r="C439" s="31"/>
    </row>
    <row r="440" ht="17.05" customHeight="1" spans="1:3">
      <c r="A440" s="43">
        <v>103041604</v>
      </c>
      <c r="B440" s="43" t="s">
        <v>489</v>
      </c>
      <c r="C440" s="31"/>
    </row>
    <row r="441" ht="17.05" customHeight="1" spans="1:3">
      <c r="A441" s="43">
        <v>103041605</v>
      </c>
      <c r="B441" s="43" t="s">
        <v>490</v>
      </c>
      <c r="C441" s="31"/>
    </row>
    <row r="442" ht="17.05" customHeight="1" spans="1:3">
      <c r="A442" s="43">
        <v>103041606</v>
      </c>
      <c r="B442" s="43" t="s">
        <v>491</v>
      </c>
      <c r="C442" s="31"/>
    </row>
    <row r="443" ht="17.05" customHeight="1" spans="1:3">
      <c r="A443" s="43">
        <v>103041607</v>
      </c>
      <c r="B443" s="43" t="s">
        <v>492</v>
      </c>
      <c r="C443" s="31"/>
    </row>
    <row r="444" ht="17.05" customHeight="1" spans="1:3">
      <c r="A444" s="43">
        <v>103041608</v>
      </c>
      <c r="B444" s="43" t="s">
        <v>464</v>
      </c>
      <c r="C444" s="31"/>
    </row>
    <row r="445" ht="17.05" customHeight="1" spans="1:3">
      <c r="A445" s="43">
        <v>103041610</v>
      </c>
      <c r="B445" s="43" t="s">
        <v>493</v>
      </c>
      <c r="C445" s="31"/>
    </row>
    <row r="446" ht="17.05" customHeight="1" spans="1:3">
      <c r="A446" s="43">
        <v>103041612</v>
      </c>
      <c r="B446" s="43" t="s">
        <v>494</v>
      </c>
      <c r="C446" s="31"/>
    </row>
    <row r="447" ht="17.05" customHeight="1" spans="1:3">
      <c r="A447" s="43">
        <v>103041613</v>
      </c>
      <c r="B447" s="43" t="s">
        <v>495</v>
      </c>
      <c r="C447" s="31"/>
    </row>
    <row r="448" ht="17.05" customHeight="1" spans="1:3">
      <c r="A448" s="43">
        <v>103041614</v>
      </c>
      <c r="B448" s="43" t="s">
        <v>496</v>
      </c>
      <c r="C448" s="31"/>
    </row>
    <row r="449" ht="17.05" customHeight="1" spans="1:3">
      <c r="A449" s="43">
        <v>103041616</v>
      </c>
      <c r="B449" s="43" t="s">
        <v>497</v>
      </c>
      <c r="C449" s="31"/>
    </row>
    <row r="450" ht="17.05" customHeight="1" spans="1:3">
      <c r="A450" s="43">
        <v>103041617</v>
      </c>
      <c r="B450" s="43" t="s">
        <v>498</v>
      </c>
      <c r="C450" s="31"/>
    </row>
    <row r="451" ht="17.05" customHeight="1" spans="1:3">
      <c r="A451" s="43">
        <v>103041650</v>
      </c>
      <c r="B451" s="43" t="s">
        <v>499</v>
      </c>
      <c r="C451" s="31"/>
    </row>
    <row r="452" ht="17.05" customHeight="1" spans="1:3">
      <c r="A452" s="43">
        <v>1030417</v>
      </c>
      <c r="B452" s="73" t="s">
        <v>500</v>
      </c>
      <c r="C452" s="31"/>
    </row>
    <row r="453" ht="17.05" customHeight="1" spans="1:3">
      <c r="A453" s="43">
        <v>103041703</v>
      </c>
      <c r="B453" s="43" t="s">
        <v>501</v>
      </c>
      <c r="C453" s="31"/>
    </row>
    <row r="454" ht="17.05" customHeight="1" spans="1:3">
      <c r="A454" s="43">
        <v>103041704</v>
      </c>
      <c r="B454" s="43" t="s">
        <v>464</v>
      </c>
      <c r="C454" s="31"/>
    </row>
    <row r="455" ht="17.05" customHeight="1" spans="1:3">
      <c r="A455" s="43">
        <v>103041750</v>
      </c>
      <c r="B455" s="43" t="s">
        <v>502</v>
      </c>
      <c r="C455" s="31"/>
    </row>
    <row r="456" ht="17.05" customHeight="1" spans="1:3">
      <c r="A456" s="43">
        <v>1030418</v>
      </c>
      <c r="B456" s="73" t="s">
        <v>503</v>
      </c>
      <c r="C456" s="31"/>
    </row>
    <row r="457" ht="17.05" customHeight="1" spans="1:3">
      <c r="A457" s="43">
        <v>103041850</v>
      </c>
      <c r="B457" s="43" t="s">
        <v>504</v>
      </c>
      <c r="C457" s="31"/>
    </row>
    <row r="458" ht="17.05" customHeight="1" spans="1:3">
      <c r="A458" s="43">
        <v>1030419</v>
      </c>
      <c r="B458" s="73" t="s">
        <v>505</v>
      </c>
      <c r="C458" s="31"/>
    </row>
    <row r="459" ht="17.05" customHeight="1" spans="1:3">
      <c r="A459" s="43">
        <v>103041950</v>
      </c>
      <c r="B459" s="43" t="s">
        <v>506</v>
      </c>
      <c r="C459" s="31"/>
    </row>
    <row r="460" ht="17.05" customHeight="1" spans="1:3">
      <c r="A460" s="43">
        <v>1030420</v>
      </c>
      <c r="B460" s="73" t="s">
        <v>507</v>
      </c>
      <c r="C460" s="31"/>
    </row>
    <row r="461" ht="17.05" customHeight="1" spans="1:3">
      <c r="A461" s="43">
        <v>103042050</v>
      </c>
      <c r="B461" s="43" t="s">
        <v>508</v>
      </c>
      <c r="C461" s="31"/>
    </row>
    <row r="462" ht="17.05" customHeight="1" spans="1:3">
      <c r="A462" s="43">
        <v>1030422</v>
      </c>
      <c r="B462" s="73" t="s">
        <v>509</v>
      </c>
      <c r="C462" s="31"/>
    </row>
    <row r="463" ht="17.05" customHeight="1" spans="1:3">
      <c r="A463" s="43">
        <v>103042250</v>
      </c>
      <c r="B463" s="43" t="s">
        <v>510</v>
      </c>
      <c r="C463" s="31"/>
    </row>
    <row r="464" ht="17.05" customHeight="1" spans="1:3">
      <c r="A464" s="43">
        <v>1030423</v>
      </c>
      <c r="B464" s="73" t="s">
        <v>511</v>
      </c>
      <c r="C464" s="31"/>
    </row>
    <row r="465" ht="17.05" customHeight="1" spans="1:3">
      <c r="A465" s="43">
        <v>103042350</v>
      </c>
      <c r="B465" s="43" t="s">
        <v>512</v>
      </c>
      <c r="C465" s="31"/>
    </row>
    <row r="466" ht="17.05" customHeight="1" spans="1:3">
      <c r="A466" s="43">
        <v>1030424</v>
      </c>
      <c r="B466" s="73" t="s">
        <v>513</v>
      </c>
      <c r="C466" s="31"/>
    </row>
    <row r="467" ht="17.05" customHeight="1" spans="1:3">
      <c r="A467" s="43">
        <v>103042401</v>
      </c>
      <c r="B467" s="43" t="s">
        <v>514</v>
      </c>
      <c r="C467" s="31"/>
    </row>
    <row r="468" ht="17.05" customHeight="1" spans="1:3">
      <c r="A468" s="43">
        <v>103042450</v>
      </c>
      <c r="B468" s="43" t="s">
        <v>515</v>
      </c>
      <c r="C468" s="31"/>
    </row>
    <row r="469" ht="17.05" customHeight="1" spans="1:3">
      <c r="A469" s="43">
        <v>1030425</v>
      </c>
      <c r="B469" s="73" t="s">
        <v>516</v>
      </c>
      <c r="C469" s="31"/>
    </row>
    <row r="470" ht="17.05" customHeight="1" spans="1:3">
      <c r="A470" s="43">
        <v>103042502</v>
      </c>
      <c r="B470" s="43" t="s">
        <v>517</v>
      </c>
      <c r="C470" s="31"/>
    </row>
    <row r="471" ht="17.05" customHeight="1" spans="1:3">
      <c r="A471" s="43">
        <v>103042504</v>
      </c>
      <c r="B471" s="43" t="s">
        <v>477</v>
      </c>
      <c r="C471" s="31"/>
    </row>
    <row r="472" ht="17.05" customHeight="1" spans="1:3">
      <c r="A472" s="43">
        <v>103042506</v>
      </c>
      <c r="B472" s="43" t="s">
        <v>518</v>
      </c>
      <c r="C472" s="31"/>
    </row>
    <row r="473" ht="17.05" customHeight="1" spans="1:3">
      <c r="A473" s="43">
        <v>103042507</v>
      </c>
      <c r="B473" s="43" t="s">
        <v>519</v>
      </c>
      <c r="C473" s="31"/>
    </row>
    <row r="474" ht="17.05" customHeight="1" spans="1:3">
      <c r="A474" s="43">
        <v>103042508</v>
      </c>
      <c r="B474" s="43" t="s">
        <v>520</v>
      </c>
      <c r="C474" s="31"/>
    </row>
    <row r="475" ht="17.05" customHeight="1" spans="1:3">
      <c r="A475" s="43">
        <v>103042550</v>
      </c>
      <c r="B475" s="43" t="s">
        <v>521</v>
      </c>
      <c r="C475" s="31"/>
    </row>
    <row r="476" ht="17.05" customHeight="1" spans="1:3">
      <c r="A476" s="43">
        <v>1030426</v>
      </c>
      <c r="B476" s="73" t="s">
        <v>522</v>
      </c>
      <c r="C476" s="31"/>
    </row>
    <row r="477" ht="17.05" customHeight="1" spans="1:3">
      <c r="A477" s="43">
        <v>103042650</v>
      </c>
      <c r="B477" s="43" t="s">
        <v>523</v>
      </c>
      <c r="C477" s="31"/>
    </row>
    <row r="478" ht="17.05" customHeight="1" spans="1:3">
      <c r="A478" s="43">
        <v>1030427</v>
      </c>
      <c r="B478" s="73" t="s">
        <v>524</v>
      </c>
      <c r="C478" s="31"/>
    </row>
    <row r="479" ht="17.05" customHeight="1" spans="1:3">
      <c r="A479" s="43">
        <v>103042706</v>
      </c>
      <c r="B479" s="43" t="s">
        <v>525</v>
      </c>
      <c r="C479" s="31"/>
    </row>
    <row r="480" ht="17.05" customHeight="1" spans="1:3">
      <c r="A480" s="43">
        <v>103042707</v>
      </c>
      <c r="B480" s="43" t="s">
        <v>526</v>
      </c>
      <c r="C480" s="31"/>
    </row>
    <row r="481" ht="17.05" customHeight="1" spans="1:3">
      <c r="A481" s="43">
        <v>103042750</v>
      </c>
      <c r="B481" s="43" t="s">
        <v>527</v>
      </c>
      <c r="C481" s="31"/>
    </row>
    <row r="482" ht="17.05" customHeight="1" spans="1:3">
      <c r="A482" s="43">
        <v>103042751</v>
      </c>
      <c r="B482" s="43" t="s">
        <v>528</v>
      </c>
      <c r="C482" s="31"/>
    </row>
    <row r="483" ht="17.05" customHeight="1" spans="1:3">
      <c r="A483" s="43">
        <v>103042752</v>
      </c>
      <c r="B483" s="43" t="s">
        <v>529</v>
      </c>
      <c r="C483" s="31"/>
    </row>
    <row r="484" ht="17.05" customHeight="1" spans="1:3">
      <c r="A484" s="43">
        <v>1030428</v>
      </c>
      <c r="B484" s="73" t="s">
        <v>530</v>
      </c>
      <c r="C484" s="31"/>
    </row>
    <row r="485" ht="17.05" customHeight="1" spans="1:3">
      <c r="A485" s="43">
        <v>103042850</v>
      </c>
      <c r="B485" s="43" t="s">
        <v>531</v>
      </c>
      <c r="C485" s="31"/>
    </row>
    <row r="486" ht="17.05" customHeight="1" spans="1:3">
      <c r="A486" s="43">
        <v>1030429</v>
      </c>
      <c r="B486" s="73" t="s">
        <v>532</v>
      </c>
      <c r="C486" s="31"/>
    </row>
    <row r="487" ht="17.05" customHeight="1" spans="1:3">
      <c r="A487" s="43">
        <v>103042907</v>
      </c>
      <c r="B487" s="43" t="s">
        <v>533</v>
      </c>
      <c r="C487" s="31"/>
    </row>
    <row r="488" ht="17.05" customHeight="1" spans="1:3">
      <c r="A488" s="43">
        <v>103042908</v>
      </c>
      <c r="B488" s="43" t="s">
        <v>534</v>
      </c>
      <c r="C488" s="31"/>
    </row>
    <row r="489" ht="17.05" customHeight="1" spans="1:3">
      <c r="A489" s="43">
        <v>103042950</v>
      </c>
      <c r="B489" s="43" t="s">
        <v>535</v>
      </c>
      <c r="C489" s="31"/>
    </row>
    <row r="490" ht="17.05" customHeight="1" spans="1:3">
      <c r="A490" s="43">
        <v>1030430</v>
      </c>
      <c r="B490" s="73" t="s">
        <v>536</v>
      </c>
      <c r="C490" s="31"/>
    </row>
    <row r="491" ht="17.05" customHeight="1" spans="1:3">
      <c r="A491" s="43">
        <v>103043050</v>
      </c>
      <c r="B491" s="43" t="s">
        <v>537</v>
      </c>
      <c r="C491" s="31"/>
    </row>
    <row r="492" ht="17.05" customHeight="1" spans="1:3">
      <c r="A492" s="43">
        <v>1030431</v>
      </c>
      <c r="B492" s="73" t="s">
        <v>538</v>
      </c>
      <c r="C492" s="31"/>
    </row>
    <row r="493" ht="17.05" customHeight="1" spans="1:3">
      <c r="A493" s="43">
        <v>103043101</v>
      </c>
      <c r="B493" s="43" t="s">
        <v>539</v>
      </c>
      <c r="C493" s="31"/>
    </row>
    <row r="494" ht="17.05" customHeight="1" spans="1:3">
      <c r="A494" s="43">
        <v>103043150</v>
      </c>
      <c r="B494" s="43" t="s">
        <v>540</v>
      </c>
      <c r="C494" s="31"/>
    </row>
    <row r="495" ht="17.05" customHeight="1" spans="1:3">
      <c r="A495" s="43">
        <v>1030432</v>
      </c>
      <c r="B495" s="73" t="s">
        <v>541</v>
      </c>
      <c r="C495" s="31"/>
    </row>
    <row r="496" ht="17.05" customHeight="1" spans="1:3">
      <c r="A496" s="43">
        <v>103043204</v>
      </c>
      <c r="B496" s="43" t="s">
        <v>542</v>
      </c>
      <c r="C496" s="31"/>
    </row>
    <row r="497" ht="17.05" customHeight="1" spans="1:3">
      <c r="A497" s="43">
        <v>103043205</v>
      </c>
      <c r="B497" s="43" t="s">
        <v>543</v>
      </c>
      <c r="C497" s="31"/>
    </row>
    <row r="498" ht="17.05" customHeight="1" spans="1:3">
      <c r="A498" s="43">
        <v>103043208</v>
      </c>
      <c r="B498" s="43" t="s">
        <v>544</v>
      </c>
      <c r="C498" s="31"/>
    </row>
    <row r="499" ht="17.05" customHeight="1" spans="1:3">
      <c r="A499" s="43">
        <v>103043209</v>
      </c>
      <c r="B499" s="43" t="s">
        <v>545</v>
      </c>
      <c r="C499" s="31"/>
    </row>
    <row r="500" ht="17.05" customHeight="1" spans="1:3">
      <c r="A500" s="43">
        <v>103043211</v>
      </c>
      <c r="B500" s="43" t="s">
        <v>546</v>
      </c>
      <c r="C500" s="31"/>
    </row>
    <row r="501" ht="17.05" customHeight="1" spans="1:3">
      <c r="A501" s="43">
        <v>103043250</v>
      </c>
      <c r="B501" s="43" t="s">
        <v>547</v>
      </c>
      <c r="C501" s="31"/>
    </row>
    <row r="502" ht="17.05" customHeight="1" spans="1:3">
      <c r="A502" s="43">
        <v>1030433</v>
      </c>
      <c r="B502" s="73" t="s">
        <v>548</v>
      </c>
      <c r="C502" s="31"/>
    </row>
    <row r="503" ht="17.05" customHeight="1" spans="1:3">
      <c r="A503" s="43">
        <v>103043306</v>
      </c>
      <c r="B503" s="43" t="s">
        <v>549</v>
      </c>
      <c r="C503" s="31"/>
    </row>
    <row r="504" ht="17.05" customHeight="1" spans="1:3">
      <c r="A504" s="43">
        <v>103043310</v>
      </c>
      <c r="B504" s="43" t="s">
        <v>464</v>
      </c>
      <c r="C504" s="31"/>
    </row>
    <row r="505" ht="17.05" customHeight="1" spans="1:3">
      <c r="A505" s="43">
        <v>103043311</v>
      </c>
      <c r="B505" s="43" t="s">
        <v>550</v>
      </c>
      <c r="C505" s="31"/>
    </row>
    <row r="506" ht="17.05" customHeight="1" spans="1:3">
      <c r="A506" s="43">
        <v>103043313</v>
      </c>
      <c r="B506" s="43" t="s">
        <v>551</v>
      </c>
      <c r="C506" s="31"/>
    </row>
    <row r="507" ht="17.05" customHeight="1" spans="1:3">
      <c r="A507" s="43">
        <v>103043350</v>
      </c>
      <c r="B507" s="43" t="s">
        <v>552</v>
      </c>
      <c r="C507" s="31"/>
    </row>
    <row r="508" ht="17.05" customHeight="1" spans="1:3">
      <c r="A508" s="43">
        <v>1030434</v>
      </c>
      <c r="B508" s="73" t="s">
        <v>553</v>
      </c>
      <c r="C508" s="31"/>
    </row>
    <row r="509" ht="17.05" customHeight="1" spans="1:3">
      <c r="A509" s="43">
        <v>103043401</v>
      </c>
      <c r="B509" s="43" t="s">
        <v>554</v>
      </c>
      <c r="C509" s="31"/>
    </row>
    <row r="510" ht="17.05" customHeight="1" spans="1:3">
      <c r="A510" s="43">
        <v>103043402</v>
      </c>
      <c r="B510" s="43" t="s">
        <v>555</v>
      </c>
      <c r="C510" s="31"/>
    </row>
    <row r="511" ht="17.05" customHeight="1" spans="1:3">
      <c r="A511" s="43">
        <v>103043403</v>
      </c>
      <c r="B511" s="43" t="s">
        <v>556</v>
      </c>
      <c r="C511" s="31"/>
    </row>
    <row r="512" ht="17.05" customHeight="1" spans="1:3">
      <c r="A512" s="43">
        <v>103043450</v>
      </c>
      <c r="B512" s="43" t="s">
        <v>557</v>
      </c>
      <c r="C512" s="31"/>
    </row>
    <row r="513" ht="17.05" customHeight="1" spans="1:3">
      <c r="A513" s="43">
        <v>1030435</v>
      </c>
      <c r="B513" s="73" t="s">
        <v>558</v>
      </c>
      <c r="C513" s="31"/>
    </row>
    <row r="514" ht="17.05" customHeight="1" spans="1:3">
      <c r="A514" s="43">
        <v>103043503</v>
      </c>
      <c r="B514" s="43" t="s">
        <v>559</v>
      </c>
      <c r="C514" s="31"/>
    </row>
    <row r="515" ht="17.05" customHeight="1" spans="1:3">
      <c r="A515" s="43">
        <v>103043504</v>
      </c>
      <c r="B515" s="43" t="s">
        <v>560</v>
      </c>
      <c r="C515" s="31"/>
    </row>
    <row r="516" ht="17.05" customHeight="1" spans="1:3">
      <c r="A516" s="43">
        <v>103043506</v>
      </c>
      <c r="B516" s="43" t="s">
        <v>464</v>
      </c>
      <c r="C516" s="31"/>
    </row>
    <row r="517" ht="17.05" customHeight="1" spans="1:3">
      <c r="A517" s="43">
        <v>103043507</v>
      </c>
      <c r="B517" s="43" t="s">
        <v>561</v>
      </c>
      <c r="C517" s="31"/>
    </row>
    <row r="518" ht="17.05" customHeight="1" spans="1:3">
      <c r="A518" s="43">
        <v>103043508</v>
      </c>
      <c r="B518" s="43" t="s">
        <v>562</v>
      </c>
      <c r="C518" s="31"/>
    </row>
    <row r="519" ht="17.05" customHeight="1" spans="1:3">
      <c r="A519" s="43">
        <v>103043550</v>
      </c>
      <c r="B519" s="43" t="s">
        <v>563</v>
      </c>
      <c r="C519" s="31"/>
    </row>
    <row r="520" ht="17.05" customHeight="1" spans="1:3">
      <c r="A520" s="43">
        <v>1030436</v>
      </c>
      <c r="B520" s="73" t="s">
        <v>564</v>
      </c>
      <c r="C520" s="31"/>
    </row>
    <row r="521" ht="17.05" customHeight="1" spans="1:3">
      <c r="A521" s="43">
        <v>103043604</v>
      </c>
      <c r="B521" s="43" t="s">
        <v>565</v>
      </c>
      <c r="C521" s="31"/>
    </row>
    <row r="522" ht="17.05" customHeight="1" spans="1:3">
      <c r="A522" s="43">
        <v>103043650</v>
      </c>
      <c r="B522" s="43" t="s">
        <v>566</v>
      </c>
      <c r="C522" s="31"/>
    </row>
    <row r="523" ht="17.05" customHeight="1" spans="1:3">
      <c r="A523" s="43">
        <v>1030437</v>
      </c>
      <c r="B523" s="73" t="s">
        <v>567</v>
      </c>
      <c r="C523" s="31"/>
    </row>
    <row r="524" ht="17.05" customHeight="1" spans="1:3">
      <c r="A524" s="43">
        <v>103043701</v>
      </c>
      <c r="B524" s="43" t="s">
        <v>568</v>
      </c>
      <c r="C524" s="31"/>
    </row>
    <row r="525" ht="17.05" customHeight="1" spans="1:3">
      <c r="A525" s="43">
        <v>103043702</v>
      </c>
      <c r="B525" s="43" t="s">
        <v>569</v>
      </c>
      <c r="C525" s="31"/>
    </row>
    <row r="526" ht="17.05" customHeight="1" spans="1:3">
      <c r="A526" s="43">
        <v>103043750</v>
      </c>
      <c r="B526" s="43" t="s">
        <v>570</v>
      </c>
      <c r="C526" s="31"/>
    </row>
    <row r="527" ht="17.05" customHeight="1" spans="1:3">
      <c r="A527" s="43">
        <v>1030438</v>
      </c>
      <c r="B527" s="73" t="s">
        <v>571</v>
      </c>
      <c r="C527" s="31"/>
    </row>
    <row r="528" ht="17.05" customHeight="1" spans="1:3">
      <c r="A528" s="43">
        <v>103043801</v>
      </c>
      <c r="B528" s="43" t="s">
        <v>572</v>
      </c>
      <c r="C528" s="31"/>
    </row>
    <row r="529" ht="17.05" customHeight="1" spans="1:3">
      <c r="A529" s="43">
        <v>103043850</v>
      </c>
      <c r="B529" s="43" t="s">
        <v>573</v>
      </c>
      <c r="C529" s="31"/>
    </row>
    <row r="530" ht="17.05" customHeight="1" spans="1:3">
      <c r="A530" s="43">
        <v>1030440</v>
      </c>
      <c r="B530" s="73" t="s">
        <v>574</v>
      </c>
      <c r="C530" s="31"/>
    </row>
    <row r="531" ht="17.05" customHeight="1" spans="1:3">
      <c r="A531" s="43">
        <v>103044001</v>
      </c>
      <c r="B531" s="43" t="s">
        <v>464</v>
      </c>
      <c r="C531" s="31"/>
    </row>
    <row r="532" ht="17.05" customHeight="1" spans="1:3">
      <c r="A532" s="43">
        <v>103044050</v>
      </c>
      <c r="B532" s="43" t="s">
        <v>575</v>
      </c>
      <c r="C532" s="31"/>
    </row>
    <row r="533" ht="17.05" customHeight="1" spans="1:3">
      <c r="A533" s="43">
        <v>1030442</v>
      </c>
      <c r="B533" s="73" t="s">
        <v>576</v>
      </c>
      <c r="C533" s="31"/>
    </row>
    <row r="534" ht="17.05" customHeight="1" spans="1:3">
      <c r="A534" s="43">
        <v>103044202</v>
      </c>
      <c r="B534" s="43" t="s">
        <v>461</v>
      </c>
      <c r="C534" s="31"/>
    </row>
    <row r="535" ht="17.05" customHeight="1" spans="1:3">
      <c r="A535" s="43">
        <v>103044203</v>
      </c>
      <c r="B535" s="43" t="s">
        <v>464</v>
      </c>
      <c r="C535" s="31"/>
    </row>
    <row r="536" ht="17.05" customHeight="1" spans="1:3">
      <c r="A536" s="43">
        <v>103044205</v>
      </c>
      <c r="B536" s="43" t="s">
        <v>577</v>
      </c>
      <c r="C536" s="31"/>
    </row>
    <row r="537" ht="17.05" customHeight="1" spans="1:3">
      <c r="A537" s="43">
        <v>103044206</v>
      </c>
      <c r="B537" s="43" t="s">
        <v>578</v>
      </c>
      <c r="C537" s="31"/>
    </row>
    <row r="538" ht="17.05" customHeight="1" spans="1:3">
      <c r="A538" s="43">
        <v>103044208</v>
      </c>
      <c r="B538" s="43" t="s">
        <v>579</v>
      </c>
      <c r="C538" s="31"/>
    </row>
    <row r="539" ht="17.05" customHeight="1" spans="1:3">
      <c r="A539" s="43">
        <v>103044209</v>
      </c>
      <c r="B539" s="43" t="s">
        <v>580</v>
      </c>
      <c r="C539" s="31"/>
    </row>
    <row r="540" ht="17.05" customHeight="1" spans="1:3">
      <c r="A540" s="43">
        <v>103044210</v>
      </c>
      <c r="B540" s="43" t="s">
        <v>581</v>
      </c>
      <c r="C540" s="31"/>
    </row>
    <row r="541" ht="17.05" customHeight="1" spans="1:3">
      <c r="A541" s="43">
        <v>103044218</v>
      </c>
      <c r="B541" s="43" t="s">
        <v>582</v>
      </c>
      <c r="C541" s="31"/>
    </row>
    <row r="542" ht="17.05" customHeight="1" spans="1:3">
      <c r="A542" s="43">
        <v>103044220</v>
      </c>
      <c r="B542" s="43" t="s">
        <v>583</v>
      </c>
      <c r="C542" s="31"/>
    </row>
    <row r="543" ht="17.05" customHeight="1" spans="1:3">
      <c r="A543" s="43">
        <v>103044221</v>
      </c>
      <c r="B543" s="43" t="s">
        <v>584</v>
      </c>
      <c r="C543" s="31"/>
    </row>
    <row r="544" ht="17.05" customHeight="1" spans="1:3">
      <c r="A544" s="43">
        <v>103044250</v>
      </c>
      <c r="B544" s="43" t="s">
        <v>585</v>
      </c>
      <c r="C544" s="31"/>
    </row>
    <row r="545" ht="17.05" customHeight="1" spans="1:3">
      <c r="A545" s="43">
        <v>1030443</v>
      </c>
      <c r="B545" s="73" t="s">
        <v>586</v>
      </c>
      <c r="C545" s="31"/>
    </row>
    <row r="546" ht="17.05" customHeight="1" spans="1:3">
      <c r="A546" s="43">
        <v>103044302</v>
      </c>
      <c r="B546" s="43" t="s">
        <v>587</v>
      </c>
      <c r="C546" s="31"/>
    </row>
    <row r="547" ht="17.05" customHeight="1" spans="1:3">
      <c r="A547" s="43">
        <v>103044306</v>
      </c>
      <c r="B547" s="43" t="s">
        <v>464</v>
      </c>
      <c r="C547" s="31"/>
    </row>
    <row r="548" ht="17.05" customHeight="1" spans="1:3">
      <c r="A548" s="43">
        <v>103044307</v>
      </c>
      <c r="B548" s="43" t="s">
        <v>588</v>
      </c>
      <c r="C548" s="31"/>
    </row>
    <row r="549" ht="17.05" customHeight="1" spans="1:3">
      <c r="A549" s="43">
        <v>103044308</v>
      </c>
      <c r="B549" s="43" t="s">
        <v>589</v>
      </c>
      <c r="C549" s="31"/>
    </row>
    <row r="550" ht="17.05" customHeight="1" spans="1:3">
      <c r="A550" s="43">
        <v>103044350</v>
      </c>
      <c r="B550" s="43" t="s">
        <v>590</v>
      </c>
      <c r="C550" s="31"/>
    </row>
    <row r="551" ht="17.05" customHeight="1" spans="1:3">
      <c r="A551" s="43">
        <v>1030444</v>
      </c>
      <c r="B551" s="73" t="s">
        <v>591</v>
      </c>
      <c r="C551" s="31"/>
    </row>
    <row r="552" ht="17.05" customHeight="1" spans="1:3">
      <c r="A552" s="43">
        <v>103044401</v>
      </c>
      <c r="B552" s="43" t="s">
        <v>592</v>
      </c>
      <c r="C552" s="31"/>
    </row>
    <row r="553" ht="17.05" customHeight="1" spans="1:3">
      <c r="A553" s="43">
        <v>103044405</v>
      </c>
      <c r="B553" s="43" t="s">
        <v>593</v>
      </c>
      <c r="C553" s="31"/>
    </row>
    <row r="554" ht="17.05" customHeight="1" spans="1:3">
      <c r="A554" s="43">
        <v>103044407</v>
      </c>
      <c r="B554" s="43" t="s">
        <v>594</v>
      </c>
      <c r="C554" s="31"/>
    </row>
    <row r="555" ht="17.05" customHeight="1" spans="1:3">
      <c r="A555" s="43">
        <v>103044410</v>
      </c>
      <c r="B555" s="43" t="s">
        <v>595</v>
      </c>
      <c r="C555" s="31"/>
    </row>
    <row r="556" ht="17.05" customHeight="1" spans="1:3">
      <c r="A556" s="43">
        <v>103044412</v>
      </c>
      <c r="B556" s="43" t="s">
        <v>596</v>
      </c>
      <c r="C556" s="31"/>
    </row>
    <row r="557" ht="17.05" customHeight="1" spans="1:3">
      <c r="A557" s="43">
        <v>103044414</v>
      </c>
      <c r="B557" s="43" t="s">
        <v>597</v>
      </c>
      <c r="C557" s="31"/>
    </row>
    <row r="558" ht="17.05" customHeight="1" spans="1:3">
      <c r="A558" s="43">
        <v>103044416</v>
      </c>
      <c r="B558" s="43" t="s">
        <v>598</v>
      </c>
      <c r="C558" s="31"/>
    </row>
    <row r="559" ht="17.05" customHeight="1" spans="1:3">
      <c r="A559" s="43">
        <v>103044419</v>
      </c>
      <c r="B559" s="43" t="s">
        <v>599</v>
      </c>
      <c r="C559" s="31"/>
    </row>
    <row r="560" ht="17.05" customHeight="1" spans="1:3">
      <c r="A560" s="43">
        <v>103044420</v>
      </c>
      <c r="B560" s="43" t="s">
        <v>600</v>
      </c>
      <c r="C560" s="31"/>
    </row>
    <row r="561" ht="17.05" customHeight="1" spans="1:3">
      <c r="A561" s="43">
        <v>103044421</v>
      </c>
      <c r="B561" s="43" t="s">
        <v>601</v>
      </c>
      <c r="C561" s="31"/>
    </row>
    <row r="562" ht="17.05" customHeight="1" spans="1:3">
      <c r="A562" s="43">
        <v>103044422</v>
      </c>
      <c r="B562" s="43" t="s">
        <v>602</v>
      </c>
      <c r="C562" s="31"/>
    </row>
    <row r="563" ht="17.05" customHeight="1" spans="1:3">
      <c r="A563" s="43">
        <v>103044423</v>
      </c>
      <c r="B563" s="43" t="s">
        <v>603</v>
      </c>
      <c r="C563" s="31"/>
    </row>
    <row r="564" ht="17.05" customHeight="1" spans="1:3">
      <c r="A564" s="43">
        <v>103044424</v>
      </c>
      <c r="B564" s="43" t="s">
        <v>604</v>
      </c>
      <c r="C564" s="31"/>
    </row>
    <row r="565" ht="17.05" customHeight="1" spans="1:3">
      <c r="A565" s="43">
        <v>103044425</v>
      </c>
      <c r="B565" s="43" t="s">
        <v>605</v>
      </c>
      <c r="C565" s="31"/>
    </row>
    <row r="566" ht="17.05" customHeight="1" spans="1:3">
      <c r="A566" s="43">
        <v>103044426</v>
      </c>
      <c r="B566" s="43" t="s">
        <v>606</v>
      </c>
      <c r="C566" s="31"/>
    </row>
    <row r="567" ht="17.05" customHeight="1" spans="1:3">
      <c r="A567" s="43">
        <v>103044427</v>
      </c>
      <c r="B567" s="43" t="s">
        <v>607</v>
      </c>
      <c r="C567" s="31"/>
    </row>
    <row r="568" ht="17.05" customHeight="1" spans="1:3">
      <c r="A568" s="43">
        <v>103044428</v>
      </c>
      <c r="B568" s="43" t="s">
        <v>608</v>
      </c>
      <c r="C568" s="31"/>
    </row>
    <row r="569" ht="17.05" customHeight="1" spans="1:3">
      <c r="A569" s="43">
        <v>103044430</v>
      </c>
      <c r="B569" s="43" t="s">
        <v>609</v>
      </c>
      <c r="C569" s="31"/>
    </row>
    <row r="570" ht="17.05" customHeight="1" spans="1:3">
      <c r="A570" s="43">
        <v>103044431</v>
      </c>
      <c r="B570" s="43" t="s">
        <v>610</v>
      </c>
      <c r="C570" s="31"/>
    </row>
    <row r="571" ht="17.05" customHeight="1" spans="1:3">
      <c r="A571" s="43">
        <v>103044432</v>
      </c>
      <c r="B571" s="43" t="s">
        <v>611</v>
      </c>
      <c r="C571" s="31"/>
    </row>
    <row r="572" ht="17.05" customHeight="1" spans="1:3">
      <c r="A572" s="43">
        <v>103044433</v>
      </c>
      <c r="B572" s="43" t="s">
        <v>612</v>
      </c>
      <c r="C572" s="31"/>
    </row>
    <row r="573" ht="17.05" customHeight="1" spans="1:3">
      <c r="A573" s="43">
        <v>103044434</v>
      </c>
      <c r="B573" s="43" t="s">
        <v>613</v>
      </c>
      <c r="C573" s="31"/>
    </row>
    <row r="574" ht="17.05" customHeight="1" spans="1:3">
      <c r="A574" s="43">
        <v>103044435</v>
      </c>
      <c r="B574" s="43" t="s">
        <v>614</v>
      </c>
      <c r="C574" s="31"/>
    </row>
    <row r="575" ht="17.05" customHeight="1" spans="1:3">
      <c r="A575" s="43">
        <v>103044436</v>
      </c>
      <c r="B575" s="43" t="s">
        <v>615</v>
      </c>
      <c r="C575" s="31"/>
    </row>
    <row r="576" ht="17.05" customHeight="1" spans="1:3">
      <c r="A576" s="43">
        <v>103044450</v>
      </c>
      <c r="B576" s="43" t="s">
        <v>616</v>
      </c>
      <c r="C576" s="31"/>
    </row>
    <row r="577" ht="17.05" customHeight="1" spans="1:3">
      <c r="A577" s="43">
        <v>1030445</v>
      </c>
      <c r="B577" s="73" t="s">
        <v>617</v>
      </c>
      <c r="C577" s="31"/>
    </row>
    <row r="578" ht="17.05" customHeight="1" spans="1:3">
      <c r="A578" s="43">
        <v>103044506</v>
      </c>
      <c r="B578" s="43" t="s">
        <v>592</v>
      </c>
      <c r="C578" s="31"/>
    </row>
    <row r="579" ht="17.05" customHeight="1" spans="1:3">
      <c r="A579" s="43">
        <v>103044550</v>
      </c>
      <c r="B579" s="43" t="s">
        <v>618</v>
      </c>
      <c r="C579" s="31"/>
    </row>
    <row r="580" ht="17.05" customHeight="1" spans="1:3">
      <c r="A580" s="43">
        <v>1030446</v>
      </c>
      <c r="B580" s="73" t="s">
        <v>619</v>
      </c>
      <c r="C580" s="31"/>
    </row>
    <row r="581" ht="17.05" customHeight="1" spans="1:3">
      <c r="A581" s="43">
        <v>103044601</v>
      </c>
      <c r="B581" s="43" t="s">
        <v>620</v>
      </c>
      <c r="C581" s="31"/>
    </row>
    <row r="582" ht="17.05" customHeight="1" spans="1:3">
      <c r="A582" s="43">
        <v>103044602</v>
      </c>
      <c r="B582" s="43" t="s">
        <v>621</v>
      </c>
      <c r="C582" s="31"/>
    </row>
    <row r="583" ht="17.05" customHeight="1" spans="1:3">
      <c r="A583" s="43">
        <v>103044607</v>
      </c>
      <c r="B583" s="43" t="s">
        <v>622</v>
      </c>
      <c r="C583" s="31"/>
    </row>
    <row r="584" ht="17.05" customHeight="1" spans="1:3">
      <c r="A584" s="43">
        <v>103044608</v>
      </c>
      <c r="B584" s="43" t="s">
        <v>464</v>
      </c>
      <c r="C584" s="31"/>
    </row>
    <row r="585" ht="17.05" customHeight="1" spans="1:3">
      <c r="A585" s="43">
        <v>103044609</v>
      </c>
      <c r="B585" s="43" t="s">
        <v>623</v>
      </c>
      <c r="C585" s="31"/>
    </row>
    <row r="586" ht="17.05" customHeight="1" spans="1:3">
      <c r="A586" s="43">
        <v>103044650</v>
      </c>
      <c r="B586" s="43" t="s">
        <v>624</v>
      </c>
      <c r="C586" s="31"/>
    </row>
    <row r="587" ht="17.05" customHeight="1" spans="1:3">
      <c r="A587" s="43">
        <v>1030447</v>
      </c>
      <c r="B587" s="73" t="s">
        <v>625</v>
      </c>
      <c r="C587" s="31"/>
    </row>
    <row r="588" ht="17.05" customHeight="1" spans="1:3">
      <c r="A588" s="43">
        <v>103044706</v>
      </c>
      <c r="B588" s="43" t="s">
        <v>626</v>
      </c>
      <c r="C588" s="31"/>
    </row>
    <row r="589" ht="17.05" customHeight="1" spans="1:3">
      <c r="A589" s="43">
        <v>103044707</v>
      </c>
      <c r="B589" s="43" t="s">
        <v>627</v>
      </c>
      <c r="C589" s="31"/>
    </row>
    <row r="590" ht="17.05" customHeight="1" spans="1:3">
      <c r="A590" s="43">
        <v>103044709</v>
      </c>
      <c r="B590" s="43" t="s">
        <v>628</v>
      </c>
      <c r="C590" s="31"/>
    </row>
    <row r="591" ht="17.05" customHeight="1" spans="1:3">
      <c r="A591" s="43">
        <v>103044710</v>
      </c>
      <c r="B591" s="43" t="s">
        <v>629</v>
      </c>
      <c r="C591" s="31"/>
    </row>
    <row r="592" ht="17.05" customHeight="1" spans="1:3">
      <c r="A592" s="43">
        <v>103044711</v>
      </c>
      <c r="B592" s="43" t="s">
        <v>630</v>
      </c>
      <c r="C592" s="31"/>
    </row>
    <row r="593" ht="17.05" customHeight="1" spans="1:3">
      <c r="A593" s="43">
        <v>103044712</v>
      </c>
      <c r="B593" s="43" t="s">
        <v>631</v>
      </c>
      <c r="C593" s="31"/>
    </row>
    <row r="594" ht="17.05" customHeight="1" spans="1:3">
      <c r="A594" s="43">
        <v>103044713</v>
      </c>
      <c r="B594" s="43" t="s">
        <v>464</v>
      </c>
      <c r="C594" s="31"/>
    </row>
    <row r="595" ht="17.05" customHeight="1" spans="1:3">
      <c r="A595" s="43">
        <v>103044715</v>
      </c>
      <c r="B595" s="43" t="s">
        <v>632</v>
      </c>
      <c r="C595" s="31"/>
    </row>
    <row r="596" ht="17.05" customHeight="1" spans="1:3">
      <c r="A596" s="43">
        <v>103044730</v>
      </c>
      <c r="B596" s="43" t="s">
        <v>633</v>
      </c>
      <c r="C596" s="31"/>
    </row>
    <row r="597" ht="17.05" customHeight="1" spans="1:3">
      <c r="A597" s="43">
        <v>103044731</v>
      </c>
      <c r="B597" s="43" t="s">
        <v>634</v>
      </c>
      <c r="C597" s="31"/>
    </row>
    <row r="598" ht="17.05" customHeight="1" spans="1:3">
      <c r="A598" s="43">
        <v>103044750</v>
      </c>
      <c r="B598" s="43" t="s">
        <v>635</v>
      </c>
      <c r="C598" s="31"/>
    </row>
    <row r="599" ht="17.05" customHeight="1" spans="1:3">
      <c r="A599" s="43">
        <v>1030448</v>
      </c>
      <c r="B599" s="73" t="s">
        <v>636</v>
      </c>
      <c r="C599" s="31"/>
    </row>
    <row r="600" ht="17.05" customHeight="1" spans="1:3">
      <c r="A600" s="43">
        <v>103044801</v>
      </c>
      <c r="B600" s="43" t="s">
        <v>637</v>
      </c>
      <c r="C600" s="31"/>
    </row>
    <row r="601" ht="17.05" customHeight="1" spans="1:3">
      <c r="A601" s="43">
        <v>103044802</v>
      </c>
      <c r="B601" s="43" t="s">
        <v>638</v>
      </c>
      <c r="C601" s="31"/>
    </row>
    <row r="602" ht="17.05" customHeight="1" spans="1:3">
      <c r="A602" s="43">
        <v>103044803</v>
      </c>
      <c r="B602" s="43" t="s">
        <v>639</v>
      </c>
      <c r="C602" s="31"/>
    </row>
    <row r="603" ht="17.05" customHeight="1" spans="1:3">
      <c r="A603" s="43">
        <v>103044804</v>
      </c>
      <c r="B603" s="43" t="s">
        <v>640</v>
      </c>
      <c r="C603" s="31"/>
    </row>
    <row r="604" ht="17.05" customHeight="1" spans="1:3">
      <c r="A604" s="43">
        <v>103044805</v>
      </c>
      <c r="B604" s="43" t="s">
        <v>641</v>
      </c>
      <c r="C604" s="31"/>
    </row>
    <row r="605" ht="17.05" customHeight="1" spans="1:3">
      <c r="A605" s="43">
        <v>103044806</v>
      </c>
      <c r="B605" s="43" t="s">
        <v>642</v>
      </c>
      <c r="C605" s="31"/>
    </row>
    <row r="606" ht="17.05" customHeight="1" spans="1:3">
      <c r="A606" s="43">
        <v>103044807</v>
      </c>
      <c r="B606" s="43" t="s">
        <v>643</v>
      </c>
      <c r="C606" s="31"/>
    </row>
    <row r="607" ht="17.05" customHeight="1" spans="1:3">
      <c r="A607" s="43">
        <v>103044808</v>
      </c>
      <c r="B607" s="43" t="s">
        <v>644</v>
      </c>
      <c r="C607" s="31"/>
    </row>
    <row r="608" ht="17.05" customHeight="1" spans="1:3">
      <c r="A608" s="43">
        <v>103044809</v>
      </c>
      <c r="B608" s="43" t="s">
        <v>645</v>
      </c>
      <c r="C608" s="31"/>
    </row>
    <row r="609" ht="17.05" customHeight="1" spans="1:3">
      <c r="A609" s="43">
        <v>103044850</v>
      </c>
      <c r="B609" s="43" t="s">
        <v>646</v>
      </c>
      <c r="C609" s="31"/>
    </row>
    <row r="610" ht="17.05" customHeight="1" spans="1:3">
      <c r="A610" s="43">
        <v>1030449</v>
      </c>
      <c r="B610" s="73" t="s">
        <v>647</v>
      </c>
      <c r="C610" s="31"/>
    </row>
    <row r="611" ht="17.05" customHeight="1" spans="1:3">
      <c r="A611" s="43">
        <v>103044901</v>
      </c>
      <c r="B611" s="43" t="s">
        <v>648</v>
      </c>
      <c r="C611" s="31"/>
    </row>
    <row r="612" ht="17.05" customHeight="1" spans="1:3">
      <c r="A612" s="43">
        <v>103044902</v>
      </c>
      <c r="B612" s="43" t="s">
        <v>649</v>
      </c>
      <c r="C612" s="31"/>
    </row>
    <row r="613" ht="17.05" customHeight="1" spans="1:3">
      <c r="A613" s="43">
        <v>103044905</v>
      </c>
      <c r="B613" s="43" t="s">
        <v>520</v>
      </c>
      <c r="C613" s="31"/>
    </row>
    <row r="614" ht="17.05" customHeight="1" spans="1:3">
      <c r="A614" s="43">
        <v>103044907</v>
      </c>
      <c r="B614" s="43" t="s">
        <v>519</v>
      </c>
      <c r="C614" s="31"/>
    </row>
    <row r="615" ht="17.05" customHeight="1" spans="1:3">
      <c r="A615" s="43">
        <v>103044908</v>
      </c>
      <c r="B615" s="43" t="s">
        <v>650</v>
      </c>
      <c r="C615" s="31"/>
    </row>
    <row r="616" ht="17.05" customHeight="1" spans="1:3">
      <c r="A616" s="43">
        <v>103044950</v>
      </c>
      <c r="B616" s="43" t="s">
        <v>651</v>
      </c>
      <c r="C616" s="31"/>
    </row>
    <row r="617" ht="17.05" customHeight="1" spans="1:3">
      <c r="A617" s="43">
        <v>1030450</v>
      </c>
      <c r="B617" s="73" t="s">
        <v>652</v>
      </c>
      <c r="C617" s="31"/>
    </row>
    <row r="618" ht="17.05" customHeight="1" spans="1:3">
      <c r="A618" s="43">
        <v>103045002</v>
      </c>
      <c r="B618" s="43" t="s">
        <v>653</v>
      </c>
      <c r="C618" s="31"/>
    </row>
    <row r="619" ht="17.05" customHeight="1" spans="1:3">
      <c r="A619" s="43">
        <v>103045004</v>
      </c>
      <c r="B619" s="43" t="s">
        <v>654</v>
      </c>
      <c r="C619" s="31"/>
    </row>
    <row r="620" ht="17.05" customHeight="1" spans="1:3">
      <c r="A620" s="43">
        <v>103045050</v>
      </c>
      <c r="B620" s="43" t="s">
        <v>655</v>
      </c>
      <c r="C620" s="31"/>
    </row>
    <row r="621" ht="17.05" customHeight="1" spans="1:3">
      <c r="A621" s="43">
        <v>1030451</v>
      </c>
      <c r="B621" s="73" t="s">
        <v>656</v>
      </c>
      <c r="C621" s="31"/>
    </row>
    <row r="622" ht="17.05" customHeight="1" spans="1:3">
      <c r="A622" s="43">
        <v>103045101</v>
      </c>
      <c r="B622" s="43" t="s">
        <v>657</v>
      </c>
      <c r="C622" s="31"/>
    </row>
    <row r="623" ht="17.05" customHeight="1" spans="1:3">
      <c r="A623" s="43">
        <v>103045102</v>
      </c>
      <c r="B623" s="43" t="s">
        <v>658</v>
      </c>
      <c r="C623" s="31"/>
    </row>
    <row r="624" ht="17.05" customHeight="1" spans="1:3">
      <c r="A624" s="43">
        <v>103045103</v>
      </c>
      <c r="B624" s="43" t="s">
        <v>659</v>
      </c>
      <c r="C624" s="31"/>
    </row>
    <row r="625" ht="17.05" customHeight="1" spans="1:3">
      <c r="A625" s="43">
        <v>103045150</v>
      </c>
      <c r="B625" s="43" t="s">
        <v>660</v>
      </c>
      <c r="C625" s="31"/>
    </row>
    <row r="626" ht="17.05" customHeight="1" spans="1:3">
      <c r="A626" s="43">
        <v>1030452</v>
      </c>
      <c r="B626" s="73" t="s">
        <v>661</v>
      </c>
      <c r="C626" s="31"/>
    </row>
    <row r="627" ht="17.05" customHeight="1" spans="1:3">
      <c r="A627" s="43">
        <v>103045201</v>
      </c>
      <c r="B627" s="43" t="s">
        <v>662</v>
      </c>
      <c r="C627" s="31"/>
    </row>
    <row r="628" ht="17.05" customHeight="1" spans="1:3">
      <c r="A628" s="43">
        <v>103045202</v>
      </c>
      <c r="B628" s="43" t="s">
        <v>663</v>
      </c>
      <c r="C628" s="31"/>
    </row>
    <row r="629" ht="17.05" customHeight="1" spans="1:3">
      <c r="A629" s="43">
        <v>103045250</v>
      </c>
      <c r="B629" s="43" t="s">
        <v>664</v>
      </c>
      <c r="C629" s="31"/>
    </row>
    <row r="630" ht="17.05" customHeight="1" spans="1:3">
      <c r="A630" s="43">
        <v>1030453</v>
      </c>
      <c r="B630" s="73" t="s">
        <v>665</v>
      </c>
      <c r="C630" s="31"/>
    </row>
    <row r="631" ht="17.05" customHeight="1" spans="1:3">
      <c r="A631" s="43">
        <v>103045301</v>
      </c>
      <c r="B631" s="43" t="s">
        <v>666</v>
      </c>
      <c r="C631" s="31"/>
    </row>
    <row r="632" ht="17.05" customHeight="1" spans="1:3">
      <c r="A632" s="43">
        <v>103045302</v>
      </c>
      <c r="B632" s="43" t="s">
        <v>464</v>
      </c>
      <c r="C632" s="31"/>
    </row>
    <row r="633" ht="17.05" customHeight="1" spans="1:3">
      <c r="A633" s="43">
        <v>103045350</v>
      </c>
      <c r="B633" s="43" t="s">
        <v>667</v>
      </c>
      <c r="C633" s="31"/>
    </row>
    <row r="634" ht="17.05" customHeight="1" spans="1:3">
      <c r="A634" s="43">
        <v>1030454</v>
      </c>
      <c r="B634" s="73" t="s">
        <v>668</v>
      </c>
      <c r="C634" s="31"/>
    </row>
    <row r="635" ht="17.05" customHeight="1" spans="1:3">
      <c r="A635" s="43">
        <v>103045450</v>
      </c>
      <c r="B635" s="43" t="s">
        <v>669</v>
      </c>
      <c r="C635" s="31"/>
    </row>
    <row r="636" ht="17.05" customHeight="1" spans="1:3">
      <c r="A636" s="43">
        <v>1030455</v>
      </c>
      <c r="B636" s="73" t="s">
        <v>670</v>
      </c>
      <c r="C636" s="31"/>
    </row>
    <row r="637" ht="17.05" customHeight="1" spans="1:3">
      <c r="A637" s="43">
        <v>103045501</v>
      </c>
      <c r="B637" s="43" t="s">
        <v>671</v>
      </c>
      <c r="C637" s="31"/>
    </row>
    <row r="638" ht="17.05" customHeight="1" spans="1:3">
      <c r="A638" s="43">
        <v>103045550</v>
      </c>
      <c r="B638" s="43" t="s">
        <v>672</v>
      </c>
      <c r="C638" s="31"/>
    </row>
    <row r="639" ht="17.05" customHeight="1" spans="1:3">
      <c r="A639" s="43">
        <v>1030456</v>
      </c>
      <c r="B639" s="73" t="s">
        <v>673</v>
      </c>
      <c r="C639" s="31"/>
    </row>
    <row r="640" ht="17.05" customHeight="1" spans="1:3">
      <c r="A640" s="43">
        <v>103045650</v>
      </c>
      <c r="B640" s="43" t="s">
        <v>674</v>
      </c>
      <c r="C640" s="31"/>
    </row>
    <row r="641" ht="17.05" customHeight="1" spans="1:3">
      <c r="A641" s="43">
        <v>1030457</v>
      </c>
      <c r="B641" s="73" t="s">
        <v>675</v>
      </c>
      <c r="C641" s="31"/>
    </row>
    <row r="642" ht="17.05" customHeight="1" spans="1:3">
      <c r="A642" s="43">
        <v>103045750</v>
      </c>
      <c r="B642" s="43" t="s">
        <v>676</v>
      </c>
      <c r="C642" s="31"/>
    </row>
    <row r="643" ht="17.05" customHeight="1" spans="1:3">
      <c r="A643" s="43">
        <v>1030458</v>
      </c>
      <c r="B643" s="73" t="s">
        <v>677</v>
      </c>
      <c r="C643" s="31"/>
    </row>
    <row r="644" ht="17.05" customHeight="1" spans="1:3">
      <c r="A644" s="43">
        <v>103045802</v>
      </c>
      <c r="B644" s="43" t="s">
        <v>519</v>
      </c>
      <c r="C644" s="31"/>
    </row>
    <row r="645" ht="17.05" customHeight="1" spans="1:3">
      <c r="A645" s="43">
        <v>103045803</v>
      </c>
      <c r="B645" s="43" t="s">
        <v>678</v>
      </c>
      <c r="C645" s="31"/>
    </row>
    <row r="646" ht="17.05" customHeight="1" spans="1:3">
      <c r="A646" s="43">
        <v>103045850</v>
      </c>
      <c r="B646" s="43" t="s">
        <v>679</v>
      </c>
      <c r="C646" s="31"/>
    </row>
    <row r="647" ht="17.05" customHeight="1" spans="1:3">
      <c r="A647" s="43">
        <v>1030459</v>
      </c>
      <c r="B647" s="73" t="s">
        <v>680</v>
      </c>
      <c r="C647" s="31"/>
    </row>
    <row r="648" ht="17.05" customHeight="1" spans="1:3">
      <c r="A648" s="43">
        <v>103045901</v>
      </c>
      <c r="B648" s="43" t="s">
        <v>681</v>
      </c>
      <c r="C648" s="31"/>
    </row>
    <row r="649" ht="17.05" customHeight="1" spans="1:3">
      <c r="A649" s="43">
        <v>103045950</v>
      </c>
      <c r="B649" s="43" t="s">
        <v>682</v>
      </c>
      <c r="C649" s="31"/>
    </row>
    <row r="650" ht="17.05" customHeight="1" spans="1:3">
      <c r="A650" s="43">
        <v>1030460</v>
      </c>
      <c r="B650" s="73" t="s">
        <v>683</v>
      </c>
      <c r="C650" s="31"/>
    </row>
    <row r="651" ht="17.05" customHeight="1" spans="1:3">
      <c r="A651" s="43">
        <v>103046050</v>
      </c>
      <c r="B651" s="43" t="s">
        <v>684</v>
      </c>
      <c r="C651" s="31"/>
    </row>
    <row r="652" ht="17.05" customHeight="1" spans="1:3">
      <c r="A652" s="43">
        <v>1030461</v>
      </c>
      <c r="B652" s="73" t="s">
        <v>685</v>
      </c>
      <c r="C652" s="31"/>
    </row>
    <row r="653" ht="17.05" customHeight="1" spans="1:3">
      <c r="A653" s="43">
        <v>103046101</v>
      </c>
      <c r="B653" s="43" t="s">
        <v>464</v>
      </c>
      <c r="C653" s="31"/>
    </row>
    <row r="654" ht="17.05" customHeight="1" spans="1:3">
      <c r="A654" s="43">
        <v>103046150</v>
      </c>
      <c r="B654" s="43" t="s">
        <v>686</v>
      </c>
      <c r="C654" s="31"/>
    </row>
    <row r="655" ht="17.05" customHeight="1" spans="1:3">
      <c r="A655" s="43">
        <v>1030499</v>
      </c>
      <c r="B655" s="73" t="s">
        <v>687</v>
      </c>
      <c r="C655" s="31"/>
    </row>
    <row r="656" ht="17.05" customHeight="1" spans="1:3">
      <c r="A656" s="43">
        <v>103049950</v>
      </c>
      <c r="B656" s="43" t="s">
        <v>688</v>
      </c>
      <c r="C656" s="31"/>
    </row>
    <row r="657" ht="17.05" customHeight="1" spans="1:3">
      <c r="A657" s="43">
        <v>10305</v>
      </c>
      <c r="B657" s="73" t="s">
        <v>689</v>
      </c>
      <c r="C657" s="31"/>
    </row>
    <row r="658" ht="17.05" customHeight="1" spans="1:3">
      <c r="A658" s="43">
        <v>1030501</v>
      </c>
      <c r="B658" s="73" t="s">
        <v>690</v>
      </c>
      <c r="C658" s="31"/>
    </row>
    <row r="659" ht="17.05" customHeight="1" spans="1:3">
      <c r="A659" s="43">
        <v>103050101</v>
      </c>
      <c r="B659" s="43" t="s">
        <v>691</v>
      </c>
      <c r="C659" s="31"/>
    </row>
    <row r="660" ht="17.05" customHeight="1" spans="1:3">
      <c r="A660" s="43">
        <v>103050102</v>
      </c>
      <c r="B660" s="43" t="s">
        <v>692</v>
      </c>
      <c r="C660" s="31"/>
    </row>
    <row r="661" ht="17.05" customHeight="1" spans="1:3">
      <c r="A661" s="43">
        <v>103050103</v>
      </c>
      <c r="B661" s="43" t="s">
        <v>693</v>
      </c>
      <c r="C661" s="31"/>
    </row>
    <row r="662" ht="17.05" customHeight="1" spans="1:3">
      <c r="A662" s="43">
        <v>103050104</v>
      </c>
      <c r="B662" s="43" t="s">
        <v>694</v>
      </c>
      <c r="C662" s="31"/>
    </row>
    <row r="663" ht="17.05" customHeight="1" spans="1:3">
      <c r="A663" s="43">
        <v>103050105</v>
      </c>
      <c r="B663" s="43" t="s">
        <v>695</v>
      </c>
      <c r="C663" s="31"/>
    </row>
    <row r="664" ht="17.05" customHeight="1" spans="1:3">
      <c r="A664" s="43">
        <v>103050106</v>
      </c>
      <c r="B664" s="43" t="s">
        <v>696</v>
      </c>
      <c r="C664" s="31"/>
    </row>
    <row r="665" ht="17.05" customHeight="1" spans="1:3">
      <c r="A665" s="43">
        <v>103050107</v>
      </c>
      <c r="B665" s="43" t="s">
        <v>697</v>
      </c>
      <c r="C665" s="31"/>
    </row>
    <row r="666" ht="17.05" customHeight="1" spans="1:3">
      <c r="A666" s="43">
        <v>103050108</v>
      </c>
      <c r="B666" s="43" t="s">
        <v>698</v>
      </c>
      <c r="C666" s="31"/>
    </row>
    <row r="667" ht="17.05" customHeight="1" spans="1:3">
      <c r="A667" s="43">
        <v>103050109</v>
      </c>
      <c r="B667" s="43" t="s">
        <v>699</v>
      </c>
      <c r="C667" s="31"/>
    </row>
    <row r="668" ht="17.05" customHeight="1" spans="1:3">
      <c r="A668" s="43">
        <v>103050110</v>
      </c>
      <c r="B668" s="43" t="s">
        <v>700</v>
      </c>
      <c r="C668" s="31"/>
    </row>
    <row r="669" ht="17.05" customHeight="1" spans="1:3">
      <c r="A669" s="43">
        <v>103050111</v>
      </c>
      <c r="B669" s="43" t="s">
        <v>701</v>
      </c>
      <c r="C669" s="31"/>
    </row>
    <row r="670" ht="17.05" customHeight="1" spans="1:3">
      <c r="A670" s="43">
        <v>103050112</v>
      </c>
      <c r="B670" s="43" t="s">
        <v>702</v>
      </c>
      <c r="C670" s="31"/>
    </row>
    <row r="671" ht="17.05" customHeight="1" spans="1:3">
      <c r="A671" s="43">
        <v>103050113</v>
      </c>
      <c r="B671" s="43" t="s">
        <v>703</v>
      </c>
      <c r="C671" s="31"/>
    </row>
    <row r="672" ht="17.05" customHeight="1" spans="1:3">
      <c r="A672" s="43">
        <v>103050114</v>
      </c>
      <c r="B672" s="43" t="s">
        <v>704</v>
      </c>
      <c r="C672" s="31"/>
    </row>
    <row r="673" ht="17.05" customHeight="1" spans="1:3">
      <c r="A673" s="43">
        <v>103050115</v>
      </c>
      <c r="B673" s="43" t="s">
        <v>705</v>
      </c>
      <c r="C673" s="31"/>
    </row>
    <row r="674" ht="17.05" customHeight="1" spans="1:3">
      <c r="A674" s="43">
        <v>103050116</v>
      </c>
      <c r="B674" s="43" t="s">
        <v>706</v>
      </c>
      <c r="C674" s="31"/>
    </row>
    <row r="675" ht="17.05" customHeight="1" spans="1:3">
      <c r="A675" s="43">
        <v>103050117</v>
      </c>
      <c r="B675" s="43" t="s">
        <v>707</v>
      </c>
      <c r="C675" s="31"/>
    </row>
    <row r="676" ht="17.05" customHeight="1" spans="1:3">
      <c r="A676" s="43">
        <v>103050118</v>
      </c>
      <c r="B676" s="43" t="s">
        <v>708</v>
      </c>
      <c r="C676" s="31"/>
    </row>
    <row r="677" ht="17.05" customHeight="1" spans="1:3">
      <c r="A677" s="43">
        <v>103050119</v>
      </c>
      <c r="B677" s="43" t="s">
        <v>709</v>
      </c>
      <c r="C677" s="31"/>
    </row>
    <row r="678" ht="17.05" customHeight="1" spans="1:3">
      <c r="A678" s="43">
        <v>103050120</v>
      </c>
      <c r="B678" s="43" t="s">
        <v>710</v>
      </c>
      <c r="C678" s="31"/>
    </row>
    <row r="679" ht="17.05" customHeight="1" spans="1:3">
      <c r="A679" s="43">
        <v>103050121</v>
      </c>
      <c r="B679" s="43" t="s">
        <v>711</v>
      </c>
      <c r="C679" s="31"/>
    </row>
    <row r="680" ht="17.05" customHeight="1" spans="1:3">
      <c r="A680" s="43">
        <v>103050122</v>
      </c>
      <c r="B680" s="43" t="s">
        <v>712</v>
      </c>
      <c r="C680" s="31"/>
    </row>
    <row r="681" ht="17.05" customHeight="1" spans="1:3">
      <c r="A681" s="43">
        <v>103050199</v>
      </c>
      <c r="B681" s="43" t="s">
        <v>713</v>
      </c>
      <c r="C681" s="31"/>
    </row>
    <row r="682" ht="17.05" customHeight="1" spans="1:3">
      <c r="A682" s="43">
        <v>1030502</v>
      </c>
      <c r="B682" s="73" t="s">
        <v>714</v>
      </c>
      <c r="C682" s="31"/>
    </row>
    <row r="683" ht="17.05" customHeight="1" spans="1:3">
      <c r="A683" s="43">
        <v>103050201</v>
      </c>
      <c r="B683" s="43" t="s">
        <v>715</v>
      </c>
      <c r="C683" s="31"/>
    </row>
    <row r="684" ht="17.05" customHeight="1" spans="1:3">
      <c r="A684" s="43">
        <v>103050202</v>
      </c>
      <c r="B684" s="43" t="s">
        <v>716</v>
      </c>
      <c r="C684" s="31"/>
    </row>
    <row r="685" ht="17.05" customHeight="1" spans="1:3">
      <c r="A685" s="43">
        <v>103050203</v>
      </c>
      <c r="B685" s="43" t="s">
        <v>717</v>
      </c>
      <c r="C685" s="31"/>
    </row>
    <row r="686" ht="17.05" customHeight="1" spans="1:3">
      <c r="A686" s="43">
        <v>103050204</v>
      </c>
      <c r="B686" s="43" t="s">
        <v>718</v>
      </c>
      <c r="C686" s="31"/>
    </row>
    <row r="687" ht="17.05" customHeight="1" spans="1:3">
      <c r="A687" s="43">
        <v>103050299</v>
      </c>
      <c r="B687" s="43" t="s">
        <v>719</v>
      </c>
      <c r="C687" s="31"/>
    </row>
    <row r="688" ht="17.05" customHeight="1" spans="1:3">
      <c r="A688" s="43">
        <v>1030503</v>
      </c>
      <c r="B688" s="73" t="s">
        <v>720</v>
      </c>
      <c r="C688" s="31"/>
    </row>
    <row r="689" ht="17.05" customHeight="1" spans="1:3">
      <c r="A689" s="43">
        <v>1030509</v>
      </c>
      <c r="B689" s="73" t="s">
        <v>721</v>
      </c>
      <c r="C689" s="31"/>
    </row>
    <row r="690" ht="17.05" customHeight="1" spans="1:3">
      <c r="A690" s="43">
        <v>10306</v>
      </c>
      <c r="B690" s="73" t="s">
        <v>722</v>
      </c>
      <c r="C690" s="31"/>
    </row>
    <row r="691" ht="17.05" customHeight="1" spans="1:3">
      <c r="A691" s="43">
        <v>1030601</v>
      </c>
      <c r="B691" s="73" t="s">
        <v>723</v>
      </c>
      <c r="C691" s="31"/>
    </row>
    <row r="692" ht="17.05" customHeight="1" spans="1:3">
      <c r="A692" s="43">
        <v>103060101</v>
      </c>
      <c r="B692" s="43" t="s">
        <v>724</v>
      </c>
      <c r="C692" s="31"/>
    </row>
    <row r="693" ht="17.05" customHeight="1" spans="1:3">
      <c r="A693" s="43">
        <v>103060102</v>
      </c>
      <c r="B693" s="43" t="s">
        <v>725</v>
      </c>
      <c r="C693" s="31"/>
    </row>
    <row r="694" ht="17.05" customHeight="1" spans="1:3">
      <c r="A694" s="43">
        <v>103060199</v>
      </c>
      <c r="B694" s="43" t="s">
        <v>726</v>
      </c>
      <c r="C694" s="31"/>
    </row>
    <row r="695" ht="17.05" customHeight="1" spans="1:3">
      <c r="A695" s="43">
        <v>1030602</v>
      </c>
      <c r="B695" s="73" t="s">
        <v>727</v>
      </c>
      <c r="C695" s="31"/>
    </row>
    <row r="696" ht="17.05" customHeight="1" spans="1:3">
      <c r="A696" s="43">
        <v>103060201</v>
      </c>
      <c r="B696" s="43" t="s">
        <v>728</v>
      </c>
      <c r="C696" s="31"/>
    </row>
    <row r="697" ht="17.05" customHeight="1" spans="1:3">
      <c r="A697" s="43">
        <v>103060299</v>
      </c>
      <c r="B697" s="43" t="s">
        <v>729</v>
      </c>
      <c r="C697" s="31"/>
    </row>
    <row r="698" ht="17.05" customHeight="1" spans="1:3">
      <c r="A698" s="43">
        <v>1030603</v>
      </c>
      <c r="B698" s="73" t="s">
        <v>730</v>
      </c>
      <c r="C698" s="31"/>
    </row>
    <row r="699" ht="17.05" customHeight="1" spans="1:3">
      <c r="A699" s="43">
        <v>103060399</v>
      </c>
      <c r="B699" s="43" t="s">
        <v>731</v>
      </c>
      <c r="C699" s="31"/>
    </row>
    <row r="700" ht="17.05" customHeight="1" spans="1:3">
      <c r="A700" s="43">
        <v>1030604</v>
      </c>
      <c r="B700" s="73" t="s">
        <v>732</v>
      </c>
      <c r="C700" s="31"/>
    </row>
    <row r="701" ht="17.05" customHeight="1" spans="1:3">
      <c r="A701" s="43">
        <v>103060499</v>
      </c>
      <c r="B701" s="43" t="s">
        <v>733</v>
      </c>
      <c r="C701" s="31"/>
    </row>
    <row r="702" ht="17.05" customHeight="1" spans="1:3">
      <c r="A702" s="43">
        <v>1030605</v>
      </c>
      <c r="B702" s="73" t="s">
        <v>734</v>
      </c>
      <c r="C702" s="31"/>
    </row>
    <row r="703" ht="17.05" customHeight="1" spans="1:3">
      <c r="A703" s="43">
        <v>1030606</v>
      </c>
      <c r="B703" s="73" t="s">
        <v>735</v>
      </c>
      <c r="C703" s="31"/>
    </row>
    <row r="704" ht="17.05" customHeight="1" spans="1:3">
      <c r="A704" s="43">
        <v>103060601</v>
      </c>
      <c r="B704" s="43" t="s">
        <v>736</v>
      </c>
      <c r="C704" s="31"/>
    </row>
    <row r="705" ht="17.05" customHeight="1" spans="1:3">
      <c r="A705" s="43">
        <v>103060602</v>
      </c>
      <c r="B705" s="43" t="s">
        <v>737</v>
      </c>
      <c r="C705" s="31"/>
    </row>
    <row r="706" ht="17.05" customHeight="1" spans="1:3">
      <c r="A706" s="43">
        <v>103060699</v>
      </c>
      <c r="B706" s="43" t="s">
        <v>738</v>
      </c>
      <c r="C706" s="31"/>
    </row>
    <row r="707" ht="17.05" customHeight="1" spans="1:3">
      <c r="A707" s="43">
        <v>1030607</v>
      </c>
      <c r="B707" s="73" t="s">
        <v>739</v>
      </c>
      <c r="C707" s="31"/>
    </row>
    <row r="708" ht="17.05" customHeight="1" spans="1:3">
      <c r="A708" s="43">
        <v>1030699</v>
      </c>
      <c r="B708" s="73" t="s">
        <v>740</v>
      </c>
      <c r="C708" s="31"/>
    </row>
    <row r="709" ht="17.05" customHeight="1" spans="1:3">
      <c r="A709" s="43">
        <v>10307</v>
      </c>
      <c r="B709" s="73" t="s">
        <v>741</v>
      </c>
      <c r="C709" s="31"/>
    </row>
    <row r="710" ht="17.05" customHeight="1" spans="1:3">
      <c r="A710" s="43">
        <v>1030701</v>
      </c>
      <c r="B710" s="73" t="s">
        <v>742</v>
      </c>
      <c r="C710" s="31"/>
    </row>
    <row r="711" ht="17.05" customHeight="1" spans="1:3">
      <c r="A711" s="43">
        <v>103070101</v>
      </c>
      <c r="B711" s="43" t="s">
        <v>743</v>
      </c>
      <c r="C711" s="31"/>
    </row>
    <row r="712" ht="17.05" customHeight="1" spans="1:3">
      <c r="A712" s="43">
        <v>103070102</v>
      </c>
      <c r="B712" s="43" t="s">
        <v>744</v>
      </c>
      <c r="C712" s="31"/>
    </row>
    <row r="713" ht="17.05" customHeight="1" spans="1:3">
      <c r="A713" s="43">
        <v>1030702</v>
      </c>
      <c r="B713" s="73" t="s">
        <v>745</v>
      </c>
      <c r="C713" s="31"/>
    </row>
    <row r="714" ht="17.05" customHeight="1" spans="1:3">
      <c r="A714" s="43">
        <v>103070201</v>
      </c>
      <c r="B714" s="43" t="s">
        <v>746</v>
      </c>
      <c r="C714" s="31"/>
    </row>
    <row r="715" ht="17.05" customHeight="1" spans="1:3">
      <c r="A715" s="43">
        <v>103070202</v>
      </c>
      <c r="B715" s="43" t="s">
        <v>747</v>
      </c>
      <c r="C715" s="31"/>
    </row>
    <row r="716" ht="17.05" customHeight="1" spans="1:3">
      <c r="A716" s="43">
        <v>103070203</v>
      </c>
      <c r="B716" s="43" t="s">
        <v>748</v>
      </c>
      <c r="C716" s="31"/>
    </row>
    <row r="717" ht="17.05" customHeight="1" spans="1:3">
      <c r="A717" s="43">
        <v>103070204</v>
      </c>
      <c r="B717" s="43" t="s">
        <v>749</v>
      </c>
      <c r="C717" s="31"/>
    </row>
    <row r="718" ht="17.05" customHeight="1" spans="1:3">
      <c r="A718" s="43">
        <v>103070205</v>
      </c>
      <c r="B718" s="43" t="s">
        <v>750</v>
      </c>
      <c r="C718" s="31"/>
    </row>
    <row r="719" ht="17.05" customHeight="1" spans="1:3">
      <c r="A719" s="43">
        <v>103070206</v>
      </c>
      <c r="B719" s="43" t="s">
        <v>751</v>
      </c>
      <c r="C719" s="31"/>
    </row>
    <row r="720" ht="17.05" customHeight="1" spans="1:3">
      <c r="A720" s="43">
        <v>1030703</v>
      </c>
      <c r="B720" s="73" t="s">
        <v>752</v>
      </c>
      <c r="C720" s="31"/>
    </row>
    <row r="721" ht="17.05" customHeight="1" spans="1:3">
      <c r="A721" s="43">
        <v>1030704</v>
      </c>
      <c r="B721" s="73" t="s">
        <v>753</v>
      </c>
      <c r="C721" s="31"/>
    </row>
    <row r="722" ht="17.05" customHeight="1" spans="1:3">
      <c r="A722" s="43">
        <v>1030705</v>
      </c>
      <c r="B722" s="73" t="s">
        <v>754</v>
      </c>
      <c r="C722" s="31"/>
    </row>
    <row r="723" ht="17.05" customHeight="1" spans="1:3">
      <c r="A723" s="43">
        <v>103070501</v>
      </c>
      <c r="B723" s="43" t="s">
        <v>755</v>
      </c>
      <c r="C723" s="31"/>
    </row>
    <row r="724" ht="17.05" customHeight="1" spans="1:3">
      <c r="A724" s="43">
        <v>103070502</v>
      </c>
      <c r="B724" s="43" t="s">
        <v>756</v>
      </c>
      <c r="C724" s="31"/>
    </row>
    <row r="725" ht="17.05" customHeight="1" spans="1:3">
      <c r="A725" s="43">
        <v>103070503</v>
      </c>
      <c r="B725" s="43" t="s">
        <v>757</v>
      </c>
      <c r="C725" s="31"/>
    </row>
    <row r="726" ht="17.05" customHeight="1" spans="1:3">
      <c r="A726" s="43">
        <v>103070599</v>
      </c>
      <c r="B726" s="43" t="s">
        <v>758</v>
      </c>
      <c r="C726" s="31"/>
    </row>
    <row r="727" ht="17.05" customHeight="1" spans="1:3">
      <c r="A727" s="43">
        <v>1030706</v>
      </c>
      <c r="B727" s="73" t="s">
        <v>759</v>
      </c>
      <c r="C727" s="31"/>
    </row>
    <row r="728" ht="17.05" customHeight="1" spans="1:3">
      <c r="A728" s="43">
        <v>103070601</v>
      </c>
      <c r="B728" s="43" t="s">
        <v>760</v>
      </c>
      <c r="C728" s="31"/>
    </row>
    <row r="729" ht="17.05" customHeight="1" spans="1:3">
      <c r="A729" s="43">
        <v>103070602</v>
      </c>
      <c r="B729" s="43" t="s">
        <v>761</v>
      </c>
      <c r="C729" s="31"/>
    </row>
    <row r="730" ht="17.05" customHeight="1" spans="1:3">
      <c r="A730" s="43">
        <v>103070603</v>
      </c>
      <c r="B730" s="43" t="s">
        <v>762</v>
      </c>
      <c r="C730" s="31"/>
    </row>
    <row r="731" ht="17.05" customHeight="1" spans="1:3">
      <c r="A731" s="43">
        <v>103070604</v>
      </c>
      <c r="B731" s="43" t="s">
        <v>763</v>
      </c>
      <c r="C731" s="31"/>
    </row>
    <row r="732" ht="17.05" customHeight="1" spans="1:3">
      <c r="A732" s="43">
        <v>103070699</v>
      </c>
      <c r="B732" s="43" t="s">
        <v>764</v>
      </c>
      <c r="C732" s="31"/>
    </row>
    <row r="733" ht="17.05" customHeight="1" spans="1:3">
      <c r="A733" s="43">
        <v>1030707</v>
      </c>
      <c r="B733" s="73" t="s">
        <v>765</v>
      </c>
      <c r="C733" s="31"/>
    </row>
    <row r="734" ht="17.05" customHeight="1" spans="1:3">
      <c r="A734" s="43">
        <v>1030708</v>
      </c>
      <c r="B734" s="73" t="s">
        <v>766</v>
      </c>
      <c r="C734" s="31"/>
    </row>
    <row r="735" ht="17.05" customHeight="1" spans="1:3">
      <c r="A735" s="43">
        <v>103070801</v>
      </c>
      <c r="B735" s="43" t="s">
        <v>767</v>
      </c>
      <c r="C735" s="31"/>
    </row>
    <row r="736" ht="17.05" customHeight="1" spans="1:3">
      <c r="A736" s="43">
        <v>103070802</v>
      </c>
      <c r="B736" s="43" t="s">
        <v>768</v>
      </c>
      <c r="C736" s="31"/>
    </row>
    <row r="737" ht="17.05" customHeight="1" spans="1:3">
      <c r="A737" s="43">
        <v>1030709</v>
      </c>
      <c r="B737" s="73" t="s">
        <v>769</v>
      </c>
      <c r="C737" s="31"/>
    </row>
    <row r="738" ht="17.05" customHeight="1" spans="1:3">
      <c r="A738" s="43">
        <v>1030710</v>
      </c>
      <c r="B738" s="73" t="s">
        <v>770</v>
      </c>
      <c r="C738" s="31"/>
    </row>
    <row r="739" ht="17.05" customHeight="1" spans="1:3">
      <c r="A739" s="43">
        <v>103071001</v>
      </c>
      <c r="B739" s="43" t="s">
        <v>771</v>
      </c>
      <c r="C739" s="31"/>
    </row>
    <row r="740" ht="17.05" customHeight="1" spans="1:3">
      <c r="A740" s="43">
        <v>103071002</v>
      </c>
      <c r="B740" s="43" t="s">
        <v>772</v>
      </c>
      <c r="C740" s="31"/>
    </row>
    <row r="741" ht="17.05" customHeight="1" spans="1:3">
      <c r="A741" s="43">
        <v>1030711</v>
      </c>
      <c r="B741" s="73" t="s">
        <v>773</v>
      </c>
      <c r="C741" s="31"/>
    </row>
    <row r="742" ht="17.05" customHeight="1" spans="1:3">
      <c r="A742" s="43">
        <v>1030712</v>
      </c>
      <c r="B742" s="73" t="s">
        <v>774</v>
      </c>
      <c r="C742" s="31"/>
    </row>
    <row r="743" ht="17.05" customHeight="1" spans="1:3">
      <c r="A743" s="43">
        <v>1030713</v>
      </c>
      <c r="B743" s="73" t="s">
        <v>775</v>
      </c>
      <c r="C743" s="31"/>
    </row>
    <row r="744" ht="17.05" customHeight="1" spans="1:3">
      <c r="A744" s="43">
        <v>1030714</v>
      </c>
      <c r="B744" s="73" t="s">
        <v>776</v>
      </c>
      <c r="C744" s="31"/>
    </row>
    <row r="745" ht="17.05" customHeight="1" spans="1:3">
      <c r="A745" s="43">
        <v>103071401</v>
      </c>
      <c r="B745" s="43" t="s">
        <v>777</v>
      </c>
      <c r="C745" s="31"/>
    </row>
    <row r="746" ht="17.05" customHeight="1" spans="1:3">
      <c r="A746" s="43">
        <v>103071402</v>
      </c>
      <c r="B746" s="43" t="s">
        <v>778</v>
      </c>
      <c r="C746" s="31"/>
    </row>
    <row r="747" ht="17.05" customHeight="1" spans="1:3">
      <c r="A747" s="43">
        <v>103071404</v>
      </c>
      <c r="B747" s="43" t="s">
        <v>779</v>
      </c>
      <c r="C747" s="31"/>
    </row>
    <row r="748" ht="17.05" customHeight="1" spans="1:3">
      <c r="A748" s="43">
        <v>103071405</v>
      </c>
      <c r="B748" s="43" t="s">
        <v>780</v>
      </c>
      <c r="C748" s="31"/>
    </row>
    <row r="749" ht="17.05" customHeight="1" spans="1:3">
      <c r="A749" s="43">
        <v>1030715</v>
      </c>
      <c r="B749" s="73" t="s">
        <v>781</v>
      </c>
      <c r="C749" s="31"/>
    </row>
    <row r="750" ht="17.05" customHeight="1" spans="1:3">
      <c r="A750" s="43">
        <v>1030716</v>
      </c>
      <c r="B750" s="73" t="s">
        <v>782</v>
      </c>
      <c r="C750" s="31"/>
    </row>
    <row r="751" ht="17.05" customHeight="1" spans="1:3">
      <c r="A751" s="43">
        <v>1030717</v>
      </c>
      <c r="B751" s="73" t="s">
        <v>783</v>
      </c>
      <c r="C751" s="31"/>
    </row>
    <row r="752" ht="17.05" customHeight="1" spans="1:3">
      <c r="A752" s="43">
        <v>1030718</v>
      </c>
      <c r="B752" s="73" t="s">
        <v>784</v>
      </c>
      <c r="C752" s="31"/>
    </row>
    <row r="753" ht="17.05" customHeight="1" spans="1:3">
      <c r="A753" s="43">
        <v>1030719</v>
      </c>
      <c r="B753" s="73" t="s">
        <v>785</v>
      </c>
      <c r="C753" s="31"/>
    </row>
    <row r="754" ht="17.05" customHeight="1" spans="1:3">
      <c r="A754" s="43">
        <v>103071901</v>
      </c>
      <c r="B754" s="43" t="s">
        <v>786</v>
      </c>
      <c r="C754" s="31"/>
    </row>
    <row r="755" ht="17.05" customHeight="1" spans="1:3">
      <c r="A755" s="43">
        <v>103071999</v>
      </c>
      <c r="B755" s="43" t="s">
        <v>787</v>
      </c>
      <c r="C755" s="31"/>
    </row>
    <row r="756" ht="17.05" customHeight="1" spans="1:3">
      <c r="A756" s="43">
        <v>1030720</v>
      </c>
      <c r="B756" s="73" t="s">
        <v>788</v>
      </c>
      <c r="C756" s="31"/>
    </row>
    <row r="757" ht="17.05" customHeight="1" spans="1:3">
      <c r="A757" s="43">
        <v>1030799</v>
      </c>
      <c r="B757" s="73" t="s">
        <v>789</v>
      </c>
      <c r="C757" s="31"/>
    </row>
    <row r="758" ht="17.05" customHeight="1" spans="1:3">
      <c r="A758" s="43">
        <v>10308</v>
      </c>
      <c r="B758" s="73" t="s">
        <v>790</v>
      </c>
      <c r="C758" s="31"/>
    </row>
    <row r="759" ht="17.05" customHeight="1" spans="1:3">
      <c r="A759" s="43">
        <v>1030801</v>
      </c>
      <c r="B759" s="73" t="s">
        <v>791</v>
      </c>
      <c r="C759" s="31"/>
    </row>
    <row r="760" ht="17.05" customHeight="1" spans="1:3">
      <c r="A760" s="43">
        <v>1030802</v>
      </c>
      <c r="B760" s="73" t="s">
        <v>792</v>
      </c>
      <c r="C760" s="31"/>
    </row>
    <row r="761" ht="17.05" customHeight="1" spans="1:3">
      <c r="A761" s="43">
        <v>10309</v>
      </c>
      <c r="B761" s="73" t="s">
        <v>793</v>
      </c>
      <c r="C761" s="31"/>
    </row>
    <row r="762" ht="17.05" customHeight="1" spans="1:3">
      <c r="A762" s="43">
        <v>1030901</v>
      </c>
      <c r="B762" s="73" t="s">
        <v>794</v>
      </c>
      <c r="C762" s="31"/>
    </row>
    <row r="763" ht="17.05" customHeight="1" spans="1:3">
      <c r="A763" s="43">
        <v>1030902</v>
      </c>
      <c r="B763" s="73" t="s">
        <v>795</v>
      </c>
      <c r="C763" s="31"/>
    </row>
    <row r="764" ht="17.05" customHeight="1" spans="1:3">
      <c r="A764" s="43">
        <v>1030903</v>
      </c>
      <c r="B764" s="73" t="s">
        <v>796</v>
      </c>
      <c r="C764" s="31"/>
    </row>
    <row r="765" ht="17.05" customHeight="1" spans="1:3">
      <c r="A765" s="43">
        <v>1030904</v>
      </c>
      <c r="B765" s="73" t="s">
        <v>797</v>
      </c>
      <c r="C765" s="31"/>
    </row>
    <row r="766" ht="17.05" customHeight="1" spans="1:3">
      <c r="A766" s="43">
        <v>1030999</v>
      </c>
      <c r="B766" s="73" t="s">
        <v>798</v>
      </c>
      <c r="C766" s="31"/>
    </row>
    <row r="767" ht="17.05" customHeight="1" spans="1:3">
      <c r="A767" s="43">
        <v>10399</v>
      </c>
      <c r="B767" s="73" t="s">
        <v>799</v>
      </c>
      <c r="C767" s="31"/>
    </row>
    <row r="768" ht="17.05" customHeight="1" spans="1:3">
      <c r="A768" s="43">
        <v>1039904</v>
      </c>
      <c r="B768" s="73" t="s">
        <v>800</v>
      </c>
      <c r="C768" s="31"/>
    </row>
    <row r="769" ht="17.05" customHeight="1" spans="1:3">
      <c r="A769" s="43">
        <v>1039907</v>
      </c>
      <c r="B769" s="73" t="s">
        <v>801</v>
      </c>
      <c r="C769" s="31"/>
    </row>
    <row r="770" ht="17.05" customHeight="1" spans="1:3">
      <c r="A770" s="43">
        <v>1039908</v>
      </c>
      <c r="B770" s="73" t="s">
        <v>802</v>
      </c>
      <c r="C770" s="31"/>
    </row>
    <row r="771" ht="17.05" customHeight="1" spans="1:3">
      <c r="A771" s="43">
        <v>1039912</v>
      </c>
      <c r="B771" s="73" t="s">
        <v>803</v>
      </c>
      <c r="C771" s="31"/>
    </row>
    <row r="772" ht="17.05" customHeight="1" spans="1:3">
      <c r="A772" s="43">
        <v>1039913</v>
      </c>
      <c r="B772" s="73" t="s">
        <v>804</v>
      </c>
      <c r="C772" s="31"/>
    </row>
    <row r="773" ht="17.05" customHeight="1" spans="1:3">
      <c r="A773" s="43">
        <v>1039914</v>
      </c>
      <c r="B773" s="73" t="s">
        <v>805</v>
      </c>
      <c r="C773" s="31"/>
    </row>
    <row r="774" ht="17.05" customHeight="1" spans="1:3">
      <c r="A774" s="43">
        <v>1039999</v>
      </c>
      <c r="B774" s="73" t="s">
        <v>806</v>
      </c>
      <c r="C774" s="31"/>
    </row>
  </sheetData>
  <mergeCells count="2">
    <mergeCell ref="A1:C1"/>
    <mergeCell ref="A2:C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2"/>
  <sheetViews>
    <sheetView workbookViewId="0">
      <selection activeCell="A2" sqref="A2:C2"/>
    </sheetView>
  </sheetViews>
  <sheetFormatPr defaultColWidth="13.6017699115044" defaultRowHeight="14.6" outlineLevelCol="2"/>
  <cols>
    <col min="1" max="1" width="11" style="20" customWidth="1"/>
    <col min="2" max="2" width="29.0973451327434" style="20" customWidth="1"/>
    <col min="3" max="3" width="23" style="20" customWidth="1"/>
    <col min="4" max="256" width="13.6017699115044" style="20"/>
    <col min="257" max="257" width="11" style="20" customWidth="1"/>
    <col min="258" max="258" width="52.6991150442478" style="20" customWidth="1"/>
    <col min="259" max="259" width="23" style="20" customWidth="1"/>
    <col min="260" max="512" width="13.6017699115044" style="20"/>
    <col min="513" max="513" width="11" style="20" customWidth="1"/>
    <col min="514" max="514" width="52.6991150442478" style="20" customWidth="1"/>
    <col min="515" max="515" width="23" style="20" customWidth="1"/>
    <col min="516" max="768" width="13.6017699115044" style="20"/>
    <col min="769" max="769" width="11" style="20" customWidth="1"/>
    <col min="770" max="770" width="52.6991150442478" style="20" customWidth="1"/>
    <col min="771" max="771" width="23" style="20" customWidth="1"/>
    <col min="772" max="1024" width="13.6017699115044" style="20"/>
    <col min="1025" max="1025" width="11" style="20" customWidth="1"/>
    <col min="1026" max="1026" width="52.6991150442478" style="20" customWidth="1"/>
    <col min="1027" max="1027" width="23" style="20" customWidth="1"/>
    <col min="1028" max="1280" width="13.6017699115044" style="20"/>
    <col min="1281" max="1281" width="11" style="20" customWidth="1"/>
    <col min="1282" max="1282" width="52.6991150442478" style="20" customWidth="1"/>
    <col min="1283" max="1283" width="23" style="20" customWidth="1"/>
    <col min="1284" max="1536" width="13.6017699115044" style="20"/>
    <col min="1537" max="1537" width="11" style="20" customWidth="1"/>
    <col min="1538" max="1538" width="52.6991150442478" style="20" customWidth="1"/>
    <col min="1539" max="1539" width="23" style="20" customWidth="1"/>
    <col min="1540" max="1792" width="13.6017699115044" style="20"/>
    <col min="1793" max="1793" width="11" style="20" customWidth="1"/>
    <col min="1794" max="1794" width="52.6991150442478" style="20" customWidth="1"/>
    <col min="1795" max="1795" width="23" style="20" customWidth="1"/>
    <col min="1796" max="2048" width="13.6017699115044" style="20"/>
    <col min="2049" max="2049" width="11" style="20" customWidth="1"/>
    <col min="2050" max="2050" width="52.6991150442478" style="20" customWidth="1"/>
    <col min="2051" max="2051" width="23" style="20" customWidth="1"/>
    <col min="2052" max="2304" width="13.6017699115044" style="20"/>
    <col min="2305" max="2305" width="11" style="20" customWidth="1"/>
    <col min="2306" max="2306" width="52.6991150442478" style="20" customWidth="1"/>
    <col min="2307" max="2307" width="23" style="20" customWidth="1"/>
    <col min="2308" max="2560" width="13.6017699115044" style="20"/>
    <col min="2561" max="2561" width="11" style="20" customWidth="1"/>
    <col min="2562" max="2562" width="52.6991150442478" style="20" customWidth="1"/>
    <col min="2563" max="2563" width="23" style="20" customWidth="1"/>
    <col min="2564" max="2816" width="13.6017699115044" style="20"/>
    <col min="2817" max="2817" width="11" style="20" customWidth="1"/>
    <col min="2818" max="2818" width="52.6991150442478" style="20" customWidth="1"/>
    <col min="2819" max="2819" width="23" style="20" customWidth="1"/>
    <col min="2820" max="3072" width="13.6017699115044" style="20"/>
    <col min="3073" max="3073" width="11" style="20" customWidth="1"/>
    <col min="3074" max="3074" width="52.6991150442478" style="20" customWidth="1"/>
    <col min="3075" max="3075" width="23" style="20" customWidth="1"/>
    <col min="3076" max="3328" width="13.6017699115044" style="20"/>
    <col min="3329" max="3329" width="11" style="20" customWidth="1"/>
    <col min="3330" max="3330" width="52.6991150442478" style="20" customWidth="1"/>
    <col min="3331" max="3331" width="23" style="20" customWidth="1"/>
    <col min="3332" max="3584" width="13.6017699115044" style="20"/>
    <col min="3585" max="3585" width="11" style="20" customWidth="1"/>
    <col min="3586" max="3586" width="52.6991150442478" style="20" customWidth="1"/>
    <col min="3587" max="3587" width="23" style="20" customWidth="1"/>
    <col min="3588" max="3840" width="13.6017699115044" style="20"/>
    <col min="3841" max="3841" width="11" style="20" customWidth="1"/>
    <col min="3842" max="3842" width="52.6991150442478" style="20" customWidth="1"/>
    <col min="3843" max="3843" width="23" style="20" customWidth="1"/>
    <col min="3844" max="4096" width="13.6017699115044" style="20"/>
    <col min="4097" max="4097" width="11" style="20" customWidth="1"/>
    <col min="4098" max="4098" width="52.6991150442478" style="20" customWidth="1"/>
    <col min="4099" max="4099" width="23" style="20" customWidth="1"/>
    <col min="4100" max="4352" width="13.6017699115044" style="20"/>
    <col min="4353" max="4353" width="11" style="20" customWidth="1"/>
    <col min="4354" max="4354" width="52.6991150442478" style="20" customWidth="1"/>
    <col min="4355" max="4355" width="23" style="20" customWidth="1"/>
    <col min="4356" max="4608" width="13.6017699115044" style="20"/>
    <col min="4609" max="4609" width="11" style="20" customWidth="1"/>
    <col min="4610" max="4610" width="52.6991150442478" style="20" customWidth="1"/>
    <col min="4611" max="4611" width="23" style="20" customWidth="1"/>
    <col min="4612" max="4864" width="13.6017699115044" style="20"/>
    <col min="4865" max="4865" width="11" style="20" customWidth="1"/>
    <col min="4866" max="4866" width="52.6991150442478" style="20" customWidth="1"/>
    <col min="4867" max="4867" width="23" style="20" customWidth="1"/>
    <col min="4868" max="5120" width="13.6017699115044" style="20"/>
    <col min="5121" max="5121" width="11" style="20" customWidth="1"/>
    <col min="5122" max="5122" width="52.6991150442478" style="20" customWidth="1"/>
    <col min="5123" max="5123" width="23" style="20" customWidth="1"/>
    <col min="5124" max="5376" width="13.6017699115044" style="20"/>
    <col min="5377" max="5377" width="11" style="20" customWidth="1"/>
    <col min="5378" max="5378" width="52.6991150442478" style="20" customWidth="1"/>
    <col min="5379" max="5379" width="23" style="20" customWidth="1"/>
    <col min="5380" max="5632" width="13.6017699115044" style="20"/>
    <col min="5633" max="5633" width="11" style="20" customWidth="1"/>
    <col min="5634" max="5634" width="52.6991150442478" style="20" customWidth="1"/>
    <col min="5635" max="5635" width="23" style="20" customWidth="1"/>
    <col min="5636" max="5888" width="13.6017699115044" style="20"/>
    <col min="5889" max="5889" width="11" style="20" customWidth="1"/>
    <col min="5890" max="5890" width="52.6991150442478" style="20" customWidth="1"/>
    <col min="5891" max="5891" width="23" style="20" customWidth="1"/>
    <col min="5892" max="6144" width="13.6017699115044" style="20"/>
    <col min="6145" max="6145" width="11" style="20" customWidth="1"/>
    <col min="6146" max="6146" width="52.6991150442478" style="20" customWidth="1"/>
    <col min="6147" max="6147" width="23" style="20" customWidth="1"/>
    <col min="6148" max="6400" width="13.6017699115044" style="20"/>
    <col min="6401" max="6401" width="11" style="20" customWidth="1"/>
    <col min="6402" max="6402" width="52.6991150442478" style="20" customWidth="1"/>
    <col min="6403" max="6403" width="23" style="20" customWidth="1"/>
    <col min="6404" max="6656" width="13.6017699115044" style="20"/>
    <col min="6657" max="6657" width="11" style="20" customWidth="1"/>
    <col min="6658" max="6658" width="52.6991150442478" style="20" customWidth="1"/>
    <col min="6659" max="6659" width="23" style="20" customWidth="1"/>
    <col min="6660" max="6912" width="13.6017699115044" style="20"/>
    <col min="6913" max="6913" width="11" style="20" customWidth="1"/>
    <col min="6914" max="6914" width="52.6991150442478" style="20" customWidth="1"/>
    <col min="6915" max="6915" width="23" style="20" customWidth="1"/>
    <col min="6916" max="7168" width="13.6017699115044" style="20"/>
    <col min="7169" max="7169" width="11" style="20" customWidth="1"/>
    <col min="7170" max="7170" width="52.6991150442478" style="20" customWidth="1"/>
    <col min="7171" max="7171" width="23" style="20" customWidth="1"/>
    <col min="7172" max="7424" width="13.6017699115044" style="20"/>
    <col min="7425" max="7425" width="11" style="20" customWidth="1"/>
    <col min="7426" max="7426" width="52.6991150442478" style="20" customWidth="1"/>
    <col min="7427" max="7427" width="23" style="20" customWidth="1"/>
    <col min="7428" max="7680" width="13.6017699115044" style="20"/>
    <col min="7681" max="7681" width="11" style="20" customWidth="1"/>
    <col min="7682" max="7682" width="52.6991150442478" style="20" customWidth="1"/>
    <col min="7683" max="7683" width="23" style="20" customWidth="1"/>
    <col min="7684" max="7936" width="13.6017699115044" style="20"/>
    <col min="7937" max="7937" width="11" style="20" customWidth="1"/>
    <col min="7938" max="7938" width="52.6991150442478" style="20" customWidth="1"/>
    <col min="7939" max="7939" width="23" style="20" customWidth="1"/>
    <col min="7940" max="8192" width="13.6017699115044" style="20"/>
    <col min="8193" max="8193" width="11" style="20" customWidth="1"/>
    <col min="8194" max="8194" width="52.6991150442478" style="20" customWidth="1"/>
    <col min="8195" max="8195" width="23" style="20" customWidth="1"/>
    <col min="8196" max="8448" width="13.6017699115044" style="20"/>
    <col min="8449" max="8449" width="11" style="20" customWidth="1"/>
    <col min="8450" max="8450" width="52.6991150442478" style="20" customWidth="1"/>
    <col min="8451" max="8451" width="23" style="20" customWidth="1"/>
    <col min="8452" max="8704" width="13.6017699115044" style="20"/>
    <col min="8705" max="8705" width="11" style="20" customWidth="1"/>
    <col min="8706" max="8706" width="52.6991150442478" style="20" customWidth="1"/>
    <col min="8707" max="8707" width="23" style="20" customWidth="1"/>
    <col min="8708" max="8960" width="13.6017699115044" style="20"/>
    <col min="8961" max="8961" width="11" style="20" customWidth="1"/>
    <col min="8962" max="8962" width="52.6991150442478" style="20" customWidth="1"/>
    <col min="8963" max="8963" width="23" style="20" customWidth="1"/>
    <col min="8964" max="9216" width="13.6017699115044" style="20"/>
    <col min="9217" max="9217" width="11" style="20" customWidth="1"/>
    <col min="9218" max="9218" width="52.6991150442478" style="20" customWidth="1"/>
    <col min="9219" max="9219" width="23" style="20" customWidth="1"/>
    <col min="9220" max="9472" width="13.6017699115044" style="20"/>
    <col min="9473" max="9473" width="11" style="20" customWidth="1"/>
    <col min="9474" max="9474" width="52.6991150442478" style="20" customWidth="1"/>
    <col min="9475" max="9475" width="23" style="20" customWidth="1"/>
    <col min="9476" max="9728" width="13.6017699115044" style="20"/>
    <col min="9729" max="9729" width="11" style="20" customWidth="1"/>
    <col min="9730" max="9730" width="52.6991150442478" style="20" customWidth="1"/>
    <col min="9731" max="9731" width="23" style="20" customWidth="1"/>
    <col min="9732" max="9984" width="13.6017699115044" style="20"/>
    <col min="9985" max="9985" width="11" style="20" customWidth="1"/>
    <col min="9986" max="9986" width="52.6991150442478" style="20" customWidth="1"/>
    <col min="9987" max="9987" width="23" style="20" customWidth="1"/>
    <col min="9988" max="10240" width="13.6017699115044" style="20"/>
    <col min="10241" max="10241" width="11" style="20" customWidth="1"/>
    <col min="10242" max="10242" width="52.6991150442478" style="20" customWidth="1"/>
    <col min="10243" max="10243" width="23" style="20" customWidth="1"/>
    <col min="10244" max="10496" width="13.6017699115044" style="20"/>
    <col min="10497" max="10497" width="11" style="20" customWidth="1"/>
    <col min="10498" max="10498" width="52.6991150442478" style="20" customWidth="1"/>
    <col min="10499" max="10499" width="23" style="20" customWidth="1"/>
    <col min="10500" max="10752" width="13.6017699115044" style="20"/>
    <col min="10753" max="10753" width="11" style="20" customWidth="1"/>
    <col min="10754" max="10754" width="52.6991150442478" style="20" customWidth="1"/>
    <col min="10755" max="10755" width="23" style="20" customWidth="1"/>
    <col min="10756" max="11008" width="13.6017699115044" style="20"/>
    <col min="11009" max="11009" width="11" style="20" customWidth="1"/>
    <col min="11010" max="11010" width="52.6991150442478" style="20" customWidth="1"/>
    <col min="11011" max="11011" width="23" style="20" customWidth="1"/>
    <col min="11012" max="11264" width="13.6017699115044" style="20"/>
    <col min="11265" max="11265" width="11" style="20" customWidth="1"/>
    <col min="11266" max="11266" width="52.6991150442478" style="20" customWidth="1"/>
    <col min="11267" max="11267" width="23" style="20" customWidth="1"/>
    <col min="11268" max="11520" width="13.6017699115044" style="20"/>
    <col min="11521" max="11521" width="11" style="20" customWidth="1"/>
    <col min="11522" max="11522" width="52.6991150442478" style="20" customWidth="1"/>
    <col min="11523" max="11523" width="23" style="20" customWidth="1"/>
    <col min="11524" max="11776" width="13.6017699115044" style="20"/>
    <col min="11777" max="11777" width="11" style="20" customWidth="1"/>
    <col min="11778" max="11778" width="52.6991150442478" style="20" customWidth="1"/>
    <col min="11779" max="11779" width="23" style="20" customWidth="1"/>
    <col min="11780" max="12032" width="13.6017699115044" style="20"/>
    <col min="12033" max="12033" width="11" style="20" customWidth="1"/>
    <col min="12034" max="12034" width="52.6991150442478" style="20" customWidth="1"/>
    <col min="12035" max="12035" width="23" style="20" customWidth="1"/>
    <col min="12036" max="12288" width="13.6017699115044" style="20"/>
    <col min="12289" max="12289" width="11" style="20" customWidth="1"/>
    <col min="12290" max="12290" width="52.6991150442478" style="20" customWidth="1"/>
    <col min="12291" max="12291" width="23" style="20" customWidth="1"/>
    <col min="12292" max="12544" width="13.6017699115044" style="20"/>
    <col min="12545" max="12545" width="11" style="20" customWidth="1"/>
    <col min="12546" max="12546" width="52.6991150442478" style="20" customWidth="1"/>
    <col min="12547" max="12547" width="23" style="20" customWidth="1"/>
    <col min="12548" max="12800" width="13.6017699115044" style="20"/>
    <col min="12801" max="12801" width="11" style="20" customWidth="1"/>
    <col min="12802" max="12802" width="52.6991150442478" style="20" customWidth="1"/>
    <col min="12803" max="12803" width="23" style="20" customWidth="1"/>
    <col min="12804" max="13056" width="13.6017699115044" style="20"/>
    <col min="13057" max="13057" width="11" style="20" customWidth="1"/>
    <col min="13058" max="13058" width="52.6991150442478" style="20" customWidth="1"/>
    <col min="13059" max="13059" width="23" style="20" customWidth="1"/>
    <col min="13060" max="13312" width="13.6017699115044" style="20"/>
    <col min="13313" max="13313" width="11" style="20" customWidth="1"/>
    <col min="13314" max="13314" width="52.6991150442478" style="20" customWidth="1"/>
    <col min="13315" max="13315" width="23" style="20" customWidth="1"/>
    <col min="13316" max="13568" width="13.6017699115044" style="20"/>
    <col min="13569" max="13569" width="11" style="20" customWidth="1"/>
    <col min="13570" max="13570" width="52.6991150442478" style="20" customWidth="1"/>
    <col min="13571" max="13571" width="23" style="20" customWidth="1"/>
    <col min="13572" max="13824" width="13.6017699115044" style="20"/>
    <col min="13825" max="13825" width="11" style="20" customWidth="1"/>
    <col min="13826" max="13826" width="52.6991150442478" style="20" customWidth="1"/>
    <col min="13827" max="13827" width="23" style="20" customWidth="1"/>
    <col min="13828" max="14080" width="13.6017699115044" style="20"/>
    <col min="14081" max="14081" width="11" style="20" customWidth="1"/>
    <col min="14082" max="14082" width="52.6991150442478" style="20" customWidth="1"/>
    <col min="14083" max="14083" width="23" style="20" customWidth="1"/>
    <col min="14084" max="14336" width="13.6017699115044" style="20"/>
    <col min="14337" max="14337" width="11" style="20" customWidth="1"/>
    <col min="14338" max="14338" width="52.6991150442478" style="20" customWidth="1"/>
    <col min="14339" max="14339" width="23" style="20" customWidth="1"/>
    <col min="14340" max="14592" width="13.6017699115044" style="20"/>
    <col min="14593" max="14593" width="11" style="20" customWidth="1"/>
    <col min="14594" max="14594" width="52.6991150442478" style="20" customWidth="1"/>
    <col min="14595" max="14595" width="23" style="20" customWidth="1"/>
    <col min="14596" max="14848" width="13.6017699115044" style="20"/>
    <col min="14849" max="14849" width="11" style="20" customWidth="1"/>
    <col min="14850" max="14850" width="52.6991150442478" style="20" customWidth="1"/>
    <col min="14851" max="14851" width="23" style="20" customWidth="1"/>
    <col min="14852" max="15104" width="13.6017699115044" style="20"/>
    <col min="15105" max="15105" width="11" style="20" customWidth="1"/>
    <col min="15106" max="15106" width="52.6991150442478" style="20" customWidth="1"/>
    <col min="15107" max="15107" width="23" style="20" customWidth="1"/>
    <col min="15108" max="15360" width="13.6017699115044" style="20"/>
    <col min="15361" max="15361" width="11" style="20" customWidth="1"/>
    <col min="15362" max="15362" width="52.6991150442478" style="20" customWidth="1"/>
    <col min="15363" max="15363" width="23" style="20" customWidth="1"/>
    <col min="15364" max="15616" width="13.6017699115044" style="20"/>
    <col min="15617" max="15617" width="11" style="20" customWidth="1"/>
    <col min="15618" max="15618" width="52.6991150442478" style="20" customWidth="1"/>
    <col min="15619" max="15619" width="23" style="20" customWidth="1"/>
    <col min="15620" max="15872" width="13.6017699115044" style="20"/>
    <col min="15873" max="15873" width="11" style="20" customWidth="1"/>
    <col min="15874" max="15874" width="52.6991150442478" style="20" customWidth="1"/>
    <col min="15875" max="15875" width="23" style="20" customWidth="1"/>
    <col min="15876" max="16128" width="13.6017699115044" style="20"/>
    <col min="16129" max="16129" width="11" style="20" customWidth="1"/>
    <col min="16130" max="16130" width="52.6991150442478" style="20" customWidth="1"/>
    <col min="16131" max="16131" width="23" style="20" customWidth="1"/>
    <col min="16132" max="16384" width="13.6017699115044" style="20"/>
  </cols>
  <sheetData>
    <row r="1" ht="34.2" customHeight="1" spans="1:3">
      <c r="A1" s="21" t="s">
        <v>807</v>
      </c>
      <c r="B1" s="21"/>
      <c r="C1" s="21"/>
    </row>
    <row r="2" ht="17.05" customHeight="1" spans="1:3">
      <c r="A2" s="22" t="s">
        <v>18</v>
      </c>
      <c r="B2" s="22"/>
      <c r="C2" s="22"/>
    </row>
    <row r="3" ht="17.3" customHeight="1" spans="1:3">
      <c r="A3" s="23" t="s">
        <v>72</v>
      </c>
      <c r="B3" s="23" t="s">
        <v>73</v>
      </c>
      <c r="C3" s="23" t="s">
        <v>74</v>
      </c>
    </row>
    <row r="4" ht="17.05" customHeight="1" spans="1:3">
      <c r="A4" s="43"/>
      <c r="B4" s="23" t="s">
        <v>808</v>
      </c>
      <c r="C4" s="108">
        <v>1426.12</v>
      </c>
    </row>
    <row r="5" ht="17.05" customHeight="1" spans="1:3">
      <c r="A5" s="43">
        <v>201</v>
      </c>
      <c r="B5" s="73" t="s">
        <v>809</v>
      </c>
      <c r="C5" s="109">
        <f>C6+C18+C27+C39+C51+C62+C73+C85+C94+C104+C119+C128+C139+C151+C161+C174+C181+C188+C197+C203+C210+C218+C225+C231+C237+C243+C249+C255</f>
        <v>728.12</v>
      </c>
    </row>
    <row r="6" ht="17.05" customHeight="1" spans="1:3">
      <c r="A6" s="43">
        <v>20101</v>
      </c>
      <c r="B6" s="73" t="s">
        <v>810</v>
      </c>
      <c r="C6" s="109">
        <v>5</v>
      </c>
    </row>
    <row r="7" ht="17.05" customHeight="1" spans="1:3">
      <c r="A7" s="43">
        <v>2010101</v>
      </c>
      <c r="B7" s="43" t="s">
        <v>811</v>
      </c>
      <c r="C7" s="109"/>
    </row>
    <row r="8" ht="17.05" customHeight="1" spans="1:3">
      <c r="A8" s="43">
        <v>2010102</v>
      </c>
      <c r="B8" s="43" t="s">
        <v>812</v>
      </c>
      <c r="C8" s="109">
        <v>5</v>
      </c>
    </row>
    <row r="9" ht="17.05" customHeight="1" spans="1:3">
      <c r="A9" s="43">
        <v>2010103</v>
      </c>
      <c r="B9" s="43" t="s">
        <v>813</v>
      </c>
      <c r="C9" s="109"/>
    </row>
    <row r="10" ht="17.05" customHeight="1" spans="1:3">
      <c r="A10" s="43">
        <v>2010104</v>
      </c>
      <c r="B10" s="43" t="s">
        <v>814</v>
      </c>
      <c r="C10" s="109"/>
    </row>
    <row r="11" ht="17.05" customHeight="1" spans="1:3">
      <c r="A11" s="43">
        <v>2010105</v>
      </c>
      <c r="B11" s="43" t="s">
        <v>815</v>
      </c>
      <c r="C11" s="109"/>
    </row>
    <row r="12" ht="17.05" customHeight="1" spans="1:3">
      <c r="A12" s="43">
        <v>2010106</v>
      </c>
      <c r="B12" s="43" t="s">
        <v>816</v>
      </c>
      <c r="C12" s="109"/>
    </row>
    <row r="13" ht="17.05" customHeight="1" spans="1:3">
      <c r="A13" s="43">
        <v>2010107</v>
      </c>
      <c r="B13" s="43" t="s">
        <v>817</v>
      </c>
      <c r="C13" s="109"/>
    </row>
    <row r="14" ht="17.05" customHeight="1" spans="1:3">
      <c r="A14" s="43">
        <v>2010108</v>
      </c>
      <c r="B14" s="43" t="s">
        <v>818</v>
      </c>
      <c r="C14" s="109"/>
    </row>
    <row r="15" ht="17.05" customHeight="1" spans="1:3">
      <c r="A15" s="43">
        <v>2010109</v>
      </c>
      <c r="B15" s="43" t="s">
        <v>819</v>
      </c>
      <c r="C15" s="109"/>
    </row>
    <row r="16" ht="17.05" customHeight="1" spans="1:3">
      <c r="A16" s="43">
        <v>2010150</v>
      </c>
      <c r="B16" s="43" t="s">
        <v>820</v>
      </c>
      <c r="C16" s="109"/>
    </row>
    <row r="17" ht="17.05" customHeight="1" spans="1:3">
      <c r="A17" s="43">
        <v>2010199</v>
      </c>
      <c r="B17" s="43" t="s">
        <v>821</v>
      </c>
      <c r="C17" s="109"/>
    </row>
    <row r="18" ht="17.05" customHeight="1" spans="1:3">
      <c r="A18" s="43">
        <v>20102</v>
      </c>
      <c r="B18" s="73" t="s">
        <v>822</v>
      </c>
      <c r="C18" s="109">
        <v>1</v>
      </c>
    </row>
    <row r="19" ht="17.05" customHeight="1" spans="1:3">
      <c r="A19" s="43">
        <v>2010201</v>
      </c>
      <c r="B19" s="43" t="s">
        <v>811</v>
      </c>
      <c r="C19" s="109"/>
    </row>
    <row r="20" ht="17.05" customHeight="1" spans="1:3">
      <c r="A20" s="43">
        <v>2010202</v>
      </c>
      <c r="B20" s="43" t="s">
        <v>812</v>
      </c>
      <c r="C20" s="109">
        <v>1</v>
      </c>
    </row>
    <row r="21" ht="17.05" customHeight="1" spans="1:3">
      <c r="A21" s="43">
        <v>2010203</v>
      </c>
      <c r="B21" s="43" t="s">
        <v>813</v>
      </c>
      <c r="C21" s="109"/>
    </row>
    <row r="22" ht="17.05" customHeight="1" spans="1:3">
      <c r="A22" s="43">
        <v>2010204</v>
      </c>
      <c r="B22" s="43" t="s">
        <v>823</v>
      </c>
      <c r="C22" s="109"/>
    </row>
    <row r="23" ht="17.05" customHeight="1" spans="1:3">
      <c r="A23" s="43">
        <v>2010205</v>
      </c>
      <c r="B23" s="43" t="s">
        <v>824</v>
      </c>
      <c r="C23" s="109"/>
    </row>
    <row r="24" ht="17.05" customHeight="1" spans="1:3">
      <c r="A24" s="43">
        <v>2010206</v>
      </c>
      <c r="B24" s="43" t="s">
        <v>825</v>
      </c>
      <c r="C24" s="109"/>
    </row>
    <row r="25" ht="17.05" customHeight="1" spans="1:3">
      <c r="A25" s="43">
        <v>2010250</v>
      </c>
      <c r="B25" s="43" t="s">
        <v>820</v>
      </c>
      <c r="C25" s="109"/>
    </row>
    <row r="26" ht="17.05" customHeight="1" spans="1:3">
      <c r="A26" s="43">
        <v>2010299</v>
      </c>
      <c r="B26" s="43" t="s">
        <v>826</v>
      </c>
      <c r="C26" s="109"/>
    </row>
    <row r="27" ht="17.05" customHeight="1" spans="1:3">
      <c r="A27" s="43">
        <v>20103</v>
      </c>
      <c r="B27" s="73" t="s">
        <v>827</v>
      </c>
      <c r="C27" s="109">
        <v>98.53</v>
      </c>
    </row>
    <row r="28" ht="17.05" customHeight="1" spans="1:3">
      <c r="A28" s="43">
        <v>2010301</v>
      </c>
      <c r="B28" s="43" t="s">
        <v>811</v>
      </c>
      <c r="C28" s="109">
        <v>98.53</v>
      </c>
    </row>
    <row r="29" ht="17.05" customHeight="1" spans="1:3">
      <c r="A29" s="43">
        <v>2010302</v>
      </c>
      <c r="B29" s="43" t="s">
        <v>812</v>
      </c>
      <c r="C29" s="109"/>
    </row>
    <row r="30" ht="17.05" customHeight="1" spans="1:3">
      <c r="A30" s="43">
        <v>2010303</v>
      </c>
      <c r="B30" s="43" t="s">
        <v>813</v>
      </c>
      <c r="C30" s="109"/>
    </row>
    <row r="31" ht="17.05" customHeight="1" spans="1:3">
      <c r="A31" s="43">
        <v>2010304</v>
      </c>
      <c r="B31" s="43" t="s">
        <v>828</v>
      </c>
      <c r="C31" s="109"/>
    </row>
    <row r="32" ht="17.05" customHeight="1" spans="1:3">
      <c r="A32" s="43">
        <v>2010305</v>
      </c>
      <c r="B32" s="43" t="s">
        <v>829</v>
      </c>
      <c r="C32" s="109"/>
    </row>
    <row r="33" ht="17.05" customHeight="1" spans="1:3">
      <c r="A33" s="43">
        <v>2010306</v>
      </c>
      <c r="B33" s="43" t="s">
        <v>830</v>
      </c>
      <c r="C33" s="109"/>
    </row>
    <row r="34" ht="17.05" customHeight="1" spans="1:3">
      <c r="A34" s="43">
        <v>2010307</v>
      </c>
      <c r="B34" s="43" t="s">
        <v>831</v>
      </c>
      <c r="C34" s="109"/>
    </row>
    <row r="35" ht="17.05" customHeight="1" spans="1:3">
      <c r="A35" s="43">
        <v>2010308</v>
      </c>
      <c r="B35" s="43" t="s">
        <v>832</v>
      </c>
      <c r="C35" s="109"/>
    </row>
    <row r="36" ht="17.05" customHeight="1" spans="1:3">
      <c r="A36" s="43">
        <v>2010309</v>
      </c>
      <c r="B36" s="43" t="s">
        <v>833</v>
      </c>
      <c r="C36" s="109"/>
    </row>
    <row r="37" ht="17.05" customHeight="1" spans="1:3">
      <c r="A37" s="43">
        <v>2010350</v>
      </c>
      <c r="B37" s="43" t="s">
        <v>820</v>
      </c>
      <c r="C37" s="109"/>
    </row>
    <row r="38" ht="17.05" customHeight="1" spans="1:3">
      <c r="A38" s="43">
        <v>2010399</v>
      </c>
      <c r="B38" s="43" t="s">
        <v>834</v>
      </c>
      <c r="C38" s="109"/>
    </row>
    <row r="39" ht="17.05" customHeight="1" spans="1:3">
      <c r="A39" s="43">
        <v>20104</v>
      </c>
      <c r="B39" s="73" t="s">
        <v>835</v>
      </c>
      <c r="C39" s="109"/>
    </row>
    <row r="40" ht="17.05" customHeight="1" spans="1:3">
      <c r="A40" s="43">
        <v>2010401</v>
      </c>
      <c r="B40" s="43" t="s">
        <v>811</v>
      </c>
      <c r="C40" s="109"/>
    </row>
    <row r="41" ht="17.05" customHeight="1" spans="1:3">
      <c r="A41" s="43">
        <v>2010402</v>
      </c>
      <c r="B41" s="43" t="s">
        <v>812</v>
      </c>
      <c r="C41" s="109"/>
    </row>
    <row r="42" ht="17.05" customHeight="1" spans="1:3">
      <c r="A42" s="43">
        <v>2010403</v>
      </c>
      <c r="B42" s="43" t="s">
        <v>813</v>
      </c>
      <c r="C42" s="109"/>
    </row>
    <row r="43" ht="17.05" customHeight="1" spans="1:3">
      <c r="A43" s="43">
        <v>2010404</v>
      </c>
      <c r="B43" s="43" t="s">
        <v>836</v>
      </c>
      <c r="C43" s="109"/>
    </row>
    <row r="44" ht="17.05" customHeight="1" spans="1:3">
      <c r="A44" s="43">
        <v>2010405</v>
      </c>
      <c r="B44" s="43" t="s">
        <v>837</v>
      </c>
      <c r="C44" s="109"/>
    </row>
    <row r="45" ht="17.05" customHeight="1" spans="1:3">
      <c r="A45" s="43">
        <v>2010406</v>
      </c>
      <c r="B45" s="43" t="s">
        <v>838</v>
      </c>
      <c r="C45" s="109"/>
    </row>
    <row r="46" ht="17.05" customHeight="1" spans="1:3">
      <c r="A46" s="43">
        <v>2010407</v>
      </c>
      <c r="B46" s="43" t="s">
        <v>839</v>
      </c>
      <c r="C46" s="109"/>
    </row>
    <row r="47" ht="17.05" customHeight="1" spans="1:3">
      <c r="A47" s="43">
        <v>2010408</v>
      </c>
      <c r="B47" s="43" t="s">
        <v>840</v>
      </c>
      <c r="C47" s="109"/>
    </row>
    <row r="48" ht="17.05" customHeight="1" spans="1:3">
      <c r="A48" s="43">
        <v>2010409</v>
      </c>
      <c r="B48" s="43" t="s">
        <v>841</v>
      </c>
      <c r="C48" s="109"/>
    </row>
    <row r="49" ht="17.05" customHeight="1" spans="1:3">
      <c r="A49" s="43">
        <v>2010450</v>
      </c>
      <c r="B49" s="43" t="s">
        <v>820</v>
      </c>
      <c r="C49" s="109"/>
    </row>
    <row r="50" ht="17.05" customHeight="1" spans="1:3">
      <c r="A50" s="43">
        <v>2010499</v>
      </c>
      <c r="B50" s="43" t="s">
        <v>842</v>
      </c>
      <c r="C50" s="109"/>
    </row>
    <row r="51" ht="17.05" customHeight="1" spans="1:3">
      <c r="A51" s="43">
        <v>20105</v>
      </c>
      <c r="B51" s="73" t="s">
        <v>843</v>
      </c>
      <c r="C51" s="109">
        <v>26</v>
      </c>
    </row>
    <row r="52" ht="17.05" customHeight="1" spans="1:3">
      <c r="A52" s="43">
        <v>2010501</v>
      </c>
      <c r="B52" s="43" t="s">
        <v>811</v>
      </c>
      <c r="C52" s="109"/>
    </row>
    <row r="53" ht="17.05" customHeight="1" spans="1:3">
      <c r="A53" s="43">
        <v>2010502</v>
      </c>
      <c r="B53" s="43" t="s">
        <v>812</v>
      </c>
      <c r="C53" s="109">
        <v>26</v>
      </c>
    </row>
    <row r="54" ht="17.05" customHeight="1" spans="1:3">
      <c r="A54" s="43">
        <v>2010503</v>
      </c>
      <c r="B54" s="43" t="s">
        <v>813</v>
      </c>
      <c r="C54" s="109"/>
    </row>
    <row r="55" ht="17.05" customHeight="1" spans="1:3">
      <c r="A55" s="43">
        <v>2010504</v>
      </c>
      <c r="B55" s="43" t="s">
        <v>844</v>
      </c>
      <c r="C55" s="109"/>
    </row>
    <row r="56" ht="17.05" customHeight="1" spans="1:3">
      <c r="A56" s="43">
        <v>2010505</v>
      </c>
      <c r="B56" s="43" t="s">
        <v>845</v>
      </c>
      <c r="C56" s="109"/>
    </row>
    <row r="57" ht="17.05" customHeight="1" spans="1:3">
      <c r="A57" s="43">
        <v>2010506</v>
      </c>
      <c r="B57" s="43" t="s">
        <v>846</v>
      </c>
      <c r="C57" s="109"/>
    </row>
    <row r="58" ht="17.05" customHeight="1" spans="1:3">
      <c r="A58" s="43">
        <v>2010507</v>
      </c>
      <c r="B58" s="43" t="s">
        <v>847</v>
      </c>
      <c r="C58" s="109"/>
    </row>
    <row r="59" ht="17.05" customHeight="1" spans="1:3">
      <c r="A59" s="43">
        <v>2010508</v>
      </c>
      <c r="B59" s="43" t="s">
        <v>848</v>
      </c>
      <c r="C59" s="109"/>
    </row>
    <row r="60" ht="17.05" customHeight="1" spans="1:3">
      <c r="A60" s="43">
        <v>2010550</v>
      </c>
      <c r="B60" s="43" t="s">
        <v>820</v>
      </c>
      <c r="C60" s="109"/>
    </row>
    <row r="61" ht="17.05" customHeight="1" spans="1:3">
      <c r="A61" s="43">
        <v>2010599</v>
      </c>
      <c r="B61" s="43" t="s">
        <v>849</v>
      </c>
      <c r="C61" s="109"/>
    </row>
    <row r="62" ht="17.05" customHeight="1" spans="1:3">
      <c r="A62" s="43">
        <v>20106</v>
      </c>
      <c r="B62" s="73" t="s">
        <v>850</v>
      </c>
      <c r="C62" s="109">
        <v>518.59</v>
      </c>
    </row>
    <row r="63" ht="17.05" customHeight="1" spans="1:3">
      <c r="A63" s="43">
        <v>2010601</v>
      </c>
      <c r="B63" s="43" t="s">
        <v>811</v>
      </c>
      <c r="C63" s="109">
        <v>518.59</v>
      </c>
    </row>
    <row r="64" ht="17.05" customHeight="1" spans="1:3">
      <c r="A64" s="43">
        <v>2010602</v>
      </c>
      <c r="B64" s="43" t="s">
        <v>812</v>
      </c>
      <c r="C64" s="109"/>
    </row>
    <row r="65" ht="17.05" customHeight="1" spans="1:3">
      <c r="A65" s="43">
        <v>2010603</v>
      </c>
      <c r="B65" s="43" t="s">
        <v>813</v>
      </c>
      <c r="C65" s="109"/>
    </row>
    <row r="66" ht="17.05" customHeight="1" spans="1:3">
      <c r="A66" s="43">
        <v>2010604</v>
      </c>
      <c r="B66" s="43" t="s">
        <v>851</v>
      </c>
      <c r="C66" s="109"/>
    </row>
    <row r="67" ht="17.05" customHeight="1" spans="1:3">
      <c r="A67" s="43">
        <v>2010605</v>
      </c>
      <c r="B67" s="43" t="s">
        <v>852</v>
      </c>
      <c r="C67" s="109"/>
    </row>
    <row r="68" ht="17.05" customHeight="1" spans="1:3">
      <c r="A68" s="43">
        <v>2010606</v>
      </c>
      <c r="B68" s="43" t="s">
        <v>853</v>
      </c>
      <c r="C68" s="109"/>
    </row>
    <row r="69" ht="17.05" customHeight="1" spans="1:3">
      <c r="A69" s="43">
        <v>2010607</v>
      </c>
      <c r="B69" s="43" t="s">
        <v>854</v>
      </c>
      <c r="C69" s="109"/>
    </row>
    <row r="70" ht="17.05" customHeight="1" spans="1:3">
      <c r="A70" s="43">
        <v>2010608</v>
      </c>
      <c r="B70" s="43" t="s">
        <v>855</v>
      </c>
      <c r="C70" s="109"/>
    </row>
    <row r="71" ht="17.05" customHeight="1" spans="1:3">
      <c r="A71" s="43">
        <v>2010650</v>
      </c>
      <c r="B71" s="43" t="s">
        <v>820</v>
      </c>
      <c r="C71" s="109"/>
    </row>
    <row r="72" ht="17.05" customHeight="1" spans="1:3">
      <c r="A72" s="43">
        <v>2010699</v>
      </c>
      <c r="B72" s="43" t="s">
        <v>856</v>
      </c>
      <c r="C72" s="109"/>
    </row>
    <row r="73" ht="17.05" customHeight="1" spans="1:3">
      <c r="A73" s="43">
        <v>20107</v>
      </c>
      <c r="B73" s="73" t="s">
        <v>857</v>
      </c>
      <c r="C73" s="109"/>
    </row>
    <row r="74" ht="17.05" customHeight="1" spans="1:3">
      <c r="A74" s="43">
        <v>2010701</v>
      </c>
      <c r="B74" s="43" t="s">
        <v>811</v>
      </c>
      <c r="C74" s="109"/>
    </row>
    <row r="75" ht="17.05" customHeight="1" spans="1:3">
      <c r="A75" s="43">
        <v>2010702</v>
      </c>
      <c r="B75" s="43" t="s">
        <v>812</v>
      </c>
      <c r="C75" s="109"/>
    </row>
    <row r="76" ht="17.05" customHeight="1" spans="1:3">
      <c r="A76" s="43">
        <v>2010703</v>
      </c>
      <c r="B76" s="43" t="s">
        <v>813</v>
      </c>
      <c r="C76" s="109"/>
    </row>
    <row r="77" ht="17.05" customHeight="1" spans="1:3">
      <c r="A77" s="43">
        <v>2010704</v>
      </c>
      <c r="B77" s="43" t="s">
        <v>858</v>
      </c>
      <c r="C77" s="109"/>
    </row>
    <row r="78" ht="17.05" customHeight="1" spans="1:3">
      <c r="A78" s="43">
        <v>2010705</v>
      </c>
      <c r="B78" s="43" t="s">
        <v>859</v>
      </c>
      <c r="C78" s="109"/>
    </row>
    <row r="79" ht="17.05" customHeight="1" spans="1:3">
      <c r="A79" s="43">
        <v>2010706</v>
      </c>
      <c r="B79" s="43" t="s">
        <v>860</v>
      </c>
      <c r="C79" s="109"/>
    </row>
    <row r="80" ht="17.05" customHeight="1" spans="1:3">
      <c r="A80" s="43">
        <v>2010707</v>
      </c>
      <c r="B80" s="43" t="s">
        <v>861</v>
      </c>
      <c r="C80" s="109"/>
    </row>
    <row r="81" ht="17.05" customHeight="1" spans="1:3">
      <c r="A81" s="43">
        <v>2010708</v>
      </c>
      <c r="B81" s="43" t="s">
        <v>862</v>
      </c>
      <c r="C81" s="109"/>
    </row>
    <row r="82" ht="17.05" customHeight="1" spans="1:3">
      <c r="A82" s="43">
        <v>2010709</v>
      </c>
      <c r="B82" s="43" t="s">
        <v>854</v>
      </c>
      <c r="C82" s="109"/>
    </row>
    <row r="83" ht="17.05" customHeight="1" spans="1:3">
      <c r="A83" s="43">
        <v>2010750</v>
      </c>
      <c r="B83" s="43" t="s">
        <v>820</v>
      </c>
      <c r="C83" s="109"/>
    </row>
    <row r="84" ht="17.05" customHeight="1" spans="1:3">
      <c r="A84" s="43">
        <v>2010799</v>
      </c>
      <c r="B84" s="43" t="s">
        <v>863</v>
      </c>
      <c r="C84" s="109"/>
    </row>
    <row r="85" ht="17.05" customHeight="1" spans="1:3">
      <c r="A85" s="43">
        <v>20108</v>
      </c>
      <c r="B85" s="73" t="s">
        <v>864</v>
      </c>
      <c r="C85" s="109"/>
    </row>
    <row r="86" ht="17.05" customHeight="1" spans="1:3">
      <c r="A86" s="43">
        <v>2010801</v>
      </c>
      <c r="B86" s="43" t="s">
        <v>811</v>
      </c>
      <c r="C86" s="109"/>
    </row>
    <row r="87" ht="17.05" customHeight="1" spans="1:3">
      <c r="A87" s="43">
        <v>2010802</v>
      </c>
      <c r="B87" s="43" t="s">
        <v>812</v>
      </c>
      <c r="C87" s="109"/>
    </row>
    <row r="88" ht="17.05" customHeight="1" spans="1:3">
      <c r="A88" s="43">
        <v>2010803</v>
      </c>
      <c r="B88" s="43" t="s">
        <v>813</v>
      </c>
      <c r="C88" s="109"/>
    </row>
    <row r="89" ht="17.05" customHeight="1" spans="1:3">
      <c r="A89" s="43">
        <v>2010804</v>
      </c>
      <c r="B89" s="43" t="s">
        <v>865</v>
      </c>
      <c r="C89" s="109"/>
    </row>
    <row r="90" ht="17.05" customHeight="1" spans="1:3">
      <c r="A90" s="43">
        <v>2010805</v>
      </c>
      <c r="B90" s="43" t="s">
        <v>866</v>
      </c>
      <c r="C90" s="109"/>
    </row>
    <row r="91" ht="17.05" customHeight="1" spans="1:3">
      <c r="A91" s="43">
        <v>2010806</v>
      </c>
      <c r="B91" s="43" t="s">
        <v>854</v>
      </c>
      <c r="C91" s="109"/>
    </row>
    <row r="92" ht="17.05" customHeight="1" spans="1:3">
      <c r="A92" s="43">
        <v>2010850</v>
      </c>
      <c r="B92" s="43" t="s">
        <v>820</v>
      </c>
      <c r="C92" s="109"/>
    </row>
    <row r="93" ht="17.05" customHeight="1" spans="1:3">
      <c r="A93" s="43">
        <v>2010899</v>
      </c>
      <c r="B93" s="43" t="s">
        <v>867</v>
      </c>
      <c r="C93" s="109"/>
    </row>
    <row r="94" ht="17.05" customHeight="1" spans="1:3">
      <c r="A94" s="43">
        <v>20109</v>
      </c>
      <c r="B94" s="73" t="s">
        <v>868</v>
      </c>
      <c r="C94" s="109"/>
    </row>
    <row r="95" ht="17.05" customHeight="1" spans="1:3">
      <c r="A95" s="43">
        <v>2010901</v>
      </c>
      <c r="B95" s="43" t="s">
        <v>811</v>
      </c>
      <c r="C95" s="109"/>
    </row>
    <row r="96" ht="17.05" customHeight="1" spans="1:3">
      <c r="A96" s="43">
        <v>2010902</v>
      </c>
      <c r="B96" s="43" t="s">
        <v>812</v>
      </c>
      <c r="C96" s="109"/>
    </row>
    <row r="97" ht="17.05" customHeight="1" spans="1:3">
      <c r="A97" s="43">
        <v>2010903</v>
      </c>
      <c r="B97" s="43" t="s">
        <v>813</v>
      </c>
      <c r="C97" s="109"/>
    </row>
    <row r="98" ht="17.05" customHeight="1" spans="1:3">
      <c r="A98" s="43">
        <v>2010904</v>
      </c>
      <c r="B98" s="43" t="s">
        <v>869</v>
      </c>
      <c r="C98" s="109"/>
    </row>
    <row r="99" ht="17.05" customHeight="1" spans="1:3">
      <c r="A99" s="43">
        <v>2010905</v>
      </c>
      <c r="B99" s="43" t="s">
        <v>870</v>
      </c>
      <c r="C99" s="109"/>
    </row>
    <row r="100" ht="17.05" customHeight="1" spans="1:3">
      <c r="A100" s="43">
        <v>2010907</v>
      </c>
      <c r="B100" s="43" t="s">
        <v>871</v>
      </c>
      <c r="C100" s="109"/>
    </row>
    <row r="101" ht="17.05" customHeight="1" spans="1:3">
      <c r="A101" s="43">
        <v>2010908</v>
      </c>
      <c r="B101" s="43" t="s">
        <v>854</v>
      </c>
      <c r="C101" s="109"/>
    </row>
    <row r="102" ht="17.05" customHeight="1" spans="1:3">
      <c r="A102" s="43">
        <v>2010950</v>
      </c>
      <c r="B102" s="43" t="s">
        <v>820</v>
      </c>
      <c r="C102" s="109"/>
    </row>
    <row r="103" ht="17.05" customHeight="1" spans="1:3">
      <c r="A103" s="43">
        <v>2010999</v>
      </c>
      <c r="B103" s="43" t="s">
        <v>872</v>
      </c>
      <c r="C103" s="109"/>
    </row>
    <row r="104" ht="17.05" customHeight="1" spans="1:3">
      <c r="A104" s="43">
        <v>20110</v>
      </c>
      <c r="B104" s="73" t="s">
        <v>873</v>
      </c>
      <c r="C104" s="109"/>
    </row>
    <row r="105" ht="17.05" customHeight="1" spans="1:3">
      <c r="A105" s="43">
        <v>2011001</v>
      </c>
      <c r="B105" s="43" t="s">
        <v>811</v>
      </c>
      <c r="C105" s="109"/>
    </row>
    <row r="106" ht="17.05" customHeight="1" spans="1:3">
      <c r="A106" s="43">
        <v>2011002</v>
      </c>
      <c r="B106" s="43" t="s">
        <v>812</v>
      </c>
      <c r="C106" s="109"/>
    </row>
    <row r="107" ht="17.05" customHeight="1" spans="1:3">
      <c r="A107" s="43">
        <v>2011003</v>
      </c>
      <c r="B107" s="43" t="s">
        <v>813</v>
      </c>
      <c r="C107" s="109"/>
    </row>
    <row r="108" ht="17.05" customHeight="1" spans="1:3">
      <c r="A108" s="43">
        <v>2011004</v>
      </c>
      <c r="B108" s="43" t="s">
        <v>874</v>
      </c>
      <c r="C108" s="109"/>
    </row>
    <row r="109" ht="17.05" customHeight="1" spans="1:3">
      <c r="A109" s="43">
        <v>2011005</v>
      </c>
      <c r="B109" s="43" t="s">
        <v>875</v>
      </c>
      <c r="C109" s="109"/>
    </row>
    <row r="110" ht="17.05" customHeight="1" spans="1:3">
      <c r="A110" s="43">
        <v>2011006</v>
      </c>
      <c r="B110" s="43" t="s">
        <v>876</v>
      </c>
      <c r="C110" s="109"/>
    </row>
    <row r="111" ht="17.05" customHeight="1" spans="1:3">
      <c r="A111" s="43">
        <v>2011007</v>
      </c>
      <c r="B111" s="43" t="s">
        <v>877</v>
      </c>
      <c r="C111" s="109"/>
    </row>
    <row r="112" ht="17.05" customHeight="1" spans="1:3">
      <c r="A112" s="43">
        <v>2011008</v>
      </c>
      <c r="B112" s="43" t="s">
        <v>878</v>
      </c>
      <c r="C112" s="109"/>
    </row>
    <row r="113" ht="17.05" customHeight="1" spans="1:3">
      <c r="A113" s="43">
        <v>2011009</v>
      </c>
      <c r="B113" s="43" t="s">
        <v>879</v>
      </c>
      <c r="C113" s="109"/>
    </row>
    <row r="114" ht="17.05" customHeight="1" spans="1:3">
      <c r="A114" s="43">
        <v>2011010</v>
      </c>
      <c r="B114" s="43" t="s">
        <v>880</v>
      </c>
      <c r="C114" s="109"/>
    </row>
    <row r="115" ht="17.05" customHeight="1" spans="1:3">
      <c r="A115" s="43">
        <v>2011011</v>
      </c>
      <c r="B115" s="43" t="s">
        <v>881</v>
      </c>
      <c r="C115" s="109"/>
    </row>
    <row r="116" ht="17.05" customHeight="1" spans="1:3">
      <c r="A116" s="43">
        <v>2011012</v>
      </c>
      <c r="B116" s="43" t="s">
        <v>882</v>
      </c>
      <c r="C116" s="109"/>
    </row>
    <row r="117" ht="17.05" customHeight="1" spans="1:3">
      <c r="A117" s="43">
        <v>2011050</v>
      </c>
      <c r="B117" s="43" t="s">
        <v>820</v>
      </c>
      <c r="C117" s="109"/>
    </row>
    <row r="118" ht="17.05" customHeight="1" spans="1:3">
      <c r="A118" s="43">
        <v>2011099</v>
      </c>
      <c r="B118" s="43" t="s">
        <v>883</v>
      </c>
      <c r="C118" s="109"/>
    </row>
    <row r="119" ht="17.05" customHeight="1" spans="1:3">
      <c r="A119" s="43">
        <v>20111</v>
      </c>
      <c r="B119" s="73" t="s">
        <v>884</v>
      </c>
      <c r="C119" s="109">
        <v>20</v>
      </c>
    </row>
    <row r="120" ht="17.05" customHeight="1" spans="1:3">
      <c r="A120" s="43">
        <v>2011101</v>
      </c>
      <c r="B120" s="43" t="s">
        <v>811</v>
      </c>
      <c r="C120" s="109"/>
    </row>
    <row r="121" ht="17.05" customHeight="1" spans="1:3">
      <c r="A121" s="43">
        <v>2011102</v>
      </c>
      <c r="B121" s="43" t="s">
        <v>812</v>
      </c>
      <c r="C121" s="109"/>
    </row>
    <row r="122" ht="17.05" customHeight="1" spans="1:3">
      <c r="A122" s="43">
        <v>2011103</v>
      </c>
      <c r="B122" s="43" t="s">
        <v>813</v>
      </c>
      <c r="C122" s="109"/>
    </row>
    <row r="123" ht="17.05" customHeight="1" spans="1:3">
      <c r="A123" s="43">
        <v>2011104</v>
      </c>
      <c r="B123" s="43" t="s">
        <v>885</v>
      </c>
      <c r="C123" s="109"/>
    </row>
    <row r="124" ht="17.05" customHeight="1" spans="1:3">
      <c r="A124" s="43">
        <v>2011105</v>
      </c>
      <c r="B124" s="43" t="s">
        <v>886</v>
      </c>
      <c r="C124" s="109"/>
    </row>
    <row r="125" ht="17.05" customHeight="1" spans="1:3">
      <c r="A125" s="43">
        <v>2011106</v>
      </c>
      <c r="B125" s="43" t="s">
        <v>887</v>
      </c>
      <c r="C125" s="109"/>
    </row>
    <row r="126" ht="17.05" customHeight="1" spans="1:3">
      <c r="A126" s="43">
        <v>2011150</v>
      </c>
      <c r="B126" s="43" t="s">
        <v>820</v>
      </c>
      <c r="C126" s="109"/>
    </row>
    <row r="127" ht="17.05" customHeight="1" spans="1:3">
      <c r="A127" s="43">
        <v>2011199</v>
      </c>
      <c r="B127" s="43" t="s">
        <v>888</v>
      </c>
      <c r="C127" s="109">
        <v>20</v>
      </c>
    </row>
    <row r="128" ht="17.05" customHeight="1" spans="1:3">
      <c r="A128" s="43">
        <v>20113</v>
      </c>
      <c r="B128" s="73" t="s">
        <v>889</v>
      </c>
      <c r="C128" s="109"/>
    </row>
    <row r="129" ht="17.05" customHeight="1" spans="1:3">
      <c r="A129" s="43">
        <v>2011301</v>
      </c>
      <c r="B129" s="43" t="s">
        <v>811</v>
      </c>
      <c r="C129" s="109"/>
    </row>
    <row r="130" ht="17.05" customHeight="1" spans="1:3">
      <c r="A130" s="43">
        <v>2011302</v>
      </c>
      <c r="B130" s="43" t="s">
        <v>812</v>
      </c>
      <c r="C130" s="109"/>
    </row>
    <row r="131" ht="17.05" customHeight="1" spans="1:3">
      <c r="A131" s="43">
        <v>2011303</v>
      </c>
      <c r="B131" s="43" t="s">
        <v>813</v>
      </c>
      <c r="C131" s="109"/>
    </row>
    <row r="132" ht="17.05" customHeight="1" spans="1:3">
      <c r="A132" s="43">
        <v>2011304</v>
      </c>
      <c r="B132" s="43" t="s">
        <v>890</v>
      </c>
      <c r="C132" s="109"/>
    </row>
    <row r="133" ht="17.05" customHeight="1" spans="1:3">
      <c r="A133" s="43">
        <v>2011305</v>
      </c>
      <c r="B133" s="43" t="s">
        <v>891</v>
      </c>
      <c r="C133" s="109"/>
    </row>
    <row r="134" ht="17.05" customHeight="1" spans="1:3">
      <c r="A134" s="43">
        <v>2011306</v>
      </c>
      <c r="B134" s="43" t="s">
        <v>892</v>
      </c>
      <c r="C134" s="109"/>
    </row>
    <row r="135" ht="17.05" customHeight="1" spans="1:3">
      <c r="A135" s="43">
        <v>2011307</v>
      </c>
      <c r="B135" s="43" t="s">
        <v>893</v>
      </c>
      <c r="C135" s="109"/>
    </row>
    <row r="136" ht="17.05" customHeight="1" spans="1:3">
      <c r="A136" s="43">
        <v>2011308</v>
      </c>
      <c r="B136" s="43" t="s">
        <v>894</v>
      </c>
      <c r="C136" s="109"/>
    </row>
    <row r="137" ht="17.05" customHeight="1" spans="1:3">
      <c r="A137" s="43">
        <v>2011350</v>
      </c>
      <c r="B137" s="43" t="s">
        <v>820</v>
      </c>
      <c r="C137" s="109"/>
    </row>
    <row r="138" ht="17.05" customHeight="1" spans="1:3">
      <c r="A138" s="43">
        <v>2011399</v>
      </c>
      <c r="B138" s="43" t="s">
        <v>895</v>
      </c>
      <c r="C138" s="109"/>
    </row>
    <row r="139" ht="17.05" customHeight="1" spans="1:3">
      <c r="A139" s="43">
        <v>20114</v>
      </c>
      <c r="B139" s="73" t="s">
        <v>896</v>
      </c>
      <c r="C139" s="109"/>
    </row>
    <row r="140" ht="17.05" customHeight="1" spans="1:3">
      <c r="A140" s="43">
        <v>2011401</v>
      </c>
      <c r="B140" s="43" t="s">
        <v>811</v>
      </c>
      <c r="C140" s="109"/>
    </row>
    <row r="141" ht="17.05" customHeight="1" spans="1:3">
      <c r="A141" s="43">
        <v>2011402</v>
      </c>
      <c r="B141" s="43" t="s">
        <v>812</v>
      </c>
      <c r="C141" s="109"/>
    </row>
    <row r="142" ht="17.05" customHeight="1" spans="1:3">
      <c r="A142" s="43">
        <v>2011403</v>
      </c>
      <c r="B142" s="43" t="s">
        <v>813</v>
      </c>
      <c r="C142" s="109"/>
    </row>
    <row r="143" ht="17.05" customHeight="1" spans="1:3">
      <c r="A143" s="43">
        <v>2011404</v>
      </c>
      <c r="B143" s="43" t="s">
        <v>897</v>
      </c>
      <c r="C143" s="109"/>
    </row>
    <row r="144" ht="17.05" customHeight="1" spans="1:3">
      <c r="A144" s="43">
        <v>2011405</v>
      </c>
      <c r="B144" s="43" t="s">
        <v>898</v>
      </c>
      <c r="C144" s="109"/>
    </row>
    <row r="145" ht="17.05" customHeight="1" spans="1:3">
      <c r="A145" s="43">
        <v>2011406</v>
      </c>
      <c r="B145" s="43" t="s">
        <v>899</v>
      </c>
      <c r="C145" s="109"/>
    </row>
    <row r="146" ht="17.05" customHeight="1" spans="1:3">
      <c r="A146" s="43">
        <v>2011407</v>
      </c>
      <c r="B146" s="43" t="s">
        <v>900</v>
      </c>
      <c r="C146" s="109"/>
    </row>
    <row r="147" ht="17.05" customHeight="1" spans="1:3">
      <c r="A147" s="43">
        <v>2011408</v>
      </c>
      <c r="B147" s="43" t="s">
        <v>901</v>
      </c>
      <c r="C147" s="109"/>
    </row>
    <row r="148" ht="17.05" customHeight="1" spans="1:3">
      <c r="A148" s="43">
        <v>2011409</v>
      </c>
      <c r="B148" s="43" t="s">
        <v>902</v>
      </c>
      <c r="C148" s="109"/>
    </row>
    <row r="149" ht="17.05" customHeight="1" spans="1:3">
      <c r="A149" s="43">
        <v>2011450</v>
      </c>
      <c r="B149" s="43" t="s">
        <v>820</v>
      </c>
      <c r="C149" s="109"/>
    </row>
    <row r="150" ht="17.05" customHeight="1" spans="1:3">
      <c r="A150" s="43">
        <v>2011499</v>
      </c>
      <c r="B150" s="43" t="s">
        <v>903</v>
      </c>
      <c r="C150" s="109"/>
    </row>
    <row r="151" ht="17.05" customHeight="1" spans="1:3">
      <c r="A151" s="43">
        <v>20115</v>
      </c>
      <c r="B151" s="73" t="s">
        <v>904</v>
      </c>
      <c r="C151" s="109"/>
    </row>
    <row r="152" ht="17.05" customHeight="1" spans="1:3">
      <c r="A152" s="43">
        <v>2011501</v>
      </c>
      <c r="B152" s="43" t="s">
        <v>811</v>
      </c>
      <c r="C152" s="109"/>
    </row>
    <row r="153" ht="17.05" customHeight="1" spans="1:3">
      <c r="A153" s="43">
        <v>2011502</v>
      </c>
      <c r="B153" s="43" t="s">
        <v>812</v>
      </c>
      <c r="C153" s="109"/>
    </row>
    <row r="154" ht="17.05" customHeight="1" spans="1:3">
      <c r="A154" s="43">
        <v>2011503</v>
      </c>
      <c r="B154" s="43" t="s">
        <v>813</v>
      </c>
      <c r="C154" s="109"/>
    </row>
    <row r="155" ht="17.05" customHeight="1" spans="1:3">
      <c r="A155" s="43">
        <v>2011504</v>
      </c>
      <c r="B155" s="43" t="s">
        <v>905</v>
      </c>
      <c r="C155" s="109"/>
    </row>
    <row r="156" ht="17.05" customHeight="1" spans="1:3">
      <c r="A156" s="43">
        <v>2011505</v>
      </c>
      <c r="B156" s="43" t="s">
        <v>906</v>
      </c>
      <c r="C156" s="109"/>
    </row>
    <row r="157" ht="17.05" customHeight="1" spans="1:3">
      <c r="A157" s="43">
        <v>2011506</v>
      </c>
      <c r="B157" s="43" t="s">
        <v>907</v>
      </c>
      <c r="C157" s="109"/>
    </row>
    <row r="158" ht="17.05" customHeight="1" spans="1:3">
      <c r="A158" s="43">
        <v>2011507</v>
      </c>
      <c r="B158" s="43" t="s">
        <v>854</v>
      </c>
      <c r="C158" s="109"/>
    </row>
    <row r="159" ht="17.05" customHeight="1" spans="1:3">
      <c r="A159" s="43">
        <v>2011550</v>
      </c>
      <c r="B159" s="43" t="s">
        <v>820</v>
      </c>
      <c r="C159" s="109"/>
    </row>
    <row r="160" ht="17.05" customHeight="1" spans="1:3">
      <c r="A160" s="43">
        <v>2011599</v>
      </c>
      <c r="B160" s="43" t="s">
        <v>908</v>
      </c>
      <c r="C160" s="109"/>
    </row>
    <row r="161" ht="17.05" customHeight="1" spans="1:3">
      <c r="A161" s="43">
        <v>20117</v>
      </c>
      <c r="B161" s="73" t="s">
        <v>909</v>
      </c>
      <c r="C161" s="109"/>
    </row>
    <row r="162" ht="17.05" customHeight="1" spans="1:3">
      <c r="A162" s="43">
        <v>2011701</v>
      </c>
      <c r="B162" s="43" t="s">
        <v>811</v>
      </c>
      <c r="C162" s="109"/>
    </row>
    <row r="163" ht="17.05" customHeight="1" spans="1:3">
      <c r="A163" s="43">
        <v>2011702</v>
      </c>
      <c r="B163" s="43" t="s">
        <v>812</v>
      </c>
      <c r="C163" s="109"/>
    </row>
    <row r="164" ht="17.05" customHeight="1" spans="1:3">
      <c r="A164" s="43">
        <v>2011703</v>
      </c>
      <c r="B164" s="43" t="s">
        <v>813</v>
      </c>
      <c r="C164" s="109"/>
    </row>
    <row r="165" ht="17.05" customHeight="1" spans="1:3">
      <c r="A165" s="43">
        <v>2011704</v>
      </c>
      <c r="B165" s="43" t="s">
        <v>910</v>
      </c>
      <c r="C165" s="109"/>
    </row>
    <row r="166" ht="17.05" customHeight="1" spans="1:3">
      <c r="A166" s="43">
        <v>2011705</v>
      </c>
      <c r="B166" s="43" t="s">
        <v>911</v>
      </c>
      <c r="C166" s="109"/>
    </row>
    <row r="167" ht="17.05" customHeight="1" spans="1:3">
      <c r="A167" s="43">
        <v>2011706</v>
      </c>
      <c r="B167" s="43" t="s">
        <v>912</v>
      </c>
      <c r="C167" s="109"/>
    </row>
    <row r="168" ht="17.05" customHeight="1" spans="1:3">
      <c r="A168" s="43">
        <v>2011707</v>
      </c>
      <c r="B168" s="43" t="s">
        <v>913</v>
      </c>
      <c r="C168" s="109"/>
    </row>
    <row r="169" ht="17.05" customHeight="1" spans="1:3">
      <c r="A169" s="43">
        <v>2011708</v>
      </c>
      <c r="B169" s="43" t="s">
        <v>914</v>
      </c>
      <c r="C169" s="109"/>
    </row>
    <row r="170" ht="17.05" customHeight="1" spans="1:3">
      <c r="A170" s="43">
        <v>2011709</v>
      </c>
      <c r="B170" s="43" t="s">
        <v>915</v>
      </c>
      <c r="C170" s="109"/>
    </row>
    <row r="171" ht="17.05" customHeight="1" spans="1:3">
      <c r="A171" s="43">
        <v>2011710</v>
      </c>
      <c r="B171" s="43" t="s">
        <v>854</v>
      </c>
      <c r="C171" s="109"/>
    </row>
    <row r="172" ht="17.05" customHeight="1" spans="1:3">
      <c r="A172" s="43">
        <v>2011750</v>
      </c>
      <c r="B172" s="43" t="s">
        <v>820</v>
      </c>
      <c r="C172" s="109"/>
    </row>
    <row r="173" ht="17.05" customHeight="1" spans="1:3">
      <c r="A173" s="43">
        <v>2011799</v>
      </c>
      <c r="B173" s="43" t="s">
        <v>916</v>
      </c>
      <c r="C173" s="109"/>
    </row>
    <row r="174" ht="17.05" customHeight="1" spans="1:3">
      <c r="A174" s="43">
        <v>20123</v>
      </c>
      <c r="B174" s="73" t="s">
        <v>917</v>
      </c>
      <c r="C174" s="109"/>
    </row>
    <row r="175" ht="17.05" customHeight="1" spans="1:3">
      <c r="A175" s="43">
        <v>2012301</v>
      </c>
      <c r="B175" s="43" t="s">
        <v>811</v>
      </c>
      <c r="C175" s="109"/>
    </row>
    <row r="176" ht="17.05" customHeight="1" spans="1:3">
      <c r="A176" s="43">
        <v>2012302</v>
      </c>
      <c r="B176" s="43" t="s">
        <v>812</v>
      </c>
      <c r="C176" s="109"/>
    </row>
    <row r="177" ht="17.05" customHeight="1" spans="1:3">
      <c r="A177" s="43">
        <v>2012303</v>
      </c>
      <c r="B177" s="43" t="s">
        <v>813</v>
      </c>
      <c r="C177" s="109"/>
    </row>
    <row r="178" ht="17.05" customHeight="1" spans="1:3">
      <c r="A178" s="43">
        <v>2012304</v>
      </c>
      <c r="B178" s="43" t="s">
        <v>918</v>
      </c>
      <c r="C178" s="109"/>
    </row>
    <row r="179" ht="17.05" customHeight="1" spans="1:3">
      <c r="A179" s="43">
        <v>2012350</v>
      </c>
      <c r="B179" s="43" t="s">
        <v>820</v>
      </c>
      <c r="C179" s="109"/>
    </row>
    <row r="180" ht="17.05" customHeight="1" spans="1:3">
      <c r="A180" s="43">
        <v>2012399</v>
      </c>
      <c r="B180" s="43" t="s">
        <v>919</v>
      </c>
      <c r="C180" s="109"/>
    </row>
    <row r="181" ht="17.05" customHeight="1" spans="1:3">
      <c r="A181" s="43">
        <v>20124</v>
      </c>
      <c r="B181" s="73" t="s">
        <v>920</v>
      </c>
      <c r="C181" s="109"/>
    </row>
    <row r="182" ht="17.05" customHeight="1" spans="1:3">
      <c r="A182" s="43">
        <v>2012401</v>
      </c>
      <c r="B182" s="43" t="s">
        <v>811</v>
      </c>
      <c r="C182" s="109"/>
    </row>
    <row r="183" ht="17.05" customHeight="1" spans="1:3">
      <c r="A183" s="43">
        <v>2012402</v>
      </c>
      <c r="B183" s="43" t="s">
        <v>812</v>
      </c>
      <c r="C183" s="109"/>
    </row>
    <row r="184" ht="17.05" customHeight="1" spans="1:3">
      <c r="A184" s="43">
        <v>2012403</v>
      </c>
      <c r="B184" s="43" t="s">
        <v>813</v>
      </c>
      <c r="C184" s="109"/>
    </row>
    <row r="185" ht="17.05" customHeight="1" spans="1:3">
      <c r="A185" s="43">
        <v>2012404</v>
      </c>
      <c r="B185" s="43" t="s">
        <v>921</v>
      </c>
      <c r="C185" s="109"/>
    </row>
    <row r="186" ht="17.05" customHeight="1" spans="1:3">
      <c r="A186" s="43">
        <v>2012450</v>
      </c>
      <c r="B186" s="43" t="s">
        <v>820</v>
      </c>
      <c r="C186" s="109"/>
    </row>
    <row r="187" ht="17.05" customHeight="1" spans="1:3">
      <c r="A187" s="43">
        <v>2012499</v>
      </c>
      <c r="B187" s="43" t="s">
        <v>922</v>
      </c>
      <c r="C187" s="109"/>
    </row>
    <row r="188" ht="17.05" customHeight="1" spans="1:3">
      <c r="A188" s="43">
        <v>20125</v>
      </c>
      <c r="B188" s="73" t="s">
        <v>923</v>
      </c>
      <c r="C188" s="109"/>
    </row>
    <row r="189" ht="17.05" customHeight="1" spans="1:3">
      <c r="A189" s="43">
        <v>2012501</v>
      </c>
      <c r="B189" s="43" t="s">
        <v>811</v>
      </c>
      <c r="C189" s="109"/>
    </row>
    <row r="190" ht="17.05" customHeight="1" spans="1:3">
      <c r="A190" s="43">
        <v>2012502</v>
      </c>
      <c r="B190" s="43" t="s">
        <v>812</v>
      </c>
      <c r="C190" s="109"/>
    </row>
    <row r="191" ht="17.05" customHeight="1" spans="1:3">
      <c r="A191" s="43">
        <v>2012503</v>
      </c>
      <c r="B191" s="43" t="s">
        <v>813</v>
      </c>
      <c r="C191" s="109"/>
    </row>
    <row r="192" ht="17.05" customHeight="1" spans="1:3">
      <c r="A192" s="43">
        <v>2012504</v>
      </c>
      <c r="B192" s="43" t="s">
        <v>924</v>
      </c>
      <c r="C192" s="109"/>
    </row>
    <row r="193" ht="17.05" customHeight="1" spans="1:3">
      <c r="A193" s="43">
        <v>2012505</v>
      </c>
      <c r="B193" s="43" t="s">
        <v>925</v>
      </c>
      <c r="C193" s="109"/>
    </row>
    <row r="194" ht="17.05" customHeight="1" spans="1:3">
      <c r="A194" s="43">
        <v>2012506</v>
      </c>
      <c r="B194" s="43" t="s">
        <v>926</v>
      </c>
      <c r="C194" s="109"/>
    </row>
    <row r="195" ht="17.05" customHeight="1" spans="1:3">
      <c r="A195" s="43">
        <v>2012550</v>
      </c>
      <c r="B195" s="43" t="s">
        <v>820</v>
      </c>
      <c r="C195" s="109"/>
    </row>
    <row r="196" ht="17.05" customHeight="1" spans="1:3">
      <c r="A196" s="43">
        <v>2012599</v>
      </c>
      <c r="B196" s="43" t="s">
        <v>927</v>
      </c>
      <c r="C196" s="109"/>
    </row>
    <row r="197" ht="17.05" customHeight="1" spans="1:3">
      <c r="A197" s="43">
        <v>20126</v>
      </c>
      <c r="B197" s="73" t="s">
        <v>928</v>
      </c>
      <c r="C197" s="109"/>
    </row>
    <row r="198" ht="17.05" customHeight="1" spans="1:3">
      <c r="A198" s="43">
        <v>2012601</v>
      </c>
      <c r="B198" s="43" t="s">
        <v>811</v>
      </c>
      <c r="C198" s="109"/>
    </row>
    <row r="199" ht="17.05" customHeight="1" spans="1:3">
      <c r="A199" s="43">
        <v>2012602</v>
      </c>
      <c r="B199" s="43" t="s">
        <v>812</v>
      </c>
      <c r="C199" s="109"/>
    </row>
    <row r="200" ht="17.05" customHeight="1" spans="1:3">
      <c r="A200" s="43">
        <v>2012603</v>
      </c>
      <c r="B200" s="43" t="s">
        <v>813</v>
      </c>
      <c r="C200" s="109"/>
    </row>
    <row r="201" ht="17.05" customHeight="1" spans="1:3">
      <c r="A201" s="43">
        <v>2012604</v>
      </c>
      <c r="B201" s="43" t="s">
        <v>929</v>
      </c>
      <c r="C201" s="109"/>
    </row>
    <row r="202" ht="17.05" customHeight="1" spans="1:3">
      <c r="A202" s="43">
        <v>2012699</v>
      </c>
      <c r="B202" s="43" t="s">
        <v>930</v>
      </c>
      <c r="C202" s="109"/>
    </row>
    <row r="203" ht="17.05" customHeight="1" spans="1:3">
      <c r="A203" s="43">
        <v>20128</v>
      </c>
      <c r="B203" s="73" t="s">
        <v>931</v>
      </c>
      <c r="C203" s="109"/>
    </row>
    <row r="204" ht="17.05" customHeight="1" spans="1:3">
      <c r="A204" s="43">
        <v>2012801</v>
      </c>
      <c r="B204" s="43" t="s">
        <v>811</v>
      </c>
      <c r="C204" s="109"/>
    </row>
    <row r="205" ht="17.05" customHeight="1" spans="1:3">
      <c r="A205" s="43">
        <v>2012802</v>
      </c>
      <c r="B205" s="43" t="s">
        <v>812</v>
      </c>
      <c r="C205" s="109"/>
    </row>
    <row r="206" ht="17.05" customHeight="1" spans="1:3">
      <c r="A206" s="43">
        <v>2012803</v>
      </c>
      <c r="B206" s="43" t="s">
        <v>813</v>
      </c>
      <c r="C206" s="109"/>
    </row>
    <row r="207" ht="17.05" customHeight="1" spans="1:3">
      <c r="A207" s="43">
        <v>2012804</v>
      </c>
      <c r="B207" s="43" t="s">
        <v>825</v>
      </c>
      <c r="C207" s="109"/>
    </row>
    <row r="208" ht="17.05" customHeight="1" spans="1:3">
      <c r="A208" s="43">
        <v>2012850</v>
      </c>
      <c r="B208" s="43" t="s">
        <v>820</v>
      </c>
      <c r="C208" s="109"/>
    </row>
    <row r="209" ht="17.05" customHeight="1" spans="1:3">
      <c r="A209" s="43">
        <v>2012899</v>
      </c>
      <c r="B209" s="43" t="s">
        <v>932</v>
      </c>
      <c r="C209" s="109"/>
    </row>
    <row r="210" ht="17.05" customHeight="1" spans="1:3">
      <c r="A210" s="43">
        <v>20129</v>
      </c>
      <c r="B210" s="73" t="s">
        <v>933</v>
      </c>
      <c r="C210" s="109">
        <v>20</v>
      </c>
    </row>
    <row r="211" ht="17.05" customHeight="1" spans="1:3">
      <c r="A211" s="43">
        <v>2012901</v>
      </c>
      <c r="B211" s="43" t="s">
        <v>811</v>
      </c>
      <c r="C211" s="109"/>
    </row>
    <row r="212" ht="17.05" customHeight="1" spans="1:3">
      <c r="A212" s="43">
        <v>2012902</v>
      </c>
      <c r="B212" s="43" t="s">
        <v>812</v>
      </c>
      <c r="C212" s="109"/>
    </row>
    <row r="213" ht="17.05" customHeight="1" spans="1:3">
      <c r="A213" s="43">
        <v>2012903</v>
      </c>
      <c r="B213" s="43" t="s">
        <v>813</v>
      </c>
      <c r="C213" s="109"/>
    </row>
    <row r="214" ht="17.05" customHeight="1" spans="1:3">
      <c r="A214" s="43">
        <v>2012904</v>
      </c>
      <c r="B214" s="43" t="s">
        <v>934</v>
      </c>
      <c r="C214" s="109"/>
    </row>
    <row r="215" ht="17.05" customHeight="1" spans="1:3">
      <c r="A215" s="43">
        <v>2012905</v>
      </c>
      <c r="B215" s="43" t="s">
        <v>935</v>
      </c>
      <c r="C215" s="109"/>
    </row>
    <row r="216" ht="17.05" customHeight="1" spans="1:3">
      <c r="A216" s="43">
        <v>2012950</v>
      </c>
      <c r="B216" s="43" t="s">
        <v>820</v>
      </c>
      <c r="C216" s="109"/>
    </row>
    <row r="217" ht="17.05" customHeight="1" spans="1:3">
      <c r="A217" s="43">
        <v>2012999</v>
      </c>
      <c r="B217" s="43" t="s">
        <v>936</v>
      </c>
      <c r="C217" s="109">
        <v>20</v>
      </c>
    </row>
    <row r="218" ht="17.05" customHeight="1" spans="1:3">
      <c r="A218" s="43">
        <v>20131</v>
      </c>
      <c r="B218" s="73" t="s">
        <v>937</v>
      </c>
      <c r="C218" s="109"/>
    </row>
    <row r="219" ht="17.05" customHeight="1" spans="1:3">
      <c r="A219" s="43">
        <v>2013101</v>
      </c>
      <c r="B219" s="43" t="s">
        <v>811</v>
      </c>
      <c r="C219" s="109"/>
    </row>
    <row r="220" ht="17.05" customHeight="1" spans="1:3">
      <c r="A220" s="43">
        <v>2013102</v>
      </c>
      <c r="B220" s="43" t="s">
        <v>812</v>
      </c>
      <c r="C220" s="109"/>
    </row>
    <row r="221" ht="17.05" customHeight="1" spans="1:3">
      <c r="A221" s="43">
        <v>2013103</v>
      </c>
      <c r="B221" s="43" t="s">
        <v>813</v>
      </c>
      <c r="C221" s="109"/>
    </row>
    <row r="222" ht="17.05" customHeight="1" spans="1:3">
      <c r="A222" s="43">
        <v>2013105</v>
      </c>
      <c r="B222" s="43" t="s">
        <v>938</v>
      </c>
      <c r="C222" s="109"/>
    </row>
    <row r="223" ht="17.05" customHeight="1" spans="1:3">
      <c r="A223" s="43">
        <v>2013150</v>
      </c>
      <c r="B223" s="43" t="s">
        <v>820</v>
      </c>
      <c r="C223" s="109"/>
    </row>
    <row r="224" ht="17.05" customHeight="1" spans="1:3">
      <c r="A224" s="43">
        <v>2013199</v>
      </c>
      <c r="B224" s="43" t="s">
        <v>939</v>
      </c>
      <c r="C224" s="109"/>
    </row>
    <row r="225" ht="17.05" customHeight="1" spans="1:3">
      <c r="A225" s="43">
        <v>20132</v>
      </c>
      <c r="B225" s="73" t="s">
        <v>940</v>
      </c>
      <c r="C225" s="109">
        <v>12</v>
      </c>
    </row>
    <row r="226" ht="17.05" customHeight="1" spans="1:3">
      <c r="A226" s="43">
        <v>2013201</v>
      </c>
      <c r="B226" s="43" t="s">
        <v>811</v>
      </c>
      <c r="C226" s="109"/>
    </row>
    <row r="227" ht="17.05" customHeight="1" spans="1:3">
      <c r="A227" s="43">
        <v>2013202</v>
      </c>
      <c r="B227" s="43" t="s">
        <v>812</v>
      </c>
      <c r="C227" s="109"/>
    </row>
    <row r="228" ht="17.05" customHeight="1" spans="1:3">
      <c r="A228" s="43">
        <v>2013203</v>
      </c>
      <c r="B228" s="43" t="s">
        <v>813</v>
      </c>
      <c r="C228" s="109"/>
    </row>
    <row r="229" ht="17.05" customHeight="1" spans="1:3">
      <c r="A229" s="43">
        <v>2013250</v>
      </c>
      <c r="B229" s="43" t="s">
        <v>820</v>
      </c>
      <c r="C229" s="109"/>
    </row>
    <row r="230" ht="17.05" customHeight="1" spans="1:3">
      <c r="A230" s="43">
        <v>2013299</v>
      </c>
      <c r="B230" s="43" t="s">
        <v>941</v>
      </c>
      <c r="C230" s="109">
        <v>12</v>
      </c>
    </row>
    <row r="231" ht="17.05" customHeight="1" spans="1:3">
      <c r="A231" s="43">
        <v>20133</v>
      </c>
      <c r="B231" s="73" t="s">
        <v>942</v>
      </c>
      <c r="C231" s="109">
        <v>12</v>
      </c>
    </row>
    <row r="232" ht="17.05" customHeight="1" spans="1:3">
      <c r="A232" s="43">
        <v>2013301</v>
      </c>
      <c r="B232" s="43" t="s">
        <v>811</v>
      </c>
      <c r="C232" s="109"/>
    </row>
    <row r="233" ht="17.05" customHeight="1" spans="1:3">
      <c r="A233" s="43">
        <v>2013302</v>
      </c>
      <c r="B233" s="43" t="s">
        <v>812</v>
      </c>
      <c r="C233" s="109"/>
    </row>
    <row r="234" ht="17.05" customHeight="1" spans="1:3">
      <c r="A234" s="43">
        <v>2013303</v>
      </c>
      <c r="B234" s="43" t="s">
        <v>813</v>
      </c>
      <c r="C234" s="109"/>
    </row>
    <row r="235" ht="17.05" customHeight="1" spans="1:3">
      <c r="A235" s="43">
        <v>2013350</v>
      </c>
      <c r="B235" s="43" t="s">
        <v>820</v>
      </c>
      <c r="C235" s="109"/>
    </row>
    <row r="236" ht="17.05" customHeight="1" spans="1:3">
      <c r="A236" s="43">
        <v>2013399</v>
      </c>
      <c r="B236" s="43" t="s">
        <v>943</v>
      </c>
      <c r="C236" s="109">
        <v>12</v>
      </c>
    </row>
    <row r="237" ht="17.05" customHeight="1" spans="1:3">
      <c r="A237" s="43">
        <v>20134</v>
      </c>
      <c r="B237" s="73" t="s">
        <v>944</v>
      </c>
      <c r="C237" s="109"/>
    </row>
    <row r="238" ht="17.05" customHeight="1" spans="1:3">
      <c r="A238" s="43">
        <v>2013401</v>
      </c>
      <c r="B238" s="43" t="s">
        <v>811</v>
      </c>
      <c r="C238" s="109"/>
    </row>
    <row r="239" ht="17.05" customHeight="1" spans="1:3">
      <c r="A239" s="43">
        <v>2013402</v>
      </c>
      <c r="B239" s="43" t="s">
        <v>812</v>
      </c>
      <c r="C239" s="109"/>
    </row>
    <row r="240" ht="17.05" customHeight="1" spans="1:3">
      <c r="A240" s="43">
        <v>2013403</v>
      </c>
      <c r="B240" s="43" t="s">
        <v>813</v>
      </c>
      <c r="C240" s="109"/>
    </row>
    <row r="241" ht="17.05" customHeight="1" spans="1:3">
      <c r="A241" s="43">
        <v>2013450</v>
      </c>
      <c r="B241" s="43" t="s">
        <v>820</v>
      </c>
      <c r="C241" s="109"/>
    </row>
    <row r="242" ht="17.05" customHeight="1" spans="1:3">
      <c r="A242" s="43">
        <v>2013499</v>
      </c>
      <c r="B242" s="43" t="s">
        <v>945</v>
      </c>
      <c r="C242" s="109"/>
    </row>
    <row r="243" ht="17.05" customHeight="1" spans="1:3">
      <c r="A243" s="43">
        <v>20135</v>
      </c>
      <c r="B243" s="73" t="s">
        <v>946</v>
      </c>
      <c r="C243" s="109"/>
    </row>
    <row r="244" ht="17.05" customHeight="1" spans="1:3">
      <c r="A244" s="43">
        <v>2013501</v>
      </c>
      <c r="B244" s="43" t="s">
        <v>811</v>
      </c>
      <c r="C244" s="109"/>
    </row>
    <row r="245" ht="17.05" customHeight="1" spans="1:3">
      <c r="A245" s="43">
        <v>2013502</v>
      </c>
      <c r="B245" s="43" t="s">
        <v>812</v>
      </c>
      <c r="C245" s="109"/>
    </row>
    <row r="246" ht="17.05" customHeight="1" spans="1:3">
      <c r="A246" s="43">
        <v>2013503</v>
      </c>
      <c r="B246" s="43" t="s">
        <v>813</v>
      </c>
      <c r="C246" s="109"/>
    </row>
    <row r="247" ht="17.05" customHeight="1" spans="1:3">
      <c r="A247" s="43">
        <v>2013550</v>
      </c>
      <c r="B247" s="43" t="s">
        <v>820</v>
      </c>
      <c r="C247" s="109"/>
    </row>
    <row r="248" ht="17.05" customHeight="1" spans="1:3">
      <c r="A248" s="43">
        <v>2013599</v>
      </c>
      <c r="B248" s="43" t="s">
        <v>947</v>
      </c>
      <c r="C248" s="109"/>
    </row>
    <row r="249" ht="17.05" customHeight="1" spans="1:3">
      <c r="A249" s="43">
        <v>20136</v>
      </c>
      <c r="B249" s="73" t="s">
        <v>948</v>
      </c>
      <c r="C249" s="109"/>
    </row>
    <row r="250" ht="17.05" customHeight="1" spans="1:3">
      <c r="A250" s="43">
        <v>2013601</v>
      </c>
      <c r="B250" s="43" t="s">
        <v>811</v>
      </c>
      <c r="C250" s="109"/>
    </row>
    <row r="251" ht="17.05" customHeight="1" spans="1:3">
      <c r="A251" s="43">
        <v>2013602</v>
      </c>
      <c r="B251" s="43" t="s">
        <v>812</v>
      </c>
      <c r="C251" s="109"/>
    </row>
    <row r="252" ht="17.05" customHeight="1" spans="1:3">
      <c r="A252" s="43">
        <v>2013603</v>
      </c>
      <c r="B252" s="43" t="s">
        <v>813</v>
      </c>
      <c r="C252" s="109"/>
    </row>
    <row r="253" ht="17.05" customHeight="1" spans="1:3">
      <c r="A253" s="43">
        <v>2013650</v>
      </c>
      <c r="B253" s="43" t="s">
        <v>820</v>
      </c>
      <c r="C253" s="109"/>
    </row>
    <row r="254" ht="17.05" customHeight="1" spans="1:3">
      <c r="A254" s="43">
        <v>2013699</v>
      </c>
      <c r="B254" s="43" t="s">
        <v>949</v>
      </c>
      <c r="C254" s="109"/>
    </row>
    <row r="255" ht="17.05" customHeight="1" spans="1:3">
      <c r="A255" s="43">
        <v>20199</v>
      </c>
      <c r="B255" s="73" t="s">
        <v>950</v>
      </c>
      <c r="C255" s="109">
        <v>15</v>
      </c>
    </row>
    <row r="256" ht="17.05" customHeight="1" spans="1:3">
      <c r="A256" s="43">
        <v>2019901</v>
      </c>
      <c r="B256" s="43" t="s">
        <v>951</v>
      </c>
      <c r="C256" s="109"/>
    </row>
    <row r="257" ht="17.05" customHeight="1" spans="1:3">
      <c r="A257" s="43">
        <v>2019999</v>
      </c>
      <c r="B257" s="43" t="s">
        <v>952</v>
      </c>
      <c r="C257" s="109">
        <v>15</v>
      </c>
    </row>
    <row r="258" ht="17.05" customHeight="1" spans="1:3">
      <c r="A258" s="43">
        <v>202</v>
      </c>
      <c r="B258" s="73" t="s">
        <v>953</v>
      </c>
      <c r="C258" s="109"/>
    </row>
    <row r="259" ht="17.05" customHeight="1" spans="1:3">
      <c r="A259" s="43">
        <v>20201</v>
      </c>
      <c r="B259" s="73" t="s">
        <v>954</v>
      </c>
      <c r="C259" s="109"/>
    </row>
    <row r="260" ht="17.05" customHeight="1" spans="1:3">
      <c r="A260" s="43">
        <v>2020101</v>
      </c>
      <c r="B260" s="43" t="s">
        <v>811</v>
      </c>
      <c r="C260" s="109"/>
    </row>
    <row r="261" ht="17.05" customHeight="1" spans="1:3">
      <c r="A261" s="43">
        <v>2020102</v>
      </c>
      <c r="B261" s="43" t="s">
        <v>812</v>
      </c>
      <c r="C261" s="109"/>
    </row>
    <row r="262" ht="17.05" customHeight="1" spans="1:3">
      <c r="A262" s="43">
        <v>2020103</v>
      </c>
      <c r="B262" s="43" t="s">
        <v>813</v>
      </c>
      <c r="C262" s="109"/>
    </row>
    <row r="263" ht="17.05" customHeight="1" spans="1:3">
      <c r="A263" s="43">
        <v>2020104</v>
      </c>
      <c r="B263" s="43" t="s">
        <v>938</v>
      </c>
      <c r="C263" s="109"/>
    </row>
    <row r="264" ht="17.05" customHeight="1" spans="1:3">
      <c r="A264" s="43">
        <v>2020150</v>
      </c>
      <c r="B264" s="43" t="s">
        <v>820</v>
      </c>
      <c r="C264" s="109"/>
    </row>
    <row r="265" ht="17.05" customHeight="1" spans="1:3">
      <c r="A265" s="43">
        <v>2020199</v>
      </c>
      <c r="B265" s="43" t="s">
        <v>955</v>
      </c>
      <c r="C265" s="109"/>
    </row>
    <row r="266" ht="17.05" customHeight="1" spans="1:3">
      <c r="A266" s="43">
        <v>20202</v>
      </c>
      <c r="B266" s="73" t="s">
        <v>956</v>
      </c>
      <c r="C266" s="109"/>
    </row>
    <row r="267" ht="17.05" customHeight="1" spans="1:3">
      <c r="A267" s="43">
        <v>2020201</v>
      </c>
      <c r="B267" s="43" t="s">
        <v>957</v>
      </c>
      <c r="C267" s="109"/>
    </row>
    <row r="268" ht="17.05" customHeight="1" spans="1:3">
      <c r="A268" s="43">
        <v>2020202</v>
      </c>
      <c r="B268" s="43" t="s">
        <v>958</v>
      </c>
      <c r="C268" s="109"/>
    </row>
    <row r="269" ht="17.05" customHeight="1" spans="1:3">
      <c r="A269" s="43">
        <v>20203</v>
      </c>
      <c r="B269" s="73" t="s">
        <v>959</v>
      </c>
      <c r="C269" s="109"/>
    </row>
    <row r="270" ht="17.05" customHeight="1" spans="1:3">
      <c r="A270" s="43">
        <v>2020304</v>
      </c>
      <c r="B270" s="43" t="s">
        <v>960</v>
      </c>
      <c r="C270" s="109"/>
    </row>
    <row r="271" ht="17.05" customHeight="1" spans="1:3">
      <c r="A271" s="43">
        <v>2020306</v>
      </c>
      <c r="B271" s="43" t="s">
        <v>961</v>
      </c>
      <c r="C271" s="109"/>
    </row>
    <row r="272" ht="17.05" customHeight="1" spans="1:3">
      <c r="A272" s="43">
        <v>20204</v>
      </c>
      <c r="B272" s="73" t="s">
        <v>962</v>
      </c>
      <c r="C272" s="109"/>
    </row>
    <row r="273" ht="17.05" customHeight="1" spans="1:3">
      <c r="A273" s="43">
        <v>2020401</v>
      </c>
      <c r="B273" s="43" t="s">
        <v>963</v>
      </c>
      <c r="C273" s="109"/>
    </row>
    <row r="274" ht="17.05" customHeight="1" spans="1:3">
      <c r="A274" s="43">
        <v>2020402</v>
      </c>
      <c r="B274" s="43" t="s">
        <v>964</v>
      </c>
      <c r="C274" s="109"/>
    </row>
    <row r="275" ht="17.05" customHeight="1" spans="1:3">
      <c r="A275" s="43">
        <v>2020403</v>
      </c>
      <c r="B275" s="43" t="s">
        <v>965</v>
      </c>
      <c r="C275" s="109"/>
    </row>
    <row r="276" ht="17.05" customHeight="1" spans="1:3">
      <c r="A276" s="43">
        <v>2020404</v>
      </c>
      <c r="B276" s="43" t="s">
        <v>966</v>
      </c>
      <c r="C276" s="109"/>
    </row>
    <row r="277" ht="17.05" customHeight="1" spans="1:3">
      <c r="A277" s="43">
        <v>2020499</v>
      </c>
      <c r="B277" s="43" t="s">
        <v>967</v>
      </c>
      <c r="C277" s="109"/>
    </row>
    <row r="278" ht="17.05" customHeight="1" spans="1:3">
      <c r="A278" s="43">
        <v>20205</v>
      </c>
      <c r="B278" s="73" t="s">
        <v>968</v>
      </c>
      <c r="C278" s="109"/>
    </row>
    <row r="279" ht="17.05" customHeight="1" spans="1:3">
      <c r="A279" s="43">
        <v>2020503</v>
      </c>
      <c r="B279" s="43" t="s">
        <v>969</v>
      </c>
      <c r="C279" s="109"/>
    </row>
    <row r="280" ht="17.05" customHeight="1" spans="1:3">
      <c r="A280" s="43">
        <v>2020504</v>
      </c>
      <c r="B280" s="43" t="s">
        <v>970</v>
      </c>
      <c r="C280" s="109"/>
    </row>
    <row r="281" ht="17.05" customHeight="1" spans="1:3">
      <c r="A281" s="43">
        <v>2020599</v>
      </c>
      <c r="B281" s="43" t="s">
        <v>971</v>
      </c>
      <c r="C281" s="109"/>
    </row>
    <row r="282" ht="17.05" customHeight="1" spans="1:3">
      <c r="A282" s="43">
        <v>20206</v>
      </c>
      <c r="B282" s="73" t="s">
        <v>972</v>
      </c>
      <c r="C282" s="109"/>
    </row>
    <row r="283" ht="17.05" customHeight="1" spans="1:3">
      <c r="A283" s="43">
        <v>2020601</v>
      </c>
      <c r="B283" s="43" t="s">
        <v>973</v>
      </c>
      <c r="C283" s="109"/>
    </row>
    <row r="284" ht="17.05" customHeight="1" spans="1:3">
      <c r="A284" s="43">
        <v>20207</v>
      </c>
      <c r="B284" s="73" t="s">
        <v>974</v>
      </c>
      <c r="C284" s="109"/>
    </row>
    <row r="285" ht="17.05" customHeight="1" spans="1:3">
      <c r="A285" s="43">
        <v>2020701</v>
      </c>
      <c r="B285" s="43" t="s">
        <v>975</v>
      </c>
      <c r="C285" s="109"/>
    </row>
    <row r="286" ht="17.05" customHeight="1" spans="1:3">
      <c r="A286" s="43">
        <v>2020702</v>
      </c>
      <c r="B286" s="43" t="s">
        <v>976</v>
      </c>
      <c r="C286" s="109"/>
    </row>
    <row r="287" ht="17.05" customHeight="1" spans="1:3">
      <c r="A287" s="43">
        <v>2020703</v>
      </c>
      <c r="B287" s="43" t="s">
        <v>977</v>
      </c>
      <c r="C287" s="109"/>
    </row>
    <row r="288" ht="17.05" customHeight="1" spans="1:3">
      <c r="A288" s="43">
        <v>2020799</v>
      </c>
      <c r="B288" s="43" t="s">
        <v>978</v>
      </c>
      <c r="C288" s="109"/>
    </row>
    <row r="289" ht="17.05" customHeight="1" spans="1:3">
      <c r="A289" s="43">
        <v>20299</v>
      </c>
      <c r="B289" s="73" t="s">
        <v>979</v>
      </c>
      <c r="C289" s="109"/>
    </row>
    <row r="290" ht="17.05" customHeight="1" spans="1:3">
      <c r="A290" s="43">
        <v>2029901</v>
      </c>
      <c r="B290" s="43" t="s">
        <v>980</v>
      </c>
      <c r="C290" s="109"/>
    </row>
    <row r="291" ht="17.05" customHeight="1" spans="1:3">
      <c r="A291" s="43">
        <v>203</v>
      </c>
      <c r="B291" s="73" t="s">
        <v>981</v>
      </c>
      <c r="C291" s="109">
        <v>3</v>
      </c>
    </row>
    <row r="292" ht="17.05" customHeight="1" spans="1:3">
      <c r="A292" s="43">
        <v>20301</v>
      </c>
      <c r="B292" s="73" t="s">
        <v>982</v>
      </c>
      <c r="C292" s="109"/>
    </row>
    <row r="293" ht="17.05" customHeight="1" spans="1:3">
      <c r="A293" s="43">
        <v>2030101</v>
      </c>
      <c r="B293" s="43" t="s">
        <v>983</v>
      </c>
      <c r="C293" s="109"/>
    </row>
    <row r="294" ht="17.05" customHeight="1" spans="1:3">
      <c r="A294" s="43">
        <v>20304</v>
      </c>
      <c r="B294" s="73" t="s">
        <v>984</v>
      </c>
      <c r="C294" s="109"/>
    </row>
    <row r="295" ht="17.05" customHeight="1" spans="1:3">
      <c r="A295" s="43">
        <v>2030401</v>
      </c>
      <c r="B295" s="43" t="s">
        <v>985</v>
      </c>
      <c r="C295" s="109"/>
    </row>
    <row r="296" ht="17.05" customHeight="1" spans="1:3">
      <c r="A296" s="43">
        <v>20305</v>
      </c>
      <c r="B296" s="73" t="s">
        <v>986</v>
      </c>
      <c r="C296" s="109"/>
    </row>
    <row r="297" ht="17.05" customHeight="1" spans="1:3">
      <c r="A297" s="43">
        <v>2030501</v>
      </c>
      <c r="B297" s="43" t="s">
        <v>987</v>
      </c>
      <c r="C297" s="109"/>
    </row>
    <row r="298" ht="17.05" customHeight="1" spans="1:3">
      <c r="A298" s="43">
        <v>20306</v>
      </c>
      <c r="B298" s="73" t="s">
        <v>988</v>
      </c>
      <c r="C298" s="109"/>
    </row>
    <row r="299" ht="17.05" customHeight="1" spans="1:3">
      <c r="A299" s="43">
        <v>2030601</v>
      </c>
      <c r="B299" s="43" t="s">
        <v>989</v>
      </c>
      <c r="C299" s="109"/>
    </row>
    <row r="300" ht="17.05" customHeight="1" spans="1:3">
      <c r="A300" s="43">
        <v>2030602</v>
      </c>
      <c r="B300" s="43" t="s">
        <v>990</v>
      </c>
      <c r="C300" s="109"/>
    </row>
    <row r="301" ht="17.05" customHeight="1" spans="1:3">
      <c r="A301" s="43">
        <v>2030603</v>
      </c>
      <c r="B301" s="43" t="s">
        <v>991</v>
      </c>
      <c r="C301" s="109"/>
    </row>
    <row r="302" ht="17.05" customHeight="1" spans="1:3">
      <c r="A302" s="43">
        <v>2030604</v>
      </c>
      <c r="B302" s="43" t="s">
        <v>992</v>
      </c>
      <c r="C302" s="109"/>
    </row>
    <row r="303" ht="17.05" customHeight="1" spans="1:3">
      <c r="A303" s="43">
        <v>2030605</v>
      </c>
      <c r="B303" s="43" t="s">
        <v>993</v>
      </c>
      <c r="C303" s="109"/>
    </row>
    <row r="304" ht="17.05" customHeight="1" spans="1:3">
      <c r="A304" s="43">
        <v>2030606</v>
      </c>
      <c r="B304" s="43" t="s">
        <v>994</v>
      </c>
      <c r="C304" s="109"/>
    </row>
    <row r="305" ht="17.05" customHeight="1" spans="1:3">
      <c r="A305" s="43">
        <v>2030607</v>
      </c>
      <c r="B305" s="43" t="s">
        <v>995</v>
      </c>
      <c r="C305" s="109"/>
    </row>
    <row r="306" ht="17.05" customHeight="1" spans="1:3">
      <c r="A306" s="43">
        <v>2030608</v>
      </c>
      <c r="B306" s="43" t="s">
        <v>996</v>
      </c>
      <c r="C306" s="109"/>
    </row>
    <row r="307" ht="17.05" customHeight="1" spans="1:3">
      <c r="A307" s="43">
        <v>2030699</v>
      </c>
      <c r="B307" s="43" t="s">
        <v>997</v>
      </c>
      <c r="C307" s="109"/>
    </row>
    <row r="308" ht="17.05" customHeight="1" spans="1:3">
      <c r="A308" s="43">
        <v>20399</v>
      </c>
      <c r="B308" s="73" t="s">
        <v>998</v>
      </c>
      <c r="C308" s="109">
        <v>3</v>
      </c>
    </row>
    <row r="309" ht="17.05" customHeight="1" spans="1:3">
      <c r="A309" s="43">
        <v>2039901</v>
      </c>
      <c r="B309" s="43" t="s">
        <v>999</v>
      </c>
      <c r="C309" s="109">
        <v>3</v>
      </c>
    </row>
    <row r="310" ht="17.05" customHeight="1" spans="1:3">
      <c r="A310" s="43">
        <v>204</v>
      </c>
      <c r="B310" s="73" t="s">
        <v>1000</v>
      </c>
      <c r="C310" s="109">
        <v>20</v>
      </c>
    </row>
    <row r="311" ht="17.05" customHeight="1" spans="1:3">
      <c r="A311" s="43">
        <v>20401</v>
      </c>
      <c r="B311" s="73" t="s">
        <v>1001</v>
      </c>
      <c r="C311" s="109"/>
    </row>
    <row r="312" ht="17.05" customHeight="1" spans="1:3">
      <c r="A312" s="43">
        <v>2040101</v>
      </c>
      <c r="B312" s="43" t="s">
        <v>1002</v>
      </c>
      <c r="C312" s="109"/>
    </row>
    <row r="313" ht="17.05" customHeight="1" spans="1:3">
      <c r="A313" s="43">
        <v>2040102</v>
      </c>
      <c r="B313" s="43" t="s">
        <v>1003</v>
      </c>
      <c r="C313" s="109"/>
    </row>
    <row r="314" ht="17.05" customHeight="1" spans="1:3">
      <c r="A314" s="43">
        <v>2040103</v>
      </c>
      <c r="B314" s="43" t="s">
        <v>1004</v>
      </c>
      <c r="C314" s="109"/>
    </row>
    <row r="315" ht="17.05" customHeight="1" spans="1:3">
      <c r="A315" s="43">
        <v>2040104</v>
      </c>
      <c r="B315" s="43" t="s">
        <v>1005</v>
      </c>
      <c r="C315" s="109"/>
    </row>
    <row r="316" ht="17.05" customHeight="1" spans="1:3">
      <c r="A316" s="43">
        <v>2040105</v>
      </c>
      <c r="B316" s="43" t="s">
        <v>1006</v>
      </c>
      <c r="C316" s="109"/>
    </row>
    <row r="317" ht="17.05" customHeight="1" spans="1:3">
      <c r="A317" s="43">
        <v>2040106</v>
      </c>
      <c r="B317" s="43" t="s">
        <v>1007</v>
      </c>
      <c r="C317" s="109"/>
    </row>
    <row r="318" ht="17.05" customHeight="1" spans="1:3">
      <c r="A318" s="43">
        <v>2040107</v>
      </c>
      <c r="B318" s="43" t="s">
        <v>1008</v>
      </c>
      <c r="C318" s="109"/>
    </row>
    <row r="319" ht="17.05" customHeight="1" spans="1:3">
      <c r="A319" s="43">
        <v>2040108</v>
      </c>
      <c r="B319" s="43" t="s">
        <v>1009</v>
      </c>
      <c r="C319" s="109"/>
    </row>
    <row r="320" ht="17.05" customHeight="1" spans="1:3">
      <c r="A320" s="43">
        <v>2040199</v>
      </c>
      <c r="B320" s="43" t="s">
        <v>1010</v>
      </c>
      <c r="C320" s="109"/>
    </row>
    <row r="321" ht="17.05" customHeight="1" spans="1:3">
      <c r="A321" s="43">
        <v>20402</v>
      </c>
      <c r="B321" s="73" t="s">
        <v>1011</v>
      </c>
      <c r="C321" s="109">
        <v>10</v>
      </c>
    </row>
    <row r="322" ht="17.05" customHeight="1" spans="1:3">
      <c r="A322" s="43">
        <v>2040201</v>
      </c>
      <c r="B322" s="43" t="s">
        <v>811</v>
      </c>
      <c r="C322" s="109"/>
    </row>
    <row r="323" ht="17.05" customHeight="1" spans="1:3">
      <c r="A323" s="43">
        <v>2040202</v>
      </c>
      <c r="B323" s="43" t="s">
        <v>812</v>
      </c>
      <c r="C323" s="109"/>
    </row>
    <row r="324" ht="17.05" customHeight="1" spans="1:3">
      <c r="A324" s="43">
        <v>2040203</v>
      </c>
      <c r="B324" s="43" t="s">
        <v>813</v>
      </c>
      <c r="C324" s="109"/>
    </row>
    <row r="325" ht="17.05" customHeight="1" spans="1:3">
      <c r="A325" s="43">
        <v>2040204</v>
      </c>
      <c r="B325" s="43" t="s">
        <v>1012</v>
      </c>
      <c r="C325" s="109"/>
    </row>
    <row r="326" ht="17.05" customHeight="1" spans="1:3">
      <c r="A326" s="43">
        <v>2040205</v>
      </c>
      <c r="B326" s="43" t="s">
        <v>1013</v>
      </c>
      <c r="C326" s="109"/>
    </row>
    <row r="327" ht="17.05" customHeight="1" spans="1:3">
      <c r="A327" s="43">
        <v>2040206</v>
      </c>
      <c r="B327" s="43" t="s">
        <v>1014</v>
      </c>
      <c r="C327" s="109"/>
    </row>
    <row r="328" ht="17.05" customHeight="1" spans="1:3">
      <c r="A328" s="43">
        <v>2040207</v>
      </c>
      <c r="B328" s="43" t="s">
        <v>1015</v>
      </c>
      <c r="C328" s="109"/>
    </row>
    <row r="329" ht="17.05" customHeight="1" spans="1:3">
      <c r="A329" s="43">
        <v>2040208</v>
      </c>
      <c r="B329" s="43" t="s">
        <v>1016</v>
      </c>
      <c r="C329" s="109"/>
    </row>
    <row r="330" ht="17.05" customHeight="1" spans="1:3">
      <c r="A330" s="43">
        <v>2040209</v>
      </c>
      <c r="B330" s="43" t="s">
        <v>1017</v>
      </c>
      <c r="C330" s="109"/>
    </row>
    <row r="331" ht="17.05" customHeight="1" spans="1:3">
      <c r="A331" s="43">
        <v>2040210</v>
      </c>
      <c r="B331" s="43" t="s">
        <v>1018</v>
      </c>
      <c r="C331" s="109"/>
    </row>
    <row r="332" ht="17.05" customHeight="1" spans="1:3">
      <c r="A332" s="43">
        <v>2040211</v>
      </c>
      <c r="B332" s="43" t="s">
        <v>1019</v>
      </c>
      <c r="C332" s="109"/>
    </row>
    <row r="333" ht="17.05" customHeight="1" spans="1:3">
      <c r="A333" s="43">
        <v>2040212</v>
      </c>
      <c r="B333" s="43" t="s">
        <v>1020</v>
      </c>
      <c r="C333" s="109"/>
    </row>
    <row r="334" ht="17.05" customHeight="1" spans="1:3">
      <c r="A334" s="43">
        <v>2040213</v>
      </c>
      <c r="B334" s="43" t="s">
        <v>1021</v>
      </c>
      <c r="C334" s="109"/>
    </row>
    <row r="335" ht="17.05" customHeight="1" spans="1:3">
      <c r="A335" s="43">
        <v>2040214</v>
      </c>
      <c r="B335" s="43" t="s">
        <v>1022</v>
      </c>
      <c r="C335" s="109"/>
    </row>
    <row r="336" ht="17.05" customHeight="1" spans="1:3">
      <c r="A336" s="43">
        <v>2040215</v>
      </c>
      <c r="B336" s="43" t="s">
        <v>1023</v>
      </c>
      <c r="C336" s="109"/>
    </row>
    <row r="337" ht="17.05" customHeight="1" spans="1:3">
      <c r="A337" s="43">
        <v>2040216</v>
      </c>
      <c r="B337" s="43" t="s">
        <v>1024</v>
      </c>
      <c r="C337" s="109"/>
    </row>
    <row r="338" ht="17.05" customHeight="1" spans="1:3">
      <c r="A338" s="43">
        <v>2040217</v>
      </c>
      <c r="B338" s="43" t="s">
        <v>1025</v>
      </c>
      <c r="C338" s="109"/>
    </row>
    <row r="339" ht="17.05" customHeight="1" spans="1:3">
      <c r="A339" s="43">
        <v>2040218</v>
      </c>
      <c r="B339" s="43" t="s">
        <v>1026</v>
      </c>
      <c r="C339" s="109"/>
    </row>
    <row r="340" ht="17.05" customHeight="1" spans="1:3">
      <c r="A340" s="43">
        <v>2040219</v>
      </c>
      <c r="B340" s="43" t="s">
        <v>854</v>
      </c>
      <c r="C340" s="109"/>
    </row>
    <row r="341" ht="17.05" customHeight="1" spans="1:3">
      <c r="A341" s="43">
        <v>2040250</v>
      </c>
      <c r="B341" s="43" t="s">
        <v>820</v>
      </c>
      <c r="C341" s="109"/>
    </row>
    <row r="342" ht="17.05" customHeight="1" spans="1:3">
      <c r="A342" s="43">
        <v>2040299</v>
      </c>
      <c r="B342" s="43" t="s">
        <v>1027</v>
      </c>
      <c r="C342" s="109"/>
    </row>
    <row r="343" ht="17.05" customHeight="1" spans="1:3">
      <c r="A343" s="43">
        <v>20403</v>
      </c>
      <c r="B343" s="73" t="s">
        <v>1028</v>
      </c>
      <c r="C343" s="109"/>
    </row>
    <row r="344" ht="17.05" customHeight="1" spans="1:3">
      <c r="A344" s="43">
        <v>2040301</v>
      </c>
      <c r="B344" s="43" t="s">
        <v>811</v>
      </c>
      <c r="C344" s="109"/>
    </row>
    <row r="345" ht="17.05" customHeight="1" spans="1:3">
      <c r="A345" s="43">
        <v>2040302</v>
      </c>
      <c r="B345" s="43" t="s">
        <v>812</v>
      </c>
      <c r="C345" s="109"/>
    </row>
    <row r="346" ht="17.05" customHeight="1" spans="1:3">
      <c r="A346" s="43">
        <v>2040303</v>
      </c>
      <c r="B346" s="43" t="s">
        <v>813</v>
      </c>
      <c r="C346" s="109"/>
    </row>
    <row r="347" ht="17.05" customHeight="1" spans="1:3">
      <c r="A347" s="43">
        <v>2040304</v>
      </c>
      <c r="B347" s="43" t="s">
        <v>1029</v>
      </c>
      <c r="C347" s="109"/>
    </row>
    <row r="348" ht="17.05" customHeight="1" spans="1:3">
      <c r="A348" s="43">
        <v>2040350</v>
      </c>
      <c r="B348" s="43" t="s">
        <v>820</v>
      </c>
      <c r="C348" s="109"/>
    </row>
    <row r="349" ht="17.05" customHeight="1" spans="1:3">
      <c r="A349" s="43">
        <v>2040399</v>
      </c>
      <c r="B349" s="43" t="s">
        <v>1030</v>
      </c>
      <c r="C349" s="109"/>
    </row>
    <row r="350" ht="17.05" customHeight="1" spans="1:3">
      <c r="A350" s="43">
        <v>20404</v>
      </c>
      <c r="B350" s="73" t="s">
        <v>1031</v>
      </c>
      <c r="C350" s="109"/>
    </row>
    <row r="351" ht="17.05" customHeight="1" spans="1:3">
      <c r="A351" s="43">
        <v>2040401</v>
      </c>
      <c r="B351" s="43" t="s">
        <v>811</v>
      </c>
      <c r="C351" s="109"/>
    </row>
    <row r="352" ht="17.05" customHeight="1" spans="1:3">
      <c r="A352" s="43">
        <v>2040402</v>
      </c>
      <c r="B352" s="43" t="s">
        <v>812</v>
      </c>
      <c r="C352" s="109"/>
    </row>
    <row r="353" ht="17.05" customHeight="1" spans="1:3">
      <c r="A353" s="43">
        <v>2040403</v>
      </c>
      <c r="B353" s="43" t="s">
        <v>813</v>
      </c>
      <c r="C353" s="109"/>
    </row>
    <row r="354" ht="17.05" customHeight="1" spans="1:3">
      <c r="A354" s="43">
        <v>2040404</v>
      </c>
      <c r="B354" s="43" t="s">
        <v>1032</v>
      </c>
      <c r="C354" s="109"/>
    </row>
    <row r="355" ht="17.05" customHeight="1" spans="1:3">
      <c r="A355" s="43">
        <v>2040405</v>
      </c>
      <c r="B355" s="43" t="s">
        <v>1033</v>
      </c>
      <c r="C355" s="109"/>
    </row>
    <row r="356" ht="17.05" customHeight="1" spans="1:3">
      <c r="A356" s="43">
        <v>2040406</v>
      </c>
      <c r="B356" s="43" t="s">
        <v>1034</v>
      </c>
      <c r="C356" s="109"/>
    </row>
    <row r="357" ht="17.05" customHeight="1" spans="1:3">
      <c r="A357" s="43">
        <v>2040407</v>
      </c>
      <c r="B357" s="43" t="s">
        <v>1035</v>
      </c>
      <c r="C357" s="109"/>
    </row>
    <row r="358" ht="17.05" customHeight="1" spans="1:3">
      <c r="A358" s="43">
        <v>2040408</v>
      </c>
      <c r="B358" s="43" t="s">
        <v>1036</v>
      </c>
      <c r="C358" s="109"/>
    </row>
    <row r="359" ht="17.05" customHeight="1" spans="1:3">
      <c r="A359" s="43">
        <v>2040409</v>
      </c>
      <c r="B359" s="43" t="s">
        <v>1037</v>
      </c>
      <c r="C359" s="109"/>
    </row>
    <row r="360" ht="17.05" customHeight="1" spans="1:3">
      <c r="A360" s="43">
        <v>2040450</v>
      </c>
      <c r="B360" s="43" t="s">
        <v>820</v>
      </c>
      <c r="C360" s="109"/>
    </row>
    <row r="361" ht="17.05" customHeight="1" spans="1:3">
      <c r="A361" s="43">
        <v>2040499</v>
      </c>
      <c r="B361" s="43" t="s">
        <v>1038</v>
      </c>
      <c r="C361" s="109"/>
    </row>
    <row r="362" ht="17.05" customHeight="1" spans="1:3">
      <c r="A362" s="43">
        <v>20405</v>
      </c>
      <c r="B362" s="73" t="s">
        <v>1039</v>
      </c>
      <c r="C362" s="109">
        <v>2</v>
      </c>
    </row>
    <row r="363" ht="17.05" customHeight="1" spans="1:3">
      <c r="A363" s="43">
        <v>2040501</v>
      </c>
      <c r="B363" s="43" t="s">
        <v>811</v>
      </c>
      <c r="C363" s="109"/>
    </row>
    <row r="364" ht="17.05" customHeight="1" spans="1:3">
      <c r="A364" s="43">
        <v>2040502</v>
      </c>
      <c r="B364" s="43" t="s">
        <v>812</v>
      </c>
      <c r="C364" s="109"/>
    </row>
    <row r="365" ht="17.05" customHeight="1" spans="1:3">
      <c r="A365" s="43">
        <v>2040503</v>
      </c>
      <c r="B365" s="43" t="s">
        <v>813</v>
      </c>
      <c r="C365" s="109">
        <v>2</v>
      </c>
    </row>
    <row r="366" ht="17.05" customHeight="1" spans="1:3">
      <c r="A366" s="43">
        <v>2040504</v>
      </c>
      <c r="B366" s="43" t="s">
        <v>1040</v>
      </c>
      <c r="C366" s="109"/>
    </row>
    <row r="367" ht="17.05" customHeight="1" spans="1:3">
      <c r="A367" s="43">
        <v>2040505</v>
      </c>
      <c r="B367" s="43" t="s">
        <v>1041</v>
      </c>
      <c r="C367" s="109"/>
    </row>
    <row r="368" ht="17.05" customHeight="1" spans="1:3">
      <c r="A368" s="43">
        <v>2040506</v>
      </c>
      <c r="B368" s="43" t="s">
        <v>1042</v>
      </c>
      <c r="C368" s="109"/>
    </row>
    <row r="369" ht="17.05" customHeight="1" spans="1:3">
      <c r="A369" s="43">
        <v>2040550</v>
      </c>
      <c r="B369" s="43" t="s">
        <v>820</v>
      </c>
      <c r="C369" s="109"/>
    </row>
    <row r="370" ht="17.05" customHeight="1" spans="1:3">
      <c r="A370" s="43">
        <v>2040599</v>
      </c>
      <c r="B370" s="43" t="s">
        <v>1043</v>
      </c>
      <c r="C370" s="109"/>
    </row>
    <row r="371" ht="17.05" customHeight="1" spans="1:3">
      <c r="A371" s="43">
        <v>20406</v>
      </c>
      <c r="B371" s="73" t="s">
        <v>1044</v>
      </c>
      <c r="C371" s="109">
        <v>2</v>
      </c>
    </row>
    <row r="372" ht="17.05" customHeight="1" spans="1:3">
      <c r="A372" s="43">
        <v>2040601</v>
      </c>
      <c r="B372" s="43" t="s">
        <v>811</v>
      </c>
      <c r="C372" s="109"/>
    </row>
    <row r="373" ht="17.05" customHeight="1" spans="1:3">
      <c r="A373" s="43">
        <v>2040602</v>
      </c>
      <c r="B373" s="43" t="s">
        <v>812</v>
      </c>
      <c r="C373" s="109">
        <v>2</v>
      </c>
    </row>
    <row r="374" ht="17.05" customHeight="1" spans="1:3">
      <c r="A374" s="43">
        <v>2040603</v>
      </c>
      <c r="B374" s="43" t="s">
        <v>813</v>
      </c>
      <c r="C374" s="109"/>
    </row>
    <row r="375" ht="17.05" customHeight="1" spans="1:3">
      <c r="A375" s="43">
        <v>2040604</v>
      </c>
      <c r="B375" s="43" t="s">
        <v>1045</v>
      </c>
      <c r="C375" s="109"/>
    </row>
    <row r="376" ht="17.05" customHeight="1" spans="1:3">
      <c r="A376" s="43">
        <v>2040605</v>
      </c>
      <c r="B376" s="43" t="s">
        <v>1046</v>
      </c>
      <c r="C376" s="109"/>
    </row>
    <row r="377" ht="17.05" customHeight="1" spans="1:3">
      <c r="A377" s="43">
        <v>2040606</v>
      </c>
      <c r="B377" s="43" t="s">
        <v>1047</v>
      </c>
      <c r="C377" s="109"/>
    </row>
    <row r="378" ht="17.05" customHeight="1" spans="1:3">
      <c r="A378" s="43">
        <v>2040607</v>
      </c>
      <c r="B378" s="43" t="s">
        <v>1048</v>
      </c>
      <c r="C378" s="109"/>
    </row>
    <row r="379" ht="17.05" customHeight="1" spans="1:3">
      <c r="A379" s="43">
        <v>2040608</v>
      </c>
      <c r="B379" s="43" t="s">
        <v>1049</v>
      </c>
      <c r="C379" s="109"/>
    </row>
    <row r="380" ht="17.05" customHeight="1" spans="1:3">
      <c r="A380" s="43">
        <v>2040609</v>
      </c>
      <c r="B380" s="43" t="s">
        <v>1050</v>
      </c>
      <c r="C380" s="109"/>
    </row>
    <row r="381" ht="17.05" customHeight="1" spans="1:3">
      <c r="A381" s="43">
        <v>2040610</v>
      </c>
      <c r="B381" s="43" t="s">
        <v>1051</v>
      </c>
      <c r="C381" s="109"/>
    </row>
    <row r="382" ht="17.05" customHeight="1" spans="1:3">
      <c r="A382" s="43">
        <v>2040611</v>
      </c>
      <c r="B382" s="43" t="s">
        <v>1052</v>
      </c>
      <c r="C382" s="109"/>
    </row>
    <row r="383" ht="17.05" customHeight="1" spans="1:3">
      <c r="A383" s="43">
        <v>2040650</v>
      </c>
      <c r="B383" s="43" t="s">
        <v>820</v>
      </c>
      <c r="C383" s="109"/>
    </row>
    <row r="384" ht="17.05" customHeight="1" spans="1:3">
      <c r="A384" s="43">
        <v>2040699</v>
      </c>
      <c r="B384" s="43" t="s">
        <v>1053</v>
      </c>
      <c r="C384" s="109"/>
    </row>
    <row r="385" ht="17.05" customHeight="1" spans="1:3">
      <c r="A385" s="43">
        <v>20407</v>
      </c>
      <c r="B385" s="73" t="s">
        <v>1054</v>
      </c>
      <c r="C385" s="109"/>
    </row>
    <row r="386" ht="17.05" customHeight="1" spans="1:3">
      <c r="A386" s="43">
        <v>2040701</v>
      </c>
      <c r="B386" s="43" t="s">
        <v>811</v>
      </c>
      <c r="C386" s="109"/>
    </row>
    <row r="387" ht="17.05" customHeight="1" spans="1:3">
      <c r="A387" s="43">
        <v>2040702</v>
      </c>
      <c r="B387" s="43" t="s">
        <v>812</v>
      </c>
      <c r="C387" s="109"/>
    </row>
    <row r="388" ht="17.05" customHeight="1" spans="1:3">
      <c r="A388" s="43">
        <v>2040703</v>
      </c>
      <c r="B388" s="43" t="s">
        <v>813</v>
      </c>
      <c r="C388" s="109"/>
    </row>
    <row r="389" ht="17.05" customHeight="1" spans="1:3">
      <c r="A389" s="43">
        <v>2040704</v>
      </c>
      <c r="B389" s="43" t="s">
        <v>1055</v>
      </c>
      <c r="C389" s="109"/>
    </row>
    <row r="390" ht="17.05" customHeight="1" spans="1:3">
      <c r="A390" s="43">
        <v>2040705</v>
      </c>
      <c r="B390" s="43" t="s">
        <v>1056</v>
      </c>
      <c r="C390" s="109"/>
    </row>
    <row r="391" ht="17.05" customHeight="1" spans="1:3">
      <c r="A391" s="43">
        <v>2040706</v>
      </c>
      <c r="B391" s="43" t="s">
        <v>1057</v>
      </c>
      <c r="C391" s="109"/>
    </row>
    <row r="392" ht="17.05" customHeight="1" spans="1:3">
      <c r="A392" s="43">
        <v>2040750</v>
      </c>
      <c r="B392" s="43" t="s">
        <v>820</v>
      </c>
      <c r="C392" s="109"/>
    </row>
    <row r="393" ht="17.05" customHeight="1" spans="1:3">
      <c r="A393" s="43">
        <v>2040799</v>
      </c>
      <c r="B393" s="43" t="s">
        <v>1058</v>
      </c>
      <c r="C393" s="109"/>
    </row>
    <row r="394" ht="17.05" customHeight="1" spans="1:3">
      <c r="A394" s="43">
        <v>20408</v>
      </c>
      <c r="B394" s="73" t="s">
        <v>1059</v>
      </c>
      <c r="C394" s="109"/>
    </row>
    <row r="395" ht="17.05" customHeight="1" spans="1:3">
      <c r="A395" s="43">
        <v>2040801</v>
      </c>
      <c r="B395" s="43" t="s">
        <v>811</v>
      </c>
      <c r="C395" s="109"/>
    </row>
    <row r="396" ht="17.05" customHeight="1" spans="1:3">
      <c r="A396" s="43">
        <v>2040802</v>
      </c>
      <c r="B396" s="43" t="s">
        <v>812</v>
      </c>
      <c r="C396" s="109"/>
    </row>
    <row r="397" ht="17.05" customHeight="1" spans="1:3">
      <c r="A397" s="43">
        <v>2040803</v>
      </c>
      <c r="B397" s="43" t="s">
        <v>813</v>
      </c>
      <c r="C397" s="109"/>
    </row>
    <row r="398" ht="17.05" customHeight="1" spans="1:3">
      <c r="A398" s="43">
        <v>2040804</v>
      </c>
      <c r="B398" s="43" t="s">
        <v>1060</v>
      </c>
      <c r="C398" s="109"/>
    </row>
    <row r="399" ht="17.05" customHeight="1" spans="1:3">
      <c r="A399" s="43">
        <v>2040805</v>
      </c>
      <c r="B399" s="43" t="s">
        <v>1061</v>
      </c>
      <c r="C399" s="109"/>
    </row>
    <row r="400" ht="17.05" customHeight="1" spans="1:3">
      <c r="A400" s="43">
        <v>2040806</v>
      </c>
      <c r="B400" s="43" t="s">
        <v>1062</v>
      </c>
      <c r="C400" s="109"/>
    </row>
    <row r="401" ht="17.05" customHeight="1" spans="1:3">
      <c r="A401" s="43">
        <v>2040850</v>
      </c>
      <c r="B401" s="43" t="s">
        <v>820</v>
      </c>
      <c r="C401" s="109"/>
    </row>
    <row r="402" ht="17.05" customHeight="1" spans="1:3">
      <c r="A402" s="43">
        <v>2040899</v>
      </c>
      <c r="B402" s="43" t="s">
        <v>1063</v>
      </c>
      <c r="C402" s="109"/>
    </row>
    <row r="403" ht="17.05" customHeight="1" spans="1:3">
      <c r="A403" s="43">
        <v>20409</v>
      </c>
      <c r="B403" s="73" t="s">
        <v>1064</v>
      </c>
      <c r="C403" s="109"/>
    </row>
    <row r="404" ht="17.05" customHeight="1" spans="1:3">
      <c r="A404" s="43">
        <v>2040901</v>
      </c>
      <c r="B404" s="43" t="s">
        <v>811</v>
      </c>
      <c r="C404" s="109"/>
    </row>
    <row r="405" ht="17.05" customHeight="1" spans="1:3">
      <c r="A405" s="43">
        <v>2040902</v>
      </c>
      <c r="B405" s="43" t="s">
        <v>812</v>
      </c>
      <c r="C405" s="109"/>
    </row>
    <row r="406" ht="17.05" customHeight="1" spans="1:3">
      <c r="A406" s="43">
        <v>2040903</v>
      </c>
      <c r="B406" s="43" t="s">
        <v>813</v>
      </c>
      <c r="C406" s="109"/>
    </row>
    <row r="407" ht="17.05" customHeight="1" spans="1:3">
      <c r="A407" s="43">
        <v>2040904</v>
      </c>
      <c r="B407" s="43" t="s">
        <v>1065</v>
      </c>
      <c r="C407" s="109"/>
    </row>
    <row r="408" ht="17.05" customHeight="1" spans="1:3">
      <c r="A408" s="43">
        <v>2040905</v>
      </c>
      <c r="B408" s="43" t="s">
        <v>1066</v>
      </c>
      <c r="C408" s="109"/>
    </row>
    <row r="409" ht="17.05" customHeight="1" spans="1:3">
      <c r="A409" s="43">
        <v>2040950</v>
      </c>
      <c r="B409" s="43" t="s">
        <v>820</v>
      </c>
      <c r="C409" s="109"/>
    </row>
    <row r="410" ht="17.05" customHeight="1" spans="1:3">
      <c r="A410" s="43">
        <v>2040999</v>
      </c>
      <c r="B410" s="43" t="s">
        <v>1067</v>
      </c>
      <c r="C410" s="109"/>
    </row>
    <row r="411" ht="17.05" customHeight="1" spans="1:3">
      <c r="A411" s="43">
        <v>20410</v>
      </c>
      <c r="B411" s="73" t="s">
        <v>1068</v>
      </c>
      <c r="C411" s="109"/>
    </row>
    <row r="412" ht="17.05" customHeight="1" spans="1:3">
      <c r="A412" s="43">
        <v>2041001</v>
      </c>
      <c r="B412" s="43" t="s">
        <v>811</v>
      </c>
      <c r="C412" s="109"/>
    </row>
    <row r="413" ht="17.05" customHeight="1" spans="1:3">
      <c r="A413" s="43">
        <v>2041002</v>
      </c>
      <c r="B413" s="43" t="s">
        <v>812</v>
      </c>
      <c r="C413" s="109"/>
    </row>
    <row r="414" ht="17.05" customHeight="1" spans="1:3">
      <c r="A414" s="43">
        <v>2041003</v>
      </c>
      <c r="B414" s="43" t="s">
        <v>1069</v>
      </c>
      <c r="C414" s="109"/>
    </row>
    <row r="415" ht="17.05" customHeight="1" spans="1:3">
      <c r="A415" s="43">
        <v>2041004</v>
      </c>
      <c r="B415" s="43" t="s">
        <v>1070</v>
      </c>
      <c r="C415" s="109"/>
    </row>
    <row r="416" ht="17.05" customHeight="1" spans="1:3">
      <c r="A416" s="43">
        <v>2041005</v>
      </c>
      <c r="B416" s="43" t="s">
        <v>1071</v>
      </c>
      <c r="C416" s="109"/>
    </row>
    <row r="417" ht="17.05" customHeight="1" spans="1:3">
      <c r="A417" s="43">
        <v>2041006</v>
      </c>
      <c r="B417" s="43" t="s">
        <v>1024</v>
      </c>
      <c r="C417" s="109"/>
    </row>
    <row r="418" ht="17.05" customHeight="1" spans="1:3">
      <c r="A418" s="43">
        <v>2041099</v>
      </c>
      <c r="B418" s="43" t="s">
        <v>1072</v>
      </c>
      <c r="C418" s="109"/>
    </row>
    <row r="419" ht="17.05" customHeight="1" spans="1:3">
      <c r="A419" s="43">
        <v>20411</v>
      </c>
      <c r="B419" s="73" t="s">
        <v>1073</v>
      </c>
      <c r="C419" s="109"/>
    </row>
    <row r="420" ht="17.05" customHeight="1" spans="1:3">
      <c r="A420" s="43">
        <v>2041101</v>
      </c>
      <c r="B420" s="43" t="s">
        <v>1074</v>
      </c>
      <c r="C420" s="109"/>
    </row>
    <row r="421" ht="17.05" customHeight="1" spans="1:3">
      <c r="A421" s="43">
        <v>2041102</v>
      </c>
      <c r="B421" s="43" t="s">
        <v>811</v>
      </c>
      <c r="C421" s="109"/>
    </row>
    <row r="422" ht="17.05" customHeight="1" spans="1:3">
      <c r="A422" s="43">
        <v>2041103</v>
      </c>
      <c r="B422" s="43" t="s">
        <v>1075</v>
      </c>
      <c r="C422" s="109"/>
    </row>
    <row r="423" ht="17.05" customHeight="1" spans="1:3">
      <c r="A423" s="43">
        <v>2041104</v>
      </c>
      <c r="B423" s="43" t="s">
        <v>1076</v>
      </c>
      <c r="C423" s="109"/>
    </row>
    <row r="424" ht="17.05" customHeight="1" spans="1:3">
      <c r="A424" s="43">
        <v>2041105</v>
      </c>
      <c r="B424" s="43" t="s">
        <v>1077</v>
      </c>
      <c r="C424" s="109"/>
    </row>
    <row r="425" ht="17.05" customHeight="1" spans="1:3">
      <c r="A425" s="43">
        <v>2041106</v>
      </c>
      <c r="B425" s="43" t="s">
        <v>1078</v>
      </c>
      <c r="C425" s="109"/>
    </row>
    <row r="426" ht="17.05" customHeight="1" spans="1:3">
      <c r="A426" s="43">
        <v>2041107</v>
      </c>
      <c r="B426" s="43" t="s">
        <v>1079</v>
      </c>
      <c r="C426" s="109"/>
    </row>
    <row r="427" ht="17.05" customHeight="1" spans="1:3">
      <c r="A427" s="43">
        <v>2041108</v>
      </c>
      <c r="B427" s="43" t="s">
        <v>1080</v>
      </c>
      <c r="C427" s="109"/>
    </row>
    <row r="428" ht="17.05" customHeight="1" spans="1:3">
      <c r="A428" s="43">
        <v>20499</v>
      </c>
      <c r="B428" s="73" t="s">
        <v>1081</v>
      </c>
      <c r="C428" s="109">
        <v>6</v>
      </c>
    </row>
    <row r="429" ht="17.05" customHeight="1" spans="1:3">
      <c r="A429" s="43">
        <v>2049901</v>
      </c>
      <c r="B429" s="43" t="s">
        <v>1082</v>
      </c>
      <c r="C429" s="109">
        <v>6</v>
      </c>
    </row>
    <row r="430" ht="17.05" customHeight="1" spans="1:3">
      <c r="A430" s="43">
        <v>2049902</v>
      </c>
      <c r="B430" s="43" t="s">
        <v>1083</v>
      </c>
      <c r="C430" s="109"/>
    </row>
    <row r="431" ht="17.05" customHeight="1" spans="1:3">
      <c r="A431" s="43">
        <v>205</v>
      </c>
      <c r="B431" s="73" t="s">
        <v>1084</v>
      </c>
      <c r="C431" s="109">
        <v>12</v>
      </c>
    </row>
    <row r="432" ht="17.05" customHeight="1" spans="1:3">
      <c r="A432" s="43">
        <v>20501</v>
      </c>
      <c r="B432" s="73" t="s">
        <v>1085</v>
      </c>
      <c r="C432" s="109"/>
    </row>
    <row r="433" ht="17.05" customHeight="1" spans="1:3">
      <c r="A433" s="43">
        <v>2050101</v>
      </c>
      <c r="B433" s="43" t="s">
        <v>811</v>
      </c>
      <c r="C433" s="109"/>
    </row>
    <row r="434" ht="17.05" customHeight="1" spans="1:3">
      <c r="A434" s="43">
        <v>2050102</v>
      </c>
      <c r="B434" s="43" t="s">
        <v>812</v>
      </c>
      <c r="C434" s="109"/>
    </row>
    <row r="435" ht="17.05" customHeight="1" spans="1:3">
      <c r="A435" s="43">
        <v>2050103</v>
      </c>
      <c r="B435" s="43" t="s">
        <v>813</v>
      </c>
      <c r="C435" s="109"/>
    </row>
    <row r="436" ht="17.05" customHeight="1" spans="1:3">
      <c r="A436" s="43">
        <v>2050199</v>
      </c>
      <c r="B436" s="43" t="s">
        <v>1086</v>
      </c>
      <c r="C436" s="109"/>
    </row>
    <row r="437" ht="17.05" customHeight="1" spans="1:3">
      <c r="A437" s="43">
        <v>20502</v>
      </c>
      <c r="B437" s="73" t="s">
        <v>1087</v>
      </c>
      <c r="C437" s="109">
        <v>12</v>
      </c>
    </row>
    <row r="438" ht="17.05" customHeight="1" spans="1:3">
      <c r="A438" s="43">
        <v>2050201</v>
      </c>
      <c r="B438" s="43" t="s">
        <v>1088</v>
      </c>
      <c r="C438" s="109"/>
    </row>
    <row r="439" ht="17.05" customHeight="1" spans="1:3">
      <c r="A439" s="43">
        <v>2050202</v>
      </c>
      <c r="B439" s="43" t="s">
        <v>1089</v>
      </c>
      <c r="C439" s="109"/>
    </row>
    <row r="440" ht="17.05" customHeight="1" spans="1:3">
      <c r="A440" s="43">
        <v>2050203</v>
      </c>
      <c r="B440" s="43" t="s">
        <v>1090</v>
      </c>
      <c r="C440" s="109"/>
    </row>
    <row r="441" ht="17.05" customHeight="1" spans="1:3">
      <c r="A441" s="43">
        <v>2050204</v>
      </c>
      <c r="B441" s="43" t="s">
        <v>1091</v>
      </c>
      <c r="C441" s="109"/>
    </row>
    <row r="442" ht="17.05" customHeight="1" spans="1:3">
      <c r="A442" s="43">
        <v>2050205</v>
      </c>
      <c r="B442" s="43" t="s">
        <v>1092</v>
      </c>
      <c r="C442" s="109"/>
    </row>
    <row r="443" ht="17.05" customHeight="1" spans="1:3">
      <c r="A443" s="43">
        <v>2050206</v>
      </c>
      <c r="B443" s="43" t="s">
        <v>1093</v>
      </c>
      <c r="C443" s="109"/>
    </row>
    <row r="444" ht="17.05" customHeight="1" spans="1:3">
      <c r="A444" s="43">
        <v>2050207</v>
      </c>
      <c r="B444" s="43" t="s">
        <v>1094</v>
      </c>
      <c r="C444" s="109"/>
    </row>
    <row r="445" ht="17.05" customHeight="1" spans="1:3">
      <c r="A445" s="43">
        <v>2050299</v>
      </c>
      <c r="B445" s="43" t="s">
        <v>1095</v>
      </c>
      <c r="C445" s="109">
        <v>12</v>
      </c>
    </row>
    <row r="446" ht="17.05" customHeight="1" spans="1:3">
      <c r="A446" s="43">
        <v>20503</v>
      </c>
      <c r="B446" s="73" t="s">
        <v>1096</v>
      </c>
      <c r="C446" s="109"/>
    </row>
    <row r="447" ht="17.05" customHeight="1" spans="1:3">
      <c r="A447" s="43">
        <v>2050301</v>
      </c>
      <c r="B447" s="43" t="s">
        <v>1097</v>
      </c>
      <c r="C447" s="109"/>
    </row>
    <row r="448" ht="17.05" customHeight="1" spans="1:3">
      <c r="A448" s="43">
        <v>2050302</v>
      </c>
      <c r="B448" s="43" t="s">
        <v>1098</v>
      </c>
      <c r="C448" s="109"/>
    </row>
    <row r="449" ht="17.05" customHeight="1" spans="1:3">
      <c r="A449" s="43">
        <v>2050303</v>
      </c>
      <c r="B449" s="43" t="s">
        <v>1099</v>
      </c>
      <c r="C449" s="109"/>
    </row>
    <row r="450" ht="17.05" customHeight="1" spans="1:3">
      <c r="A450" s="43">
        <v>2050304</v>
      </c>
      <c r="B450" s="43" t="s">
        <v>1100</v>
      </c>
      <c r="C450" s="109"/>
    </row>
    <row r="451" ht="17.05" customHeight="1" spans="1:3">
      <c r="A451" s="43">
        <v>2050305</v>
      </c>
      <c r="B451" s="43" t="s">
        <v>1101</v>
      </c>
      <c r="C451" s="109"/>
    </row>
    <row r="452" ht="17.05" customHeight="1" spans="1:3">
      <c r="A452" s="43">
        <v>2050399</v>
      </c>
      <c r="B452" s="43" t="s">
        <v>1102</v>
      </c>
      <c r="C452" s="109"/>
    </row>
    <row r="453" ht="17.05" customHeight="1" spans="1:3">
      <c r="A453" s="43">
        <v>20504</v>
      </c>
      <c r="B453" s="73" t="s">
        <v>1103</v>
      </c>
      <c r="C453" s="109"/>
    </row>
    <row r="454" ht="17.05" customHeight="1" spans="1:3">
      <c r="A454" s="43">
        <v>2050401</v>
      </c>
      <c r="B454" s="43" t="s">
        <v>1104</v>
      </c>
      <c r="C454" s="109"/>
    </row>
    <row r="455" ht="17.05" customHeight="1" spans="1:3">
      <c r="A455" s="43">
        <v>2050402</v>
      </c>
      <c r="B455" s="43" t="s">
        <v>1105</v>
      </c>
      <c r="C455" s="109"/>
    </row>
    <row r="456" ht="17.05" customHeight="1" spans="1:3">
      <c r="A456" s="43">
        <v>2050403</v>
      </c>
      <c r="B456" s="43" t="s">
        <v>1106</v>
      </c>
      <c r="C456" s="109"/>
    </row>
    <row r="457" ht="17.05" customHeight="1" spans="1:3">
      <c r="A457" s="43">
        <v>2050404</v>
      </c>
      <c r="B457" s="43" t="s">
        <v>1107</v>
      </c>
      <c r="C457" s="109"/>
    </row>
    <row r="458" ht="17.05" customHeight="1" spans="1:3">
      <c r="A458" s="43">
        <v>2050499</v>
      </c>
      <c r="B458" s="43" t="s">
        <v>1108</v>
      </c>
      <c r="C458" s="109"/>
    </row>
    <row r="459" ht="17.05" customHeight="1" spans="1:3">
      <c r="A459" s="43">
        <v>20505</v>
      </c>
      <c r="B459" s="73" t="s">
        <v>1109</v>
      </c>
      <c r="C459" s="109"/>
    </row>
    <row r="460" ht="17.05" customHeight="1" spans="1:3">
      <c r="A460" s="43">
        <v>2050501</v>
      </c>
      <c r="B460" s="43" t="s">
        <v>1110</v>
      </c>
      <c r="C460" s="109"/>
    </row>
    <row r="461" ht="17.05" customHeight="1" spans="1:3">
      <c r="A461" s="43">
        <v>2050502</v>
      </c>
      <c r="B461" s="43" t="s">
        <v>1111</v>
      </c>
      <c r="C461" s="109"/>
    </row>
    <row r="462" ht="17.05" customHeight="1" spans="1:3">
      <c r="A462" s="43">
        <v>2050599</v>
      </c>
      <c r="B462" s="43" t="s">
        <v>1112</v>
      </c>
      <c r="C462" s="109"/>
    </row>
    <row r="463" ht="17.05" customHeight="1" spans="1:3">
      <c r="A463" s="43">
        <v>20506</v>
      </c>
      <c r="B463" s="73" t="s">
        <v>1113</v>
      </c>
      <c r="C463" s="109"/>
    </row>
    <row r="464" ht="17.05" customHeight="1" spans="1:3">
      <c r="A464" s="43">
        <v>2050601</v>
      </c>
      <c r="B464" s="43" t="s">
        <v>1114</v>
      </c>
      <c r="C464" s="109"/>
    </row>
    <row r="465" ht="17.05" customHeight="1" spans="1:3">
      <c r="A465" s="43">
        <v>2050602</v>
      </c>
      <c r="B465" s="43" t="s">
        <v>1115</v>
      </c>
      <c r="C465" s="109"/>
    </row>
    <row r="466" ht="17.05" customHeight="1" spans="1:3">
      <c r="A466" s="43">
        <v>2050699</v>
      </c>
      <c r="B466" s="43" t="s">
        <v>1116</v>
      </c>
      <c r="C466" s="109"/>
    </row>
    <row r="467" ht="17.05" customHeight="1" spans="1:3">
      <c r="A467" s="43">
        <v>20507</v>
      </c>
      <c r="B467" s="73" t="s">
        <v>1117</v>
      </c>
      <c r="C467" s="109"/>
    </row>
    <row r="468" ht="17.05" customHeight="1" spans="1:3">
      <c r="A468" s="43">
        <v>2050701</v>
      </c>
      <c r="B468" s="43" t="s">
        <v>1118</v>
      </c>
      <c r="C468" s="109"/>
    </row>
    <row r="469" ht="17.05" customHeight="1" spans="1:3">
      <c r="A469" s="43">
        <v>2050702</v>
      </c>
      <c r="B469" s="43" t="s">
        <v>1119</v>
      </c>
      <c r="C469" s="109"/>
    </row>
    <row r="470" ht="17.05" customHeight="1" spans="1:3">
      <c r="A470" s="43">
        <v>2050799</v>
      </c>
      <c r="B470" s="43" t="s">
        <v>1120</v>
      </c>
      <c r="C470" s="109"/>
    </row>
    <row r="471" ht="17.05" customHeight="1" spans="1:3">
      <c r="A471" s="43">
        <v>20508</v>
      </c>
      <c r="B471" s="73" t="s">
        <v>1121</v>
      </c>
      <c r="C471" s="109"/>
    </row>
    <row r="472" ht="17.05" customHeight="1" spans="1:3">
      <c r="A472" s="43">
        <v>2050801</v>
      </c>
      <c r="B472" s="43" t="s">
        <v>1122</v>
      </c>
      <c r="C472" s="109"/>
    </row>
    <row r="473" ht="17.05" customHeight="1" spans="1:3">
      <c r="A473" s="43">
        <v>2050802</v>
      </c>
      <c r="B473" s="43" t="s">
        <v>1123</v>
      </c>
      <c r="C473" s="109"/>
    </row>
    <row r="474" ht="17.05" customHeight="1" spans="1:3">
      <c r="A474" s="43">
        <v>2050803</v>
      </c>
      <c r="B474" s="43" t="s">
        <v>1124</v>
      </c>
      <c r="C474" s="109"/>
    </row>
    <row r="475" ht="17.05" customHeight="1" spans="1:3">
      <c r="A475" s="43">
        <v>2050804</v>
      </c>
      <c r="B475" s="43" t="s">
        <v>1125</v>
      </c>
      <c r="C475" s="109"/>
    </row>
    <row r="476" ht="17.05" customHeight="1" spans="1:3">
      <c r="A476" s="43">
        <v>2050899</v>
      </c>
      <c r="B476" s="43" t="s">
        <v>1126</v>
      </c>
      <c r="C476" s="109"/>
    </row>
    <row r="477" ht="17.05" customHeight="1" spans="1:3">
      <c r="A477" s="43">
        <v>20509</v>
      </c>
      <c r="B477" s="73" t="s">
        <v>1127</v>
      </c>
      <c r="C477" s="109"/>
    </row>
    <row r="478" ht="17.05" customHeight="1" spans="1:3">
      <c r="A478" s="43">
        <v>2050901</v>
      </c>
      <c r="B478" s="43" t="s">
        <v>1128</v>
      </c>
      <c r="C478" s="109"/>
    </row>
    <row r="479" ht="17.05" customHeight="1" spans="1:3">
      <c r="A479" s="43">
        <v>2050902</v>
      </c>
      <c r="B479" s="43" t="s">
        <v>1129</v>
      </c>
      <c r="C479" s="109"/>
    </row>
    <row r="480" ht="17.05" customHeight="1" spans="1:3">
      <c r="A480" s="43">
        <v>2050903</v>
      </c>
      <c r="B480" s="43" t="s">
        <v>1130</v>
      </c>
      <c r="C480" s="109"/>
    </row>
    <row r="481" ht="17.05" customHeight="1" spans="1:3">
      <c r="A481" s="43">
        <v>2050904</v>
      </c>
      <c r="B481" s="43" t="s">
        <v>1131</v>
      </c>
      <c r="C481" s="109"/>
    </row>
    <row r="482" ht="17.05" customHeight="1" spans="1:3">
      <c r="A482" s="43">
        <v>2050905</v>
      </c>
      <c r="B482" s="43" t="s">
        <v>1132</v>
      </c>
      <c r="C482" s="109"/>
    </row>
    <row r="483" ht="17.05" customHeight="1" spans="1:3">
      <c r="A483" s="43">
        <v>2050999</v>
      </c>
      <c r="B483" s="43" t="s">
        <v>1133</v>
      </c>
      <c r="C483" s="109"/>
    </row>
    <row r="484" ht="17.05" customHeight="1" spans="1:3">
      <c r="A484" s="43">
        <v>20599</v>
      </c>
      <c r="B484" s="73" t="s">
        <v>1134</v>
      </c>
      <c r="C484" s="109"/>
    </row>
    <row r="485" ht="17.05" customHeight="1" spans="1:3">
      <c r="A485" s="43">
        <v>2059999</v>
      </c>
      <c r="B485" s="43" t="s">
        <v>1135</v>
      </c>
      <c r="C485" s="109"/>
    </row>
    <row r="486" ht="17.05" customHeight="1" spans="1:3">
      <c r="A486" s="43">
        <v>206</v>
      </c>
      <c r="B486" s="73" t="s">
        <v>1136</v>
      </c>
      <c r="C486" s="109"/>
    </row>
    <row r="487" ht="17.05" customHeight="1" spans="1:3">
      <c r="A487" s="43">
        <v>20601</v>
      </c>
      <c r="B487" s="73" t="s">
        <v>1137</v>
      </c>
      <c r="C487" s="109"/>
    </row>
    <row r="488" ht="17.05" customHeight="1" spans="1:3">
      <c r="A488" s="43">
        <v>2060101</v>
      </c>
      <c r="B488" s="43" t="s">
        <v>811</v>
      </c>
      <c r="C488" s="109"/>
    </row>
    <row r="489" ht="17.05" customHeight="1" spans="1:3">
      <c r="A489" s="43">
        <v>2060102</v>
      </c>
      <c r="B489" s="43" t="s">
        <v>812</v>
      </c>
      <c r="C489" s="109"/>
    </row>
    <row r="490" ht="17.05" customHeight="1" spans="1:3">
      <c r="A490" s="43">
        <v>2060103</v>
      </c>
      <c r="B490" s="43" t="s">
        <v>813</v>
      </c>
      <c r="C490" s="109"/>
    </row>
    <row r="491" ht="17.05" customHeight="1" spans="1:3">
      <c r="A491" s="43">
        <v>2060199</v>
      </c>
      <c r="B491" s="43" t="s">
        <v>1138</v>
      </c>
      <c r="C491" s="109"/>
    </row>
    <row r="492" ht="17.05" customHeight="1" spans="1:3">
      <c r="A492" s="43">
        <v>20602</v>
      </c>
      <c r="B492" s="73" t="s">
        <v>1139</v>
      </c>
      <c r="C492" s="109"/>
    </row>
    <row r="493" ht="17.05" customHeight="1" spans="1:3">
      <c r="A493" s="43">
        <v>2060201</v>
      </c>
      <c r="B493" s="43" t="s">
        <v>1140</v>
      </c>
      <c r="C493" s="109"/>
    </row>
    <row r="494" ht="17.05" customHeight="1" spans="1:3">
      <c r="A494" s="43">
        <v>2060202</v>
      </c>
      <c r="B494" s="43" t="s">
        <v>1141</v>
      </c>
      <c r="C494" s="109"/>
    </row>
    <row r="495" ht="17.05" customHeight="1" spans="1:3">
      <c r="A495" s="43">
        <v>2060203</v>
      </c>
      <c r="B495" s="43" t="s">
        <v>1142</v>
      </c>
      <c r="C495" s="109"/>
    </row>
    <row r="496" ht="17.05" customHeight="1" spans="1:3">
      <c r="A496" s="43">
        <v>2060204</v>
      </c>
      <c r="B496" s="43" t="s">
        <v>1143</v>
      </c>
      <c r="C496" s="109"/>
    </row>
    <row r="497" ht="17.05" customHeight="1" spans="1:3">
      <c r="A497" s="43">
        <v>2060205</v>
      </c>
      <c r="B497" s="43" t="s">
        <v>1144</v>
      </c>
      <c r="C497" s="109"/>
    </row>
    <row r="498" ht="17.05" customHeight="1" spans="1:3">
      <c r="A498" s="43">
        <v>2060206</v>
      </c>
      <c r="B498" s="43" t="s">
        <v>1145</v>
      </c>
      <c r="C498" s="109"/>
    </row>
    <row r="499" ht="17.05" customHeight="1" spans="1:3">
      <c r="A499" s="43">
        <v>2060207</v>
      </c>
      <c r="B499" s="43" t="s">
        <v>1146</v>
      </c>
      <c r="C499" s="109"/>
    </row>
    <row r="500" ht="17.05" customHeight="1" spans="1:3">
      <c r="A500" s="43">
        <v>2060299</v>
      </c>
      <c r="B500" s="43" t="s">
        <v>1147</v>
      </c>
      <c r="C500" s="109"/>
    </row>
    <row r="501" ht="17.05" customHeight="1" spans="1:3">
      <c r="A501" s="43">
        <v>20603</v>
      </c>
      <c r="B501" s="73" t="s">
        <v>1148</v>
      </c>
      <c r="C501" s="109"/>
    </row>
    <row r="502" ht="17.05" customHeight="1" spans="1:3">
      <c r="A502" s="43">
        <v>2060301</v>
      </c>
      <c r="B502" s="43" t="s">
        <v>1140</v>
      </c>
      <c r="C502" s="109"/>
    </row>
    <row r="503" ht="17.05" customHeight="1" spans="1:3">
      <c r="A503" s="43">
        <v>2060302</v>
      </c>
      <c r="B503" s="43" t="s">
        <v>1149</v>
      </c>
      <c r="C503" s="109"/>
    </row>
    <row r="504" ht="17.05" customHeight="1" spans="1:3">
      <c r="A504" s="43">
        <v>2060303</v>
      </c>
      <c r="B504" s="43" t="s">
        <v>1150</v>
      </c>
      <c r="C504" s="109"/>
    </row>
    <row r="505" ht="17.05" customHeight="1" spans="1:3">
      <c r="A505" s="43">
        <v>2060304</v>
      </c>
      <c r="B505" s="43" t="s">
        <v>1151</v>
      </c>
      <c r="C505" s="109"/>
    </row>
    <row r="506" ht="17.05" customHeight="1" spans="1:3">
      <c r="A506" s="43">
        <v>2060399</v>
      </c>
      <c r="B506" s="43" t="s">
        <v>1152</v>
      </c>
      <c r="C506" s="109"/>
    </row>
    <row r="507" ht="17.05" customHeight="1" spans="1:3">
      <c r="A507" s="43">
        <v>20604</v>
      </c>
      <c r="B507" s="73" t="s">
        <v>1153</v>
      </c>
      <c r="C507" s="109"/>
    </row>
    <row r="508" ht="17.05" customHeight="1" spans="1:3">
      <c r="A508" s="43">
        <v>2060401</v>
      </c>
      <c r="B508" s="43" t="s">
        <v>1140</v>
      </c>
      <c r="C508" s="109"/>
    </row>
    <row r="509" ht="17.05" customHeight="1" spans="1:3">
      <c r="A509" s="43">
        <v>2060402</v>
      </c>
      <c r="B509" s="43" t="s">
        <v>1154</v>
      </c>
      <c r="C509" s="109"/>
    </row>
    <row r="510" ht="17.05" customHeight="1" spans="1:3">
      <c r="A510" s="43">
        <v>2060403</v>
      </c>
      <c r="B510" s="43" t="s">
        <v>1155</v>
      </c>
      <c r="C510" s="109"/>
    </row>
    <row r="511" ht="17.05" customHeight="1" spans="1:3">
      <c r="A511" s="43">
        <v>2060404</v>
      </c>
      <c r="B511" s="43" t="s">
        <v>1156</v>
      </c>
      <c r="C511" s="109"/>
    </row>
    <row r="512" ht="17.05" customHeight="1" spans="1:3">
      <c r="A512" s="43">
        <v>2060499</v>
      </c>
      <c r="B512" s="43" t="s">
        <v>1157</v>
      </c>
      <c r="C512" s="109"/>
    </row>
    <row r="513" ht="17.05" customHeight="1" spans="1:3">
      <c r="A513" s="43">
        <v>20605</v>
      </c>
      <c r="B513" s="73" t="s">
        <v>1158</v>
      </c>
      <c r="C513" s="109"/>
    </row>
    <row r="514" ht="17.05" customHeight="1" spans="1:3">
      <c r="A514" s="43">
        <v>2060501</v>
      </c>
      <c r="B514" s="43" t="s">
        <v>1140</v>
      </c>
      <c r="C514" s="109"/>
    </row>
    <row r="515" ht="17.05" customHeight="1" spans="1:3">
      <c r="A515" s="43">
        <v>2060502</v>
      </c>
      <c r="B515" s="43" t="s">
        <v>1159</v>
      </c>
      <c r="C515" s="109"/>
    </row>
    <row r="516" ht="17.05" customHeight="1" spans="1:3">
      <c r="A516" s="43">
        <v>2060503</v>
      </c>
      <c r="B516" s="43" t="s">
        <v>1160</v>
      </c>
      <c r="C516" s="109"/>
    </row>
    <row r="517" ht="17.05" customHeight="1" spans="1:3">
      <c r="A517" s="43">
        <v>2060599</v>
      </c>
      <c r="B517" s="43" t="s">
        <v>1161</v>
      </c>
      <c r="C517" s="109"/>
    </row>
    <row r="518" ht="17.05" customHeight="1" spans="1:3">
      <c r="A518" s="43">
        <v>20606</v>
      </c>
      <c r="B518" s="73" t="s">
        <v>1162</v>
      </c>
      <c r="C518" s="109"/>
    </row>
    <row r="519" ht="17.05" customHeight="1" spans="1:3">
      <c r="A519" s="43">
        <v>2060601</v>
      </c>
      <c r="B519" s="43" t="s">
        <v>1163</v>
      </c>
      <c r="C519" s="109"/>
    </row>
    <row r="520" ht="17.05" customHeight="1" spans="1:3">
      <c r="A520" s="43">
        <v>2060602</v>
      </c>
      <c r="B520" s="43" t="s">
        <v>1164</v>
      </c>
      <c r="C520" s="109"/>
    </row>
    <row r="521" ht="17.05" customHeight="1" spans="1:3">
      <c r="A521" s="43">
        <v>2060603</v>
      </c>
      <c r="B521" s="43" t="s">
        <v>1165</v>
      </c>
      <c r="C521" s="109"/>
    </row>
    <row r="522" ht="17.05" customHeight="1" spans="1:3">
      <c r="A522" s="43">
        <v>2060699</v>
      </c>
      <c r="B522" s="43" t="s">
        <v>1166</v>
      </c>
      <c r="C522" s="109"/>
    </row>
    <row r="523" ht="17.05" customHeight="1" spans="1:3">
      <c r="A523" s="43">
        <v>20607</v>
      </c>
      <c r="B523" s="73" t="s">
        <v>1167</v>
      </c>
      <c r="C523" s="109"/>
    </row>
    <row r="524" ht="17.05" customHeight="1" spans="1:3">
      <c r="A524" s="43">
        <v>2060701</v>
      </c>
      <c r="B524" s="43" t="s">
        <v>1140</v>
      </c>
      <c r="C524" s="109"/>
    </row>
    <row r="525" ht="17.05" customHeight="1" spans="1:3">
      <c r="A525" s="43">
        <v>2060702</v>
      </c>
      <c r="B525" s="43" t="s">
        <v>1168</v>
      </c>
      <c r="C525" s="109"/>
    </row>
    <row r="526" ht="17.05" customHeight="1" spans="1:3">
      <c r="A526" s="43">
        <v>2060703</v>
      </c>
      <c r="B526" s="43" t="s">
        <v>1169</v>
      </c>
      <c r="C526" s="109"/>
    </row>
    <row r="527" ht="17.05" customHeight="1" spans="1:3">
      <c r="A527" s="43">
        <v>2060704</v>
      </c>
      <c r="B527" s="43" t="s">
        <v>1170</v>
      </c>
      <c r="C527" s="109"/>
    </row>
    <row r="528" ht="17.05" customHeight="1" spans="1:3">
      <c r="A528" s="43">
        <v>2060705</v>
      </c>
      <c r="B528" s="43" t="s">
        <v>1171</v>
      </c>
      <c r="C528" s="109"/>
    </row>
    <row r="529" ht="17.05" customHeight="1" spans="1:3">
      <c r="A529" s="43">
        <v>2060799</v>
      </c>
      <c r="B529" s="43" t="s">
        <v>1172</v>
      </c>
      <c r="C529" s="109"/>
    </row>
    <row r="530" ht="17.05" customHeight="1" spans="1:3">
      <c r="A530" s="43">
        <v>20608</v>
      </c>
      <c r="B530" s="73" t="s">
        <v>1173</v>
      </c>
      <c r="C530" s="109"/>
    </row>
    <row r="531" ht="17.05" customHeight="1" spans="1:3">
      <c r="A531" s="43">
        <v>2060801</v>
      </c>
      <c r="B531" s="43" t="s">
        <v>1174</v>
      </c>
      <c r="C531" s="109"/>
    </row>
    <row r="532" ht="17.05" customHeight="1" spans="1:3">
      <c r="A532" s="43">
        <v>2060802</v>
      </c>
      <c r="B532" s="43" t="s">
        <v>1175</v>
      </c>
      <c r="C532" s="109"/>
    </row>
    <row r="533" ht="17.05" customHeight="1" spans="1:3">
      <c r="A533" s="43">
        <v>2060899</v>
      </c>
      <c r="B533" s="43" t="s">
        <v>1176</v>
      </c>
      <c r="C533" s="109"/>
    </row>
    <row r="534" ht="17.05" customHeight="1" spans="1:3">
      <c r="A534" s="43">
        <v>20609</v>
      </c>
      <c r="B534" s="73" t="s">
        <v>1177</v>
      </c>
      <c r="C534" s="109"/>
    </row>
    <row r="535" ht="17.05" customHeight="1" spans="1:3">
      <c r="A535" s="43">
        <v>2060901</v>
      </c>
      <c r="B535" s="43" t="s">
        <v>1178</v>
      </c>
      <c r="C535" s="109"/>
    </row>
    <row r="536" ht="17.05" customHeight="1" spans="1:3">
      <c r="A536" s="43">
        <v>2060902</v>
      </c>
      <c r="B536" s="43" t="s">
        <v>1179</v>
      </c>
      <c r="C536" s="109"/>
    </row>
    <row r="537" ht="17.05" customHeight="1" spans="1:3">
      <c r="A537" s="43">
        <v>20699</v>
      </c>
      <c r="B537" s="73" t="s">
        <v>1180</v>
      </c>
      <c r="C537" s="109"/>
    </row>
    <row r="538" ht="17.05" customHeight="1" spans="1:3">
      <c r="A538" s="43">
        <v>2069901</v>
      </c>
      <c r="B538" s="43" t="s">
        <v>1181</v>
      </c>
      <c r="C538" s="109"/>
    </row>
    <row r="539" ht="17.05" customHeight="1" spans="1:3">
      <c r="A539" s="43">
        <v>2069902</v>
      </c>
      <c r="B539" s="43" t="s">
        <v>1182</v>
      </c>
      <c r="C539" s="109"/>
    </row>
    <row r="540" ht="17.05" customHeight="1" spans="1:3">
      <c r="A540" s="43">
        <v>2069903</v>
      </c>
      <c r="B540" s="43" t="s">
        <v>1183</v>
      </c>
      <c r="C540" s="109"/>
    </row>
    <row r="541" ht="17.05" customHeight="1" spans="1:3">
      <c r="A541" s="43">
        <v>2069999</v>
      </c>
      <c r="B541" s="43" t="s">
        <v>1184</v>
      </c>
      <c r="C541" s="109"/>
    </row>
    <row r="542" ht="17.05" customHeight="1" spans="1:3">
      <c r="A542" s="43">
        <v>207</v>
      </c>
      <c r="B542" s="73" t="s">
        <v>1185</v>
      </c>
      <c r="C542" s="109">
        <v>30</v>
      </c>
    </row>
    <row r="543" ht="17.05" customHeight="1" spans="1:3">
      <c r="A543" s="43">
        <v>20701</v>
      </c>
      <c r="B543" s="73" t="s">
        <v>1186</v>
      </c>
      <c r="C543" s="109">
        <v>30</v>
      </c>
    </row>
    <row r="544" ht="17.05" customHeight="1" spans="1:3">
      <c r="A544" s="43">
        <v>2070101</v>
      </c>
      <c r="B544" s="43" t="s">
        <v>811</v>
      </c>
      <c r="C544" s="109"/>
    </row>
    <row r="545" ht="17.05" customHeight="1" spans="1:3">
      <c r="A545" s="43">
        <v>2070102</v>
      </c>
      <c r="B545" s="43" t="s">
        <v>812</v>
      </c>
      <c r="C545" s="109">
        <v>30</v>
      </c>
    </row>
    <row r="546" ht="17.05" customHeight="1" spans="1:3">
      <c r="A546" s="43">
        <v>2070103</v>
      </c>
      <c r="B546" s="43" t="s">
        <v>813</v>
      </c>
      <c r="C546" s="109"/>
    </row>
    <row r="547" ht="17.05" customHeight="1" spans="1:3">
      <c r="A547" s="43">
        <v>2070104</v>
      </c>
      <c r="B547" s="43" t="s">
        <v>1187</v>
      </c>
      <c r="C547" s="109"/>
    </row>
    <row r="548" ht="17.05" customHeight="1" spans="1:3">
      <c r="A548" s="43">
        <v>2070105</v>
      </c>
      <c r="B548" s="43" t="s">
        <v>1188</v>
      </c>
      <c r="C548" s="109"/>
    </row>
    <row r="549" ht="17.05" customHeight="1" spans="1:3">
      <c r="A549" s="43">
        <v>2070106</v>
      </c>
      <c r="B549" s="43" t="s">
        <v>1189</v>
      </c>
      <c r="C549" s="109"/>
    </row>
    <row r="550" ht="17.05" customHeight="1" spans="1:3">
      <c r="A550" s="43">
        <v>2070107</v>
      </c>
      <c r="B550" s="43" t="s">
        <v>1190</v>
      </c>
      <c r="C550" s="109"/>
    </row>
    <row r="551" ht="17.05" customHeight="1" spans="1:3">
      <c r="A551" s="43">
        <v>2070108</v>
      </c>
      <c r="B551" s="43" t="s">
        <v>1191</v>
      </c>
      <c r="C551" s="109"/>
    </row>
    <row r="552" ht="17.05" customHeight="1" spans="1:3">
      <c r="A552" s="43">
        <v>2070109</v>
      </c>
      <c r="B552" s="43" t="s">
        <v>1192</v>
      </c>
      <c r="C552" s="109"/>
    </row>
    <row r="553" ht="17.05" customHeight="1" spans="1:3">
      <c r="A553" s="43">
        <v>2070110</v>
      </c>
      <c r="B553" s="43" t="s">
        <v>1193</v>
      </c>
      <c r="C553" s="109"/>
    </row>
    <row r="554" ht="17.05" customHeight="1" spans="1:3">
      <c r="A554" s="43">
        <v>2070111</v>
      </c>
      <c r="B554" s="43" t="s">
        <v>1194</v>
      </c>
      <c r="C554" s="109"/>
    </row>
    <row r="555" ht="17.05" customHeight="1" spans="1:3">
      <c r="A555" s="43">
        <v>2070112</v>
      </c>
      <c r="B555" s="43" t="s">
        <v>1195</v>
      </c>
      <c r="C555" s="109"/>
    </row>
    <row r="556" ht="17.05" customHeight="1" spans="1:3">
      <c r="A556" s="43">
        <v>2070199</v>
      </c>
      <c r="B556" s="43" t="s">
        <v>1196</v>
      </c>
      <c r="C556" s="109"/>
    </row>
    <row r="557" ht="17.05" customHeight="1" spans="1:3">
      <c r="A557" s="43">
        <v>20702</v>
      </c>
      <c r="B557" s="73" t="s">
        <v>1197</v>
      </c>
      <c r="C557" s="109"/>
    </row>
    <row r="558" ht="17.05" customHeight="1" spans="1:3">
      <c r="A558" s="43">
        <v>2070201</v>
      </c>
      <c r="B558" s="43" t="s">
        <v>811</v>
      </c>
      <c r="C558" s="109"/>
    </row>
    <row r="559" ht="17.05" customHeight="1" spans="1:3">
      <c r="A559" s="43">
        <v>2070202</v>
      </c>
      <c r="B559" s="43" t="s">
        <v>812</v>
      </c>
      <c r="C559" s="109"/>
    </row>
    <row r="560" ht="17.05" customHeight="1" spans="1:3">
      <c r="A560" s="43">
        <v>2070203</v>
      </c>
      <c r="B560" s="43" t="s">
        <v>813</v>
      </c>
      <c r="C560" s="109"/>
    </row>
    <row r="561" ht="17.05" customHeight="1" spans="1:3">
      <c r="A561" s="43">
        <v>2070204</v>
      </c>
      <c r="B561" s="43" t="s">
        <v>1198</v>
      </c>
      <c r="C561" s="109"/>
    </row>
    <row r="562" ht="17.05" customHeight="1" spans="1:3">
      <c r="A562" s="43">
        <v>2070205</v>
      </c>
      <c r="B562" s="43" t="s">
        <v>1199</v>
      </c>
      <c r="C562" s="109"/>
    </row>
    <row r="563" ht="17.05" customHeight="1" spans="1:3">
      <c r="A563" s="43">
        <v>2070206</v>
      </c>
      <c r="B563" s="43" t="s">
        <v>1200</v>
      </c>
      <c r="C563" s="109"/>
    </row>
    <row r="564" ht="17.05" customHeight="1" spans="1:3">
      <c r="A564" s="43">
        <v>2070299</v>
      </c>
      <c r="B564" s="43" t="s">
        <v>1201</v>
      </c>
      <c r="C564" s="109"/>
    </row>
    <row r="565" ht="17.05" customHeight="1" spans="1:3">
      <c r="A565" s="43">
        <v>20703</v>
      </c>
      <c r="B565" s="73" t="s">
        <v>1202</v>
      </c>
      <c r="C565" s="109"/>
    </row>
    <row r="566" ht="17.05" customHeight="1" spans="1:3">
      <c r="A566" s="43">
        <v>2070301</v>
      </c>
      <c r="B566" s="43" t="s">
        <v>811</v>
      </c>
      <c r="C566" s="109"/>
    </row>
    <row r="567" ht="17.05" customHeight="1" spans="1:3">
      <c r="A567" s="43">
        <v>2070302</v>
      </c>
      <c r="B567" s="43" t="s">
        <v>812</v>
      </c>
      <c r="C567" s="109"/>
    </row>
    <row r="568" ht="17.05" customHeight="1" spans="1:3">
      <c r="A568" s="43">
        <v>2070303</v>
      </c>
      <c r="B568" s="43" t="s">
        <v>813</v>
      </c>
      <c r="C568" s="109"/>
    </row>
    <row r="569" ht="17.05" customHeight="1" spans="1:3">
      <c r="A569" s="43">
        <v>2070304</v>
      </c>
      <c r="B569" s="43" t="s">
        <v>1203</v>
      </c>
      <c r="C569" s="109"/>
    </row>
    <row r="570" ht="17.05" customHeight="1" spans="1:3">
      <c r="A570" s="43">
        <v>2070305</v>
      </c>
      <c r="B570" s="43" t="s">
        <v>1204</v>
      </c>
      <c r="C570" s="109"/>
    </row>
    <row r="571" ht="17.05" customHeight="1" spans="1:3">
      <c r="A571" s="43">
        <v>2070306</v>
      </c>
      <c r="B571" s="43" t="s">
        <v>1205</v>
      </c>
      <c r="C571" s="109"/>
    </row>
    <row r="572" ht="17.05" customHeight="1" spans="1:3">
      <c r="A572" s="43">
        <v>2070307</v>
      </c>
      <c r="B572" s="43" t="s">
        <v>1206</v>
      </c>
      <c r="C572" s="109"/>
    </row>
    <row r="573" ht="17.05" customHeight="1" spans="1:3">
      <c r="A573" s="43">
        <v>2070308</v>
      </c>
      <c r="B573" s="43" t="s">
        <v>1207</v>
      </c>
      <c r="C573" s="109"/>
    </row>
    <row r="574" ht="17.05" customHeight="1" spans="1:3">
      <c r="A574" s="43">
        <v>2070309</v>
      </c>
      <c r="B574" s="43" t="s">
        <v>1208</v>
      </c>
      <c r="C574" s="109"/>
    </row>
    <row r="575" ht="17.05" customHeight="1" spans="1:3">
      <c r="A575" s="43">
        <v>2070399</v>
      </c>
      <c r="B575" s="43" t="s">
        <v>1209</v>
      </c>
      <c r="C575" s="109"/>
    </row>
    <row r="576" ht="17.05" customHeight="1" spans="1:3">
      <c r="A576" s="43">
        <v>20704</v>
      </c>
      <c r="B576" s="73" t="s">
        <v>1210</v>
      </c>
      <c r="C576" s="109"/>
    </row>
    <row r="577" ht="17.05" customHeight="1" spans="1:3">
      <c r="A577" s="43">
        <v>2070401</v>
      </c>
      <c r="B577" s="43" t="s">
        <v>811</v>
      </c>
      <c r="C577" s="109"/>
    </row>
    <row r="578" ht="17.05" customHeight="1" spans="1:3">
      <c r="A578" s="43">
        <v>2070402</v>
      </c>
      <c r="B578" s="43" t="s">
        <v>812</v>
      </c>
      <c r="C578" s="109"/>
    </row>
    <row r="579" ht="17.05" customHeight="1" spans="1:3">
      <c r="A579" s="43">
        <v>2070403</v>
      </c>
      <c r="B579" s="43" t="s">
        <v>813</v>
      </c>
      <c r="C579" s="109"/>
    </row>
    <row r="580" ht="17.05" customHeight="1" spans="1:3">
      <c r="A580" s="43">
        <v>2070404</v>
      </c>
      <c r="B580" s="43" t="s">
        <v>1211</v>
      </c>
      <c r="C580" s="109"/>
    </row>
    <row r="581" ht="17.05" customHeight="1" spans="1:3">
      <c r="A581" s="43">
        <v>2070405</v>
      </c>
      <c r="B581" s="43" t="s">
        <v>1212</v>
      </c>
      <c r="C581" s="109"/>
    </row>
    <row r="582" ht="17.05" customHeight="1" spans="1:3">
      <c r="A582" s="43">
        <v>2070406</v>
      </c>
      <c r="B582" s="43" t="s">
        <v>1213</v>
      </c>
      <c r="C582" s="109"/>
    </row>
    <row r="583" ht="17.05" customHeight="1" spans="1:3">
      <c r="A583" s="43">
        <v>2070407</v>
      </c>
      <c r="B583" s="43" t="s">
        <v>1214</v>
      </c>
      <c r="C583" s="109"/>
    </row>
    <row r="584" ht="17.05" customHeight="1" spans="1:3">
      <c r="A584" s="43">
        <v>2070408</v>
      </c>
      <c r="B584" s="43" t="s">
        <v>1215</v>
      </c>
      <c r="C584" s="109"/>
    </row>
    <row r="585" ht="17.05" customHeight="1" spans="1:3">
      <c r="A585" s="43">
        <v>2070409</v>
      </c>
      <c r="B585" s="43" t="s">
        <v>1216</v>
      </c>
      <c r="C585" s="109"/>
    </row>
    <row r="586" ht="17.05" customHeight="1" spans="1:3">
      <c r="A586" s="43">
        <v>2070499</v>
      </c>
      <c r="B586" s="43" t="s">
        <v>1217</v>
      </c>
      <c r="C586" s="109"/>
    </row>
    <row r="587" ht="17.05" customHeight="1" spans="1:3">
      <c r="A587" s="43">
        <v>20799</v>
      </c>
      <c r="B587" s="73" t="s">
        <v>1218</v>
      </c>
      <c r="C587" s="109"/>
    </row>
    <row r="588" ht="17.05" customHeight="1" spans="1:3">
      <c r="A588" s="43">
        <v>2079902</v>
      </c>
      <c r="B588" s="43" t="s">
        <v>1219</v>
      </c>
      <c r="C588" s="109"/>
    </row>
    <row r="589" ht="17.05" customHeight="1" spans="1:3">
      <c r="A589" s="43">
        <v>2079903</v>
      </c>
      <c r="B589" s="43" t="s">
        <v>1220</v>
      </c>
      <c r="C589" s="109"/>
    </row>
    <row r="590" ht="17.05" customHeight="1" spans="1:3">
      <c r="A590" s="43">
        <v>2079999</v>
      </c>
      <c r="B590" s="43" t="s">
        <v>1221</v>
      </c>
      <c r="C590" s="109"/>
    </row>
    <row r="591" ht="17.05" customHeight="1" spans="1:3">
      <c r="A591" s="43">
        <v>208</v>
      </c>
      <c r="B591" s="73" t="s">
        <v>1222</v>
      </c>
      <c r="C591" s="109">
        <v>205</v>
      </c>
    </row>
    <row r="592" ht="17.05" customHeight="1" spans="1:3">
      <c r="A592" s="43">
        <v>20801</v>
      </c>
      <c r="B592" s="73" t="s">
        <v>1223</v>
      </c>
      <c r="C592" s="109"/>
    </row>
    <row r="593" ht="17.05" customHeight="1" spans="1:3">
      <c r="A593" s="43">
        <v>2080101</v>
      </c>
      <c r="B593" s="43" t="s">
        <v>811</v>
      </c>
      <c r="C593" s="109"/>
    </row>
    <row r="594" ht="17.05" customHeight="1" spans="1:3">
      <c r="A594" s="43">
        <v>2080102</v>
      </c>
      <c r="B594" s="43" t="s">
        <v>812</v>
      </c>
      <c r="C594" s="109"/>
    </row>
    <row r="595" ht="17.05" customHeight="1" spans="1:3">
      <c r="A595" s="43">
        <v>2080103</v>
      </c>
      <c r="B595" s="43" t="s">
        <v>813</v>
      </c>
      <c r="C595" s="109"/>
    </row>
    <row r="596" ht="17.05" customHeight="1" spans="1:3">
      <c r="A596" s="43">
        <v>2080104</v>
      </c>
      <c r="B596" s="43" t="s">
        <v>1224</v>
      </c>
      <c r="C596" s="109"/>
    </row>
    <row r="597" ht="17.05" customHeight="1" spans="1:3">
      <c r="A597" s="43">
        <v>2080105</v>
      </c>
      <c r="B597" s="43" t="s">
        <v>1225</v>
      </c>
      <c r="C597" s="109"/>
    </row>
    <row r="598" ht="17.05" customHeight="1" spans="1:3">
      <c r="A598" s="43">
        <v>2080106</v>
      </c>
      <c r="B598" s="43" t="s">
        <v>1226</v>
      </c>
      <c r="C598" s="109"/>
    </row>
    <row r="599" ht="17.05" customHeight="1" spans="1:3">
      <c r="A599" s="43">
        <v>2080107</v>
      </c>
      <c r="B599" s="43" t="s">
        <v>1227</v>
      </c>
      <c r="C599" s="109"/>
    </row>
    <row r="600" ht="17.05" customHeight="1" spans="1:3">
      <c r="A600" s="43">
        <v>2080108</v>
      </c>
      <c r="B600" s="43" t="s">
        <v>854</v>
      </c>
      <c r="C600" s="109"/>
    </row>
    <row r="601" ht="17.05" customHeight="1" spans="1:3">
      <c r="A601" s="43">
        <v>2080109</v>
      </c>
      <c r="B601" s="43" t="s">
        <v>1228</v>
      </c>
      <c r="C601" s="109"/>
    </row>
    <row r="602" ht="17.05" customHeight="1" spans="1:3">
      <c r="A602" s="43">
        <v>2080110</v>
      </c>
      <c r="B602" s="43" t="s">
        <v>1229</v>
      </c>
      <c r="C602" s="109"/>
    </row>
    <row r="603" ht="17.05" customHeight="1" spans="1:3">
      <c r="A603" s="43">
        <v>2080111</v>
      </c>
      <c r="B603" s="43" t="s">
        <v>1230</v>
      </c>
      <c r="C603" s="109"/>
    </row>
    <row r="604" ht="17.05" customHeight="1" spans="1:3">
      <c r="A604" s="43">
        <v>2080112</v>
      </c>
      <c r="B604" s="43" t="s">
        <v>1231</v>
      </c>
      <c r="C604" s="109"/>
    </row>
    <row r="605" ht="17.05" customHeight="1" spans="1:3">
      <c r="A605" s="43">
        <v>2080199</v>
      </c>
      <c r="B605" s="43" t="s">
        <v>1232</v>
      </c>
      <c r="C605" s="109"/>
    </row>
    <row r="606" ht="17.05" customHeight="1" spans="1:3">
      <c r="A606" s="43">
        <v>20802</v>
      </c>
      <c r="B606" s="73" t="s">
        <v>1233</v>
      </c>
      <c r="C606" s="109"/>
    </row>
    <row r="607" ht="17.05" customHeight="1" spans="1:3">
      <c r="A607" s="43">
        <v>2080201</v>
      </c>
      <c r="B607" s="43" t="s">
        <v>811</v>
      </c>
      <c r="C607" s="109"/>
    </row>
    <row r="608" ht="17.05" customHeight="1" spans="1:3">
      <c r="A608" s="43">
        <v>2080202</v>
      </c>
      <c r="B608" s="43" t="s">
        <v>812</v>
      </c>
      <c r="C608" s="109"/>
    </row>
    <row r="609" ht="17.05" customHeight="1" spans="1:3">
      <c r="A609" s="43">
        <v>2080203</v>
      </c>
      <c r="B609" s="43" t="s">
        <v>813</v>
      </c>
      <c r="C609" s="109"/>
    </row>
    <row r="610" ht="17.05" customHeight="1" spans="1:3">
      <c r="A610" s="43">
        <v>2080204</v>
      </c>
      <c r="B610" s="43" t="s">
        <v>1234</v>
      </c>
      <c r="C610" s="109"/>
    </row>
    <row r="611" ht="17.05" customHeight="1" spans="1:3">
      <c r="A611" s="43">
        <v>2080205</v>
      </c>
      <c r="B611" s="43" t="s">
        <v>1235</v>
      </c>
      <c r="C611" s="109"/>
    </row>
    <row r="612" ht="17.05" customHeight="1" spans="1:3">
      <c r="A612" s="43">
        <v>2080206</v>
      </c>
      <c r="B612" s="43" t="s">
        <v>1236</v>
      </c>
      <c r="C612" s="109"/>
    </row>
    <row r="613" ht="17.05" customHeight="1" spans="1:3">
      <c r="A613" s="43">
        <v>2080207</v>
      </c>
      <c r="B613" s="43" t="s">
        <v>1237</v>
      </c>
      <c r="C613" s="109"/>
    </row>
    <row r="614" ht="17.05" customHeight="1" spans="1:3">
      <c r="A614" s="43">
        <v>2080208</v>
      </c>
      <c r="B614" s="43" t="s">
        <v>1238</v>
      </c>
      <c r="C614" s="109"/>
    </row>
    <row r="615" ht="17.05" customHeight="1" spans="1:3">
      <c r="A615" s="43">
        <v>2080209</v>
      </c>
      <c r="B615" s="43" t="s">
        <v>1239</v>
      </c>
      <c r="C615" s="109"/>
    </row>
    <row r="616" ht="17.05" customHeight="1" spans="1:3">
      <c r="A616" s="43">
        <v>2080299</v>
      </c>
      <c r="B616" s="43" t="s">
        <v>1240</v>
      </c>
      <c r="C616" s="109"/>
    </row>
    <row r="617" ht="17.05" customHeight="1" spans="1:3">
      <c r="A617" s="43">
        <v>20804</v>
      </c>
      <c r="B617" s="73" t="s">
        <v>1241</v>
      </c>
      <c r="C617" s="109"/>
    </row>
    <row r="618" ht="17.05" customHeight="1" spans="1:3">
      <c r="A618" s="43">
        <v>2080402</v>
      </c>
      <c r="B618" s="43" t="s">
        <v>1242</v>
      </c>
      <c r="C618" s="109"/>
    </row>
    <row r="619" ht="17.05" customHeight="1" spans="1:3">
      <c r="A619" s="43">
        <v>20805</v>
      </c>
      <c r="B619" s="73" t="s">
        <v>1243</v>
      </c>
      <c r="C619" s="109"/>
    </row>
    <row r="620" ht="17.05" customHeight="1" spans="1:3">
      <c r="A620" s="43">
        <v>2080501</v>
      </c>
      <c r="B620" s="43" t="s">
        <v>1244</v>
      </c>
      <c r="C620" s="109"/>
    </row>
    <row r="621" ht="17.05" customHeight="1" spans="1:3">
      <c r="A621" s="43">
        <v>2080502</v>
      </c>
      <c r="B621" s="43" t="s">
        <v>1245</v>
      </c>
      <c r="C621" s="109">
        <v>143</v>
      </c>
    </row>
    <row r="622" ht="17.05" customHeight="1" spans="1:3">
      <c r="A622" s="43">
        <v>2080503</v>
      </c>
      <c r="B622" s="43" t="s">
        <v>1246</v>
      </c>
      <c r="C622" s="109">
        <v>62</v>
      </c>
    </row>
    <row r="623" ht="17.05" customHeight="1" spans="1:3">
      <c r="A623" s="43">
        <v>2080504</v>
      </c>
      <c r="B623" s="43" t="s">
        <v>1247</v>
      </c>
      <c r="C623" s="109"/>
    </row>
    <row r="624" ht="17.05" customHeight="1" spans="1:3">
      <c r="A624" s="43">
        <v>2080505</v>
      </c>
      <c r="B624" s="43" t="s">
        <v>1248</v>
      </c>
      <c r="C624" s="109"/>
    </row>
    <row r="625" ht="17.05" customHeight="1" spans="1:3">
      <c r="A625" s="43">
        <v>2080506</v>
      </c>
      <c r="B625" s="43" t="s">
        <v>1249</v>
      </c>
      <c r="C625" s="109"/>
    </row>
    <row r="626" ht="17.05" customHeight="1" spans="1:3">
      <c r="A626" s="43">
        <v>2080507</v>
      </c>
      <c r="B626" s="43" t="s">
        <v>1250</v>
      </c>
      <c r="C626" s="109"/>
    </row>
    <row r="627" ht="17.05" customHeight="1" spans="1:3">
      <c r="A627" s="43">
        <v>2080599</v>
      </c>
      <c r="B627" s="43" t="s">
        <v>1251</v>
      </c>
      <c r="C627" s="109"/>
    </row>
    <row r="628" ht="17.05" customHeight="1" spans="1:3">
      <c r="A628" s="43">
        <v>20806</v>
      </c>
      <c r="B628" s="73" t="s">
        <v>1252</v>
      </c>
      <c r="C628" s="109"/>
    </row>
    <row r="629" ht="17.05" customHeight="1" spans="1:3">
      <c r="A629" s="43">
        <v>2080601</v>
      </c>
      <c r="B629" s="43" t="s">
        <v>1253</v>
      </c>
      <c r="C629" s="109"/>
    </row>
    <row r="630" ht="17.05" customHeight="1" spans="1:3">
      <c r="A630" s="43">
        <v>2080602</v>
      </c>
      <c r="B630" s="43" t="s">
        <v>1254</v>
      </c>
      <c r="C630" s="109"/>
    </row>
    <row r="631" ht="17.05" customHeight="1" spans="1:3">
      <c r="A631" s="43">
        <v>2080699</v>
      </c>
      <c r="B631" s="43" t="s">
        <v>1255</v>
      </c>
      <c r="C631" s="109"/>
    </row>
    <row r="632" ht="17.05" customHeight="1" spans="1:3">
      <c r="A632" s="43">
        <v>20807</v>
      </c>
      <c r="B632" s="73" t="s">
        <v>1256</v>
      </c>
      <c r="C632" s="109"/>
    </row>
    <row r="633" ht="17.05" customHeight="1" spans="1:3">
      <c r="A633" s="43">
        <v>2080701</v>
      </c>
      <c r="B633" s="43" t="s">
        <v>1257</v>
      </c>
      <c r="C633" s="109"/>
    </row>
    <row r="634" ht="17.05" customHeight="1" spans="1:3">
      <c r="A634" s="43">
        <v>2080702</v>
      </c>
      <c r="B634" s="43" t="s">
        <v>1258</v>
      </c>
      <c r="C634" s="109"/>
    </row>
    <row r="635" ht="17.05" customHeight="1" spans="1:3">
      <c r="A635" s="43">
        <v>2080704</v>
      </c>
      <c r="B635" s="43" t="s">
        <v>1259</v>
      </c>
      <c r="C635" s="109"/>
    </row>
    <row r="636" ht="17.05" customHeight="1" spans="1:3">
      <c r="A636" s="43">
        <v>2080705</v>
      </c>
      <c r="B636" s="43" t="s">
        <v>1260</v>
      </c>
      <c r="C636" s="109"/>
    </row>
    <row r="637" ht="17.05" customHeight="1" spans="1:3">
      <c r="A637" s="43">
        <v>2080709</v>
      </c>
      <c r="B637" s="43" t="s">
        <v>1261</v>
      </c>
      <c r="C637" s="109"/>
    </row>
    <row r="638" ht="17.05" customHeight="1" spans="1:3">
      <c r="A638" s="43">
        <v>2080711</v>
      </c>
      <c r="B638" s="43" t="s">
        <v>1262</v>
      </c>
      <c r="C638" s="109"/>
    </row>
    <row r="639" ht="17.05" customHeight="1" spans="1:3">
      <c r="A639" s="43">
        <v>2080712</v>
      </c>
      <c r="B639" s="43" t="s">
        <v>1263</v>
      </c>
      <c r="C639" s="109"/>
    </row>
    <row r="640" ht="17.05" customHeight="1" spans="1:3">
      <c r="A640" s="43">
        <v>2080713</v>
      </c>
      <c r="B640" s="43" t="s">
        <v>1264</v>
      </c>
      <c r="C640" s="109"/>
    </row>
    <row r="641" ht="17.05" customHeight="1" spans="1:3">
      <c r="A641" s="43">
        <v>2080799</v>
      </c>
      <c r="B641" s="43" t="s">
        <v>1265</v>
      </c>
      <c r="C641" s="109"/>
    </row>
    <row r="642" ht="17.05" customHeight="1" spans="1:3">
      <c r="A642" s="43">
        <v>20808</v>
      </c>
      <c r="B642" s="73" t="s">
        <v>1266</v>
      </c>
      <c r="C642" s="109"/>
    </row>
    <row r="643" ht="17.05" customHeight="1" spans="1:3">
      <c r="A643" s="43">
        <v>2080801</v>
      </c>
      <c r="B643" s="43" t="s">
        <v>1267</v>
      </c>
      <c r="C643" s="109"/>
    </row>
    <row r="644" ht="17.05" customHeight="1" spans="1:3">
      <c r="A644" s="43">
        <v>2080802</v>
      </c>
      <c r="B644" s="43" t="s">
        <v>1268</v>
      </c>
      <c r="C644" s="109"/>
    </row>
    <row r="645" ht="17.05" customHeight="1" spans="1:3">
      <c r="A645" s="43">
        <v>2080803</v>
      </c>
      <c r="B645" s="43" t="s">
        <v>1269</v>
      </c>
      <c r="C645" s="109"/>
    </row>
    <row r="646" ht="17.05" customHeight="1" spans="1:3">
      <c r="A646" s="43">
        <v>2080804</v>
      </c>
      <c r="B646" s="43" t="s">
        <v>1270</v>
      </c>
      <c r="C646" s="109"/>
    </row>
    <row r="647" ht="17.05" customHeight="1" spans="1:3">
      <c r="A647" s="43">
        <v>2080805</v>
      </c>
      <c r="B647" s="43" t="s">
        <v>1271</v>
      </c>
      <c r="C647" s="109"/>
    </row>
    <row r="648" ht="17.05" customHeight="1" spans="1:3">
      <c r="A648" s="43">
        <v>2080806</v>
      </c>
      <c r="B648" s="43" t="s">
        <v>1272</v>
      </c>
      <c r="C648" s="109"/>
    </row>
    <row r="649" ht="17.05" customHeight="1" spans="1:3">
      <c r="A649" s="43">
        <v>2080899</v>
      </c>
      <c r="B649" s="43" t="s">
        <v>1273</v>
      </c>
      <c r="C649" s="109"/>
    </row>
    <row r="650" ht="17.05" customHeight="1" spans="1:3">
      <c r="A650" s="43">
        <v>20809</v>
      </c>
      <c r="B650" s="73" t="s">
        <v>1274</v>
      </c>
      <c r="C650" s="109"/>
    </row>
    <row r="651" ht="17.05" customHeight="1" spans="1:3">
      <c r="A651" s="43">
        <v>2080901</v>
      </c>
      <c r="B651" s="43" t="s">
        <v>1275</v>
      </c>
      <c r="C651" s="109"/>
    </row>
    <row r="652" ht="17.05" customHeight="1" spans="1:3">
      <c r="A652" s="43">
        <v>2080902</v>
      </c>
      <c r="B652" s="43" t="s">
        <v>1276</v>
      </c>
      <c r="C652" s="109"/>
    </row>
    <row r="653" ht="17.05" customHeight="1" spans="1:3">
      <c r="A653" s="43">
        <v>2080903</v>
      </c>
      <c r="B653" s="43" t="s">
        <v>1277</v>
      </c>
      <c r="C653" s="109"/>
    </row>
    <row r="654" ht="17.05" customHeight="1" spans="1:3">
      <c r="A654" s="43">
        <v>2080904</v>
      </c>
      <c r="B654" s="43" t="s">
        <v>1278</v>
      </c>
      <c r="C654" s="109"/>
    </row>
    <row r="655" ht="17.05" customHeight="1" spans="1:3">
      <c r="A655" s="43">
        <v>2080999</v>
      </c>
      <c r="B655" s="43" t="s">
        <v>1279</v>
      </c>
      <c r="C655" s="109"/>
    </row>
    <row r="656" ht="17.05" customHeight="1" spans="1:3">
      <c r="A656" s="43">
        <v>20810</v>
      </c>
      <c r="B656" s="73" t="s">
        <v>1280</v>
      </c>
      <c r="C656" s="109"/>
    </row>
    <row r="657" ht="17.05" customHeight="1" spans="1:3">
      <c r="A657" s="43">
        <v>2081001</v>
      </c>
      <c r="B657" s="43" t="s">
        <v>1281</v>
      </c>
      <c r="C657" s="109"/>
    </row>
    <row r="658" ht="17.05" customHeight="1" spans="1:3">
      <c r="A658" s="43">
        <v>2081002</v>
      </c>
      <c r="B658" s="43" t="s">
        <v>1282</v>
      </c>
      <c r="C658" s="109"/>
    </row>
    <row r="659" ht="17.05" customHeight="1" spans="1:3">
      <c r="A659" s="43">
        <v>2081003</v>
      </c>
      <c r="B659" s="43" t="s">
        <v>1283</v>
      </c>
      <c r="C659" s="109"/>
    </row>
    <row r="660" ht="17.05" customHeight="1" spans="1:3">
      <c r="A660" s="43">
        <v>2081004</v>
      </c>
      <c r="B660" s="43" t="s">
        <v>1284</v>
      </c>
      <c r="C660" s="109"/>
    </row>
    <row r="661" ht="17.05" customHeight="1" spans="1:3">
      <c r="A661" s="43">
        <v>2081005</v>
      </c>
      <c r="B661" s="43" t="s">
        <v>1285</v>
      </c>
      <c r="C661" s="109"/>
    </row>
    <row r="662" ht="17.05" customHeight="1" spans="1:3">
      <c r="A662" s="43">
        <v>2081099</v>
      </c>
      <c r="B662" s="43" t="s">
        <v>1286</v>
      </c>
      <c r="C662" s="109"/>
    </row>
    <row r="663" ht="17.05" customHeight="1" spans="1:3">
      <c r="A663" s="43">
        <v>20811</v>
      </c>
      <c r="B663" s="73" t="s">
        <v>1287</v>
      </c>
      <c r="C663" s="109"/>
    </row>
    <row r="664" ht="17.05" customHeight="1" spans="1:3">
      <c r="A664" s="43">
        <v>2081101</v>
      </c>
      <c r="B664" s="43" t="s">
        <v>811</v>
      </c>
      <c r="C664" s="109"/>
    </row>
    <row r="665" ht="17.05" customHeight="1" spans="1:3">
      <c r="A665" s="43">
        <v>2081102</v>
      </c>
      <c r="B665" s="43" t="s">
        <v>812</v>
      </c>
      <c r="C665" s="109"/>
    </row>
    <row r="666" ht="17.05" customHeight="1" spans="1:3">
      <c r="A666" s="43">
        <v>2081103</v>
      </c>
      <c r="B666" s="43" t="s">
        <v>813</v>
      </c>
      <c r="C666" s="109"/>
    </row>
    <row r="667" ht="17.05" customHeight="1" spans="1:3">
      <c r="A667" s="43">
        <v>2081104</v>
      </c>
      <c r="B667" s="43" t="s">
        <v>1288</v>
      </c>
      <c r="C667" s="109"/>
    </row>
    <row r="668" ht="17.05" customHeight="1" spans="1:3">
      <c r="A668" s="43">
        <v>2081105</v>
      </c>
      <c r="B668" s="43" t="s">
        <v>1289</v>
      </c>
      <c r="C668" s="109"/>
    </row>
    <row r="669" ht="17.05" customHeight="1" spans="1:3">
      <c r="A669" s="43">
        <v>2081106</v>
      </c>
      <c r="B669" s="43" t="s">
        <v>1290</v>
      </c>
      <c r="C669" s="109"/>
    </row>
    <row r="670" ht="17.05" customHeight="1" spans="1:3">
      <c r="A670" s="43">
        <v>2081107</v>
      </c>
      <c r="B670" s="43" t="s">
        <v>1291</v>
      </c>
      <c r="C670" s="109"/>
    </row>
    <row r="671" ht="17.05" customHeight="1" spans="1:3">
      <c r="A671" s="43">
        <v>2081199</v>
      </c>
      <c r="B671" s="43" t="s">
        <v>1292</v>
      </c>
      <c r="C671" s="109"/>
    </row>
    <row r="672" ht="17.05" customHeight="1" spans="1:3">
      <c r="A672" s="43">
        <v>20815</v>
      </c>
      <c r="B672" s="73" t="s">
        <v>1293</v>
      </c>
      <c r="C672" s="109"/>
    </row>
    <row r="673" ht="17.05" customHeight="1" spans="1:3">
      <c r="A673" s="43">
        <v>2081501</v>
      </c>
      <c r="B673" s="43" t="s">
        <v>1294</v>
      </c>
      <c r="C673" s="109"/>
    </row>
    <row r="674" ht="17.05" customHeight="1" spans="1:3">
      <c r="A674" s="43">
        <v>2081502</v>
      </c>
      <c r="B674" s="43" t="s">
        <v>1295</v>
      </c>
      <c r="C674" s="109"/>
    </row>
    <row r="675" ht="17.05" customHeight="1" spans="1:3">
      <c r="A675" s="43">
        <v>2081503</v>
      </c>
      <c r="B675" s="43" t="s">
        <v>1296</v>
      </c>
      <c r="C675" s="109"/>
    </row>
    <row r="676" ht="17.05" customHeight="1" spans="1:3">
      <c r="A676" s="43">
        <v>2081599</v>
      </c>
      <c r="B676" s="43" t="s">
        <v>1297</v>
      </c>
      <c r="C676" s="109"/>
    </row>
    <row r="677" ht="17.05" customHeight="1" spans="1:3">
      <c r="A677" s="43">
        <v>20816</v>
      </c>
      <c r="B677" s="73" t="s">
        <v>1298</v>
      </c>
      <c r="C677" s="109"/>
    </row>
    <row r="678" ht="17.05" customHeight="1" spans="1:3">
      <c r="A678" s="43">
        <v>2081601</v>
      </c>
      <c r="B678" s="43" t="s">
        <v>811</v>
      </c>
      <c r="C678" s="109"/>
    </row>
    <row r="679" ht="17.05" customHeight="1" spans="1:3">
      <c r="A679" s="43">
        <v>2081602</v>
      </c>
      <c r="B679" s="43" t="s">
        <v>812</v>
      </c>
      <c r="C679" s="109"/>
    </row>
    <row r="680" ht="17.05" customHeight="1" spans="1:3">
      <c r="A680" s="43">
        <v>2081603</v>
      </c>
      <c r="B680" s="43" t="s">
        <v>813</v>
      </c>
      <c r="C680" s="109"/>
    </row>
    <row r="681" ht="17.05" customHeight="1" spans="1:3">
      <c r="A681" s="43">
        <v>2081699</v>
      </c>
      <c r="B681" s="43" t="s">
        <v>1299</v>
      </c>
      <c r="C681" s="109"/>
    </row>
    <row r="682" ht="17.05" customHeight="1" spans="1:3">
      <c r="A682" s="43">
        <v>20819</v>
      </c>
      <c r="B682" s="73" t="s">
        <v>1300</v>
      </c>
      <c r="C682" s="109"/>
    </row>
    <row r="683" ht="17.05" customHeight="1" spans="1:3">
      <c r="A683" s="43">
        <v>2081901</v>
      </c>
      <c r="B683" s="43" t="s">
        <v>1301</v>
      </c>
      <c r="C683" s="109"/>
    </row>
    <row r="684" ht="17.05" customHeight="1" spans="1:3">
      <c r="A684" s="43">
        <v>2081902</v>
      </c>
      <c r="B684" s="43" t="s">
        <v>1302</v>
      </c>
      <c r="C684" s="109"/>
    </row>
    <row r="685" ht="17.05" customHeight="1" spans="1:3">
      <c r="A685" s="43">
        <v>20820</v>
      </c>
      <c r="B685" s="73" t="s">
        <v>1303</v>
      </c>
      <c r="C685" s="109"/>
    </row>
    <row r="686" ht="17.05" customHeight="1" spans="1:3">
      <c r="A686" s="43">
        <v>2082001</v>
      </c>
      <c r="B686" s="43" t="s">
        <v>1304</v>
      </c>
      <c r="C686" s="109"/>
    </row>
    <row r="687" ht="17.05" customHeight="1" spans="1:3">
      <c r="A687" s="43">
        <v>2082002</v>
      </c>
      <c r="B687" s="43" t="s">
        <v>1305</v>
      </c>
      <c r="C687" s="109"/>
    </row>
    <row r="688" ht="17.05" customHeight="1" spans="1:3">
      <c r="A688" s="43">
        <v>20821</v>
      </c>
      <c r="B688" s="73" t="s">
        <v>1306</v>
      </c>
      <c r="C688" s="109"/>
    </row>
    <row r="689" ht="17.05" customHeight="1" spans="1:3">
      <c r="A689" s="43">
        <v>2082101</v>
      </c>
      <c r="B689" s="43" t="s">
        <v>1307</v>
      </c>
      <c r="C689" s="109"/>
    </row>
    <row r="690" ht="17.05" customHeight="1" spans="1:3">
      <c r="A690" s="43">
        <v>2082102</v>
      </c>
      <c r="B690" s="43" t="s">
        <v>1308</v>
      </c>
      <c r="C690" s="109"/>
    </row>
    <row r="691" ht="17.05" customHeight="1" spans="1:3">
      <c r="A691" s="43">
        <v>20824</v>
      </c>
      <c r="B691" s="73" t="s">
        <v>1309</v>
      </c>
      <c r="C691" s="109"/>
    </row>
    <row r="692" ht="17.05" customHeight="1" spans="1:3">
      <c r="A692" s="43">
        <v>2082401</v>
      </c>
      <c r="B692" s="43" t="s">
        <v>1310</v>
      </c>
      <c r="C692" s="109"/>
    </row>
    <row r="693" ht="17.05" customHeight="1" spans="1:3">
      <c r="A693" s="43">
        <v>2082402</v>
      </c>
      <c r="B693" s="43" t="s">
        <v>1311</v>
      </c>
      <c r="C693" s="109"/>
    </row>
    <row r="694" ht="17.05" customHeight="1" spans="1:3">
      <c r="A694" s="43">
        <v>20825</v>
      </c>
      <c r="B694" s="73" t="s">
        <v>1312</v>
      </c>
      <c r="C694" s="109"/>
    </row>
    <row r="695" ht="17.05" customHeight="1" spans="1:3">
      <c r="A695" s="43">
        <v>2082501</v>
      </c>
      <c r="B695" s="43" t="s">
        <v>1313</v>
      </c>
      <c r="C695" s="109"/>
    </row>
    <row r="696" ht="17.05" customHeight="1" spans="1:3">
      <c r="A696" s="43">
        <v>2082502</v>
      </c>
      <c r="B696" s="43" t="s">
        <v>1314</v>
      </c>
      <c r="C696" s="109"/>
    </row>
    <row r="697" ht="17.05" customHeight="1" spans="1:3">
      <c r="A697" s="43">
        <v>20826</v>
      </c>
      <c r="B697" s="73" t="s">
        <v>1315</v>
      </c>
      <c r="C697" s="109"/>
    </row>
    <row r="698" ht="17.05" customHeight="1" spans="1:3">
      <c r="A698" s="43">
        <v>2082601</v>
      </c>
      <c r="B698" s="43" t="s">
        <v>1316</v>
      </c>
      <c r="C698" s="109"/>
    </row>
    <row r="699" ht="17.05" customHeight="1" spans="1:3">
      <c r="A699" s="43">
        <v>2082602</v>
      </c>
      <c r="B699" s="43" t="s">
        <v>1317</v>
      </c>
      <c r="C699" s="109"/>
    </row>
    <row r="700" ht="17.05" customHeight="1" spans="1:3">
      <c r="A700" s="43">
        <v>2082699</v>
      </c>
      <c r="B700" s="43" t="s">
        <v>1318</v>
      </c>
      <c r="C700" s="109"/>
    </row>
    <row r="701" ht="17.05" customHeight="1" spans="1:3">
      <c r="A701" s="43">
        <v>20827</v>
      </c>
      <c r="B701" s="73" t="s">
        <v>1319</v>
      </c>
      <c r="C701" s="109"/>
    </row>
    <row r="702" ht="17.05" customHeight="1" spans="1:3">
      <c r="A702" s="43">
        <v>2082701</v>
      </c>
      <c r="B702" s="43" t="s">
        <v>1320</v>
      </c>
      <c r="C702" s="109"/>
    </row>
    <row r="703" ht="17.05" customHeight="1" spans="1:3">
      <c r="A703" s="43">
        <v>2082702</v>
      </c>
      <c r="B703" s="43" t="s">
        <v>1321</v>
      </c>
      <c r="C703" s="109"/>
    </row>
    <row r="704" ht="17.05" customHeight="1" spans="1:3">
      <c r="A704" s="43">
        <v>2082703</v>
      </c>
      <c r="B704" s="43" t="s">
        <v>1322</v>
      </c>
      <c r="C704" s="109"/>
    </row>
    <row r="705" ht="17.05" customHeight="1" spans="1:3">
      <c r="A705" s="43">
        <v>2082799</v>
      </c>
      <c r="B705" s="43" t="s">
        <v>1323</v>
      </c>
      <c r="C705" s="109"/>
    </row>
    <row r="706" ht="17.05" customHeight="1" spans="1:3">
      <c r="A706" s="43">
        <v>20899</v>
      </c>
      <c r="B706" s="73" t="s">
        <v>1324</v>
      </c>
      <c r="C706" s="109"/>
    </row>
    <row r="707" ht="17.05" customHeight="1" spans="1:3">
      <c r="A707" s="43">
        <v>2089901</v>
      </c>
      <c r="B707" s="43" t="s">
        <v>1325</v>
      </c>
      <c r="C707" s="109"/>
    </row>
    <row r="708" ht="17.05" customHeight="1" spans="1:3">
      <c r="A708" s="43">
        <v>210</v>
      </c>
      <c r="B708" s="73" t="s">
        <v>1326</v>
      </c>
      <c r="C708" s="109">
        <v>47</v>
      </c>
    </row>
    <row r="709" ht="17.05" customHeight="1" spans="1:3">
      <c r="A709" s="43">
        <v>21001</v>
      </c>
      <c r="B709" s="73" t="s">
        <v>1327</v>
      </c>
      <c r="C709" s="109"/>
    </row>
    <row r="710" ht="17.05" customHeight="1" spans="1:3">
      <c r="A710" s="43">
        <v>2100101</v>
      </c>
      <c r="B710" s="43" t="s">
        <v>811</v>
      </c>
      <c r="C710" s="109"/>
    </row>
    <row r="711" ht="17.05" customHeight="1" spans="1:3">
      <c r="A711" s="43">
        <v>2100102</v>
      </c>
      <c r="B711" s="43" t="s">
        <v>812</v>
      </c>
      <c r="C711" s="109"/>
    </row>
    <row r="712" ht="17.05" customHeight="1" spans="1:3">
      <c r="A712" s="43">
        <v>2100103</v>
      </c>
      <c r="B712" s="43" t="s">
        <v>813</v>
      </c>
      <c r="C712" s="109"/>
    </row>
    <row r="713" ht="17.05" customHeight="1" spans="1:3">
      <c r="A713" s="43">
        <v>2100199</v>
      </c>
      <c r="B713" s="43" t="s">
        <v>1328</v>
      </c>
      <c r="C713" s="109"/>
    </row>
    <row r="714" ht="17.05" customHeight="1" spans="1:3">
      <c r="A714" s="43">
        <v>21002</v>
      </c>
      <c r="B714" s="73" t="s">
        <v>1329</v>
      </c>
      <c r="C714" s="109"/>
    </row>
    <row r="715" ht="17.05" customHeight="1" spans="1:3">
      <c r="A715" s="43">
        <v>2100201</v>
      </c>
      <c r="B715" s="43" t="s">
        <v>1330</v>
      </c>
      <c r="C715" s="109"/>
    </row>
    <row r="716" ht="17.05" customHeight="1" spans="1:3">
      <c r="A716" s="43">
        <v>2100202</v>
      </c>
      <c r="B716" s="43" t="s">
        <v>1331</v>
      </c>
      <c r="C716" s="109"/>
    </row>
    <row r="717" ht="17.05" customHeight="1" spans="1:3">
      <c r="A717" s="43">
        <v>2100203</v>
      </c>
      <c r="B717" s="43" t="s">
        <v>1332</v>
      </c>
      <c r="C717" s="109"/>
    </row>
    <row r="718" ht="17.05" customHeight="1" spans="1:3">
      <c r="A718" s="43">
        <v>2100204</v>
      </c>
      <c r="B718" s="43" t="s">
        <v>1333</v>
      </c>
      <c r="C718" s="109"/>
    </row>
    <row r="719" ht="17.05" customHeight="1" spans="1:3">
      <c r="A719" s="43">
        <v>2100205</v>
      </c>
      <c r="B719" s="43" t="s">
        <v>1334</v>
      </c>
      <c r="C719" s="109"/>
    </row>
    <row r="720" ht="17.05" customHeight="1" spans="1:3">
      <c r="A720" s="43">
        <v>2100206</v>
      </c>
      <c r="B720" s="43" t="s">
        <v>1335</v>
      </c>
      <c r="C720" s="109"/>
    </row>
    <row r="721" ht="17.05" customHeight="1" spans="1:3">
      <c r="A721" s="43">
        <v>2100207</v>
      </c>
      <c r="B721" s="43" t="s">
        <v>1336</v>
      </c>
      <c r="C721" s="109"/>
    </row>
    <row r="722" ht="17.05" customHeight="1" spans="1:3">
      <c r="A722" s="43">
        <v>2100208</v>
      </c>
      <c r="B722" s="43" t="s">
        <v>1337</v>
      </c>
      <c r="C722" s="109"/>
    </row>
    <row r="723" ht="17.05" customHeight="1" spans="1:3">
      <c r="A723" s="43">
        <v>2100209</v>
      </c>
      <c r="B723" s="43" t="s">
        <v>1338</v>
      </c>
      <c r="C723" s="109"/>
    </row>
    <row r="724" ht="17.05" customHeight="1" spans="1:3">
      <c r="A724" s="43">
        <v>2100210</v>
      </c>
      <c r="B724" s="43" t="s">
        <v>1339</v>
      </c>
      <c r="C724" s="109"/>
    </row>
    <row r="725" ht="17.05" customHeight="1" spans="1:3">
      <c r="A725" s="43">
        <v>2100211</v>
      </c>
      <c r="B725" s="43" t="s">
        <v>1340</v>
      </c>
      <c r="C725" s="109"/>
    </row>
    <row r="726" ht="17.05" customHeight="1" spans="1:3">
      <c r="A726" s="43">
        <v>2100299</v>
      </c>
      <c r="B726" s="43" t="s">
        <v>1341</v>
      </c>
      <c r="C726" s="109"/>
    </row>
    <row r="727" ht="17.05" customHeight="1" spans="1:3">
      <c r="A727" s="43">
        <v>21003</v>
      </c>
      <c r="B727" s="73" t="s">
        <v>1342</v>
      </c>
      <c r="C727" s="109">
        <v>47</v>
      </c>
    </row>
    <row r="728" ht="17.05" customHeight="1" spans="1:3">
      <c r="A728" s="43">
        <v>2100301</v>
      </c>
      <c r="B728" s="43" t="s">
        <v>1343</v>
      </c>
      <c r="C728" s="109"/>
    </row>
    <row r="729" ht="17.05" customHeight="1" spans="1:3">
      <c r="A729" s="43">
        <v>2100302</v>
      </c>
      <c r="B729" s="43" t="s">
        <v>1344</v>
      </c>
      <c r="C729" s="109">
        <v>47</v>
      </c>
    </row>
    <row r="730" ht="17.05" customHeight="1" spans="1:3">
      <c r="A730" s="43">
        <v>2100399</v>
      </c>
      <c r="B730" s="43" t="s">
        <v>1345</v>
      </c>
      <c r="C730" s="109"/>
    </row>
    <row r="731" ht="17.05" customHeight="1" spans="1:3">
      <c r="A731" s="43">
        <v>21004</v>
      </c>
      <c r="B731" s="73" t="s">
        <v>1346</v>
      </c>
      <c r="C731" s="109"/>
    </row>
    <row r="732" ht="17.05" customHeight="1" spans="1:3">
      <c r="A732" s="43">
        <v>2100401</v>
      </c>
      <c r="B732" s="43" t="s">
        <v>1347</v>
      </c>
      <c r="C732" s="109"/>
    </row>
    <row r="733" ht="17.05" customHeight="1" spans="1:3">
      <c r="A733" s="43">
        <v>2100402</v>
      </c>
      <c r="B733" s="43" t="s">
        <v>1348</v>
      </c>
      <c r="C733" s="109"/>
    </row>
    <row r="734" ht="17.05" customHeight="1" spans="1:3">
      <c r="A734" s="43">
        <v>2100403</v>
      </c>
      <c r="B734" s="43" t="s">
        <v>1349</v>
      </c>
      <c r="C734" s="109"/>
    </row>
    <row r="735" ht="17.05" customHeight="1" spans="1:3">
      <c r="A735" s="43">
        <v>2100404</v>
      </c>
      <c r="B735" s="43" t="s">
        <v>1350</v>
      </c>
      <c r="C735" s="109"/>
    </row>
    <row r="736" ht="17.05" customHeight="1" spans="1:3">
      <c r="A736" s="43">
        <v>2100405</v>
      </c>
      <c r="B736" s="43" t="s">
        <v>1351</v>
      </c>
      <c r="C736" s="109"/>
    </row>
    <row r="737" ht="17.05" customHeight="1" spans="1:3">
      <c r="A737" s="43">
        <v>2100406</v>
      </c>
      <c r="B737" s="43" t="s">
        <v>1352</v>
      </c>
      <c r="C737" s="109"/>
    </row>
    <row r="738" ht="17.05" customHeight="1" spans="1:3">
      <c r="A738" s="43">
        <v>2100407</v>
      </c>
      <c r="B738" s="43" t="s">
        <v>1353</v>
      </c>
      <c r="C738" s="109"/>
    </row>
    <row r="739" ht="17.05" customHeight="1" spans="1:3">
      <c r="A739" s="43">
        <v>2100408</v>
      </c>
      <c r="B739" s="43" t="s">
        <v>1354</v>
      </c>
      <c r="C739" s="109"/>
    </row>
    <row r="740" ht="17.05" customHeight="1" spans="1:3">
      <c r="A740" s="43">
        <v>2100409</v>
      </c>
      <c r="B740" s="43" t="s">
        <v>1355</v>
      </c>
      <c r="C740" s="109"/>
    </row>
    <row r="741" ht="17.05" customHeight="1" spans="1:3">
      <c r="A741" s="43">
        <v>2100410</v>
      </c>
      <c r="B741" s="43" t="s">
        <v>1356</v>
      </c>
      <c r="C741" s="109"/>
    </row>
    <row r="742" ht="17.05" customHeight="1" spans="1:3">
      <c r="A742" s="43">
        <v>2100499</v>
      </c>
      <c r="B742" s="43" t="s">
        <v>1357</v>
      </c>
      <c r="C742" s="109"/>
    </row>
    <row r="743" ht="17.05" customHeight="1" spans="1:3">
      <c r="A743" s="43">
        <v>21006</v>
      </c>
      <c r="B743" s="73" t="s">
        <v>1358</v>
      </c>
      <c r="C743" s="109"/>
    </row>
    <row r="744" ht="17.05" customHeight="1" spans="1:3">
      <c r="A744" s="43">
        <v>2100601</v>
      </c>
      <c r="B744" s="43" t="s">
        <v>1359</v>
      </c>
      <c r="C744" s="109"/>
    </row>
    <row r="745" ht="17.05" customHeight="1" spans="1:3">
      <c r="A745" s="43">
        <v>2100699</v>
      </c>
      <c r="B745" s="43" t="s">
        <v>1360</v>
      </c>
      <c r="C745" s="109"/>
    </row>
    <row r="746" ht="17.05" customHeight="1" spans="1:3">
      <c r="A746" s="43">
        <v>21007</v>
      </c>
      <c r="B746" s="73" t="s">
        <v>1361</v>
      </c>
      <c r="C746" s="109"/>
    </row>
    <row r="747" ht="17.05" customHeight="1" spans="1:3">
      <c r="A747" s="43">
        <v>2100716</v>
      </c>
      <c r="B747" s="43" t="s">
        <v>1362</v>
      </c>
      <c r="C747" s="109"/>
    </row>
    <row r="748" ht="17.05" customHeight="1" spans="1:3">
      <c r="A748" s="43">
        <v>2100717</v>
      </c>
      <c r="B748" s="43" t="s">
        <v>1363</v>
      </c>
      <c r="C748" s="109"/>
    </row>
    <row r="749" ht="17.05" customHeight="1" spans="1:3">
      <c r="A749" s="43">
        <v>2100799</v>
      </c>
      <c r="B749" s="43" t="s">
        <v>1364</v>
      </c>
      <c r="C749" s="109"/>
    </row>
    <row r="750" ht="17.05" customHeight="1" spans="1:3">
      <c r="A750" s="43">
        <v>21010</v>
      </c>
      <c r="B750" s="73" t="s">
        <v>1365</v>
      </c>
      <c r="C750" s="109"/>
    </row>
    <row r="751" ht="17.05" customHeight="1" spans="1:3">
      <c r="A751" s="43">
        <v>2101001</v>
      </c>
      <c r="B751" s="43" t="s">
        <v>811</v>
      </c>
      <c r="C751" s="109"/>
    </row>
    <row r="752" ht="17.05" customHeight="1" spans="1:3">
      <c r="A752" s="43">
        <v>2101002</v>
      </c>
      <c r="B752" s="43" t="s">
        <v>812</v>
      </c>
      <c r="C752" s="109"/>
    </row>
    <row r="753" ht="17.05" customHeight="1" spans="1:3">
      <c r="A753" s="43">
        <v>2101003</v>
      </c>
      <c r="B753" s="43" t="s">
        <v>813</v>
      </c>
      <c r="C753" s="109"/>
    </row>
    <row r="754" ht="17.05" customHeight="1" spans="1:3">
      <c r="A754" s="43">
        <v>2101012</v>
      </c>
      <c r="B754" s="43" t="s">
        <v>1366</v>
      </c>
      <c r="C754" s="109"/>
    </row>
    <row r="755" ht="17.05" customHeight="1" spans="1:3">
      <c r="A755" s="43">
        <v>2101014</v>
      </c>
      <c r="B755" s="43" t="s">
        <v>1367</v>
      </c>
      <c r="C755" s="109"/>
    </row>
    <row r="756" ht="17.05" customHeight="1" spans="1:3">
      <c r="A756" s="43">
        <v>2101015</v>
      </c>
      <c r="B756" s="43" t="s">
        <v>1368</v>
      </c>
      <c r="C756" s="109"/>
    </row>
    <row r="757" ht="17.05" customHeight="1" spans="1:3">
      <c r="A757" s="43">
        <v>2101016</v>
      </c>
      <c r="B757" s="43" t="s">
        <v>1369</v>
      </c>
      <c r="C757" s="109"/>
    </row>
    <row r="758" ht="17.05" customHeight="1" spans="1:3">
      <c r="A758" s="43">
        <v>2101050</v>
      </c>
      <c r="B758" s="43" t="s">
        <v>820</v>
      </c>
      <c r="C758" s="109"/>
    </row>
    <row r="759" ht="17.05" customHeight="1" spans="1:3">
      <c r="A759" s="43">
        <v>2101099</v>
      </c>
      <c r="B759" s="43" t="s">
        <v>1370</v>
      </c>
      <c r="C759" s="109"/>
    </row>
    <row r="760" ht="17.05" customHeight="1" spans="1:3">
      <c r="A760" s="43">
        <v>21011</v>
      </c>
      <c r="B760" s="73" t="s">
        <v>1371</v>
      </c>
      <c r="C760" s="109"/>
    </row>
    <row r="761" ht="17.05" customHeight="1" spans="1:3">
      <c r="A761" s="43">
        <v>2101101</v>
      </c>
      <c r="B761" s="43" t="s">
        <v>1372</v>
      </c>
      <c r="C761" s="109"/>
    </row>
    <row r="762" ht="17.05" customHeight="1" spans="1:3">
      <c r="A762" s="43">
        <v>2101102</v>
      </c>
      <c r="B762" s="43" t="s">
        <v>1373</v>
      </c>
      <c r="C762" s="109"/>
    </row>
    <row r="763" ht="17.05" customHeight="1" spans="1:3">
      <c r="A763" s="43">
        <v>2101103</v>
      </c>
      <c r="B763" s="43" t="s">
        <v>1374</v>
      </c>
      <c r="C763" s="109"/>
    </row>
    <row r="764" ht="17.05" customHeight="1" spans="1:3">
      <c r="A764" s="43">
        <v>2101199</v>
      </c>
      <c r="B764" s="43" t="s">
        <v>1375</v>
      </c>
      <c r="C764" s="109"/>
    </row>
    <row r="765" ht="17.05" customHeight="1" spans="1:3">
      <c r="A765" s="43">
        <v>21012</v>
      </c>
      <c r="B765" s="73" t="s">
        <v>1376</v>
      </c>
      <c r="C765" s="109"/>
    </row>
    <row r="766" ht="17.05" customHeight="1" spans="1:3">
      <c r="A766" s="43">
        <v>2101201</v>
      </c>
      <c r="B766" s="43" t="s">
        <v>1377</v>
      </c>
      <c r="C766" s="109"/>
    </row>
    <row r="767" ht="17.05" customHeight="1" spans="1:3">
      <c r="A767" s="43">
        <v>2101202</v>
      </c>
      <c r="B767" s="43" t="s">
        <v>1378</v>
      </c>
      <c r="C767" s="109"/>
    </row>
    <row r="768" ht="17.05" customHeight="1" spans="1:3">
      <c r="A768" s="43">
        <v>2101203</v>
      </c>
      <c r="B768" s="43" t="s">
        <v>1379</v>
      </c>
      <c r="C768" s="109"/>
    </row>
    <row r="769" ht="17.05" customHeight="1" spans="1:3">
      <c r="A769" s="43">
        <v>2101204</v>
      </c>
      <c r="B769" s="43" t="s">
        <v>1380</v>
      </c>
      <c r="C769" s="109"/>
    </row>
    <row r="770" ht="17.05" customHeight="1" spans="1:3">
      <c r="A770" s="43">
        <v>2101299</v>
      </c>
      <c r="B770" s="43" t="s">
        <v>1381</v>
      </c>
      <c r="C770" s="109"/>
    </row>
    <row r="771" ht="17.05" customHeight="1" spans="1:3">
      <c r="A771" s="43">
        <v>21013</v>
      </c>
      <c r="B771" s="73" t="s">
        <v>1382</v>
      </c>
      <c r="C771" s="109"/>
    </row>
    <row r="772" ht="17.05" customHeight="1" spans="1:3">
      <c r="A772" s="43">
        <v>2101301</v>
      </c>
      <c r="B772" s="43" t="s">
        <v>1383</v>
      </c>
      <c r="C772" s="109"/>
    </row>
    <row r="773" ht="17.05" customHeight="1" spans="1:3">
      <c r="A773" s="43">
        <v>2101302</v>
      </c>
      <c r="B773" s="43" t="s">
        <v>1384</v>
      </c>
      <c r="C773" s="109"/>
    </row>
    <row r="774" ht="17.05" customHeight="1" spans="1:3">
      <c r="A774" s="43">
        <v>2101399</v>
      </c>
      <c r="B774" s="43" t="s">
        <v>1385</v>
      </c>
      <c r="C774" s="109"/>
    </row>
    <row r="775" ht="17.05" customHeight="1" spans="1:3">
      <c r="A775" s="43">
        <v>21014</v>
      </c>
      <c r="B775" s="73" t="s">
        <v>1386</v>
      </c>
      <c r="C775" s="109"/>
    </row>
    <row r="776" ht="17.05" customHeight="1" spans="1:3">
      <c r="A776" s="43">
        <v>2101401</v>
      </c>
      <c r="B776" s="43" t="s">
        <v>1387</v>
      </c>
      <c r="C776" s="109"/>
    </row>
    <row r="777" ht="17.05" customHeight="1" spans="1:3">
      <c r="A777" s="43">
        <v>2101499</v>
      </c>
      <c r="B777" s="43" t="s">
        <v>1388</v>
      </c>
      <c r="C777" s="109"/>
    </row>
    <row r="778" ht="17.05" customHeight="1" spans="1:3">
      <c r="A778" s="43">
        <v>21099</v>
      </c>
      <c r="B778" s="73" t="s">
        <v>1389</v>
      </c>
      <c r="C778" s="109"/>
    </row>
    <row r="779" ht="17.05" customHeight="1" spans="1:3">
      <c r="A779" s="43">
        <v>2109901</v>
      </c>
      <c r="B779" s="43" t="s">
        <v>1390</v>
      </c>
      <c r="C779" s="109"/>
    </row>
    <row r="780" ht="17.05" customHeight="1" spans="1:3">
      <c r="A780" s="43">
        <v>211</v>
      </c>
      <c r="B780" s="73" t="s">
        <v>1391</v>
      </c>
      <c r="C780" s="109">
        <v>20</v>
      </c>
    </row>
    <row r="781" ht="17.05" customHeight="1" spans="1:3">
      <c r="A781" s="43">
        <v>21101</v>
      </c>
      <c r="B781" s="73" t="s">
        <v>1392</v>
      </c>
      <c r="C781" s="109">
        <v>20</v>
      </c>
    </row>
    <row r="782" ht="17.05" customHeight="1" spans="1:3">
      <c r="A782" s="43">
        <v>2110101</v>
      </c>
      <c r="B782" s="43" t="s">
        <v>811</v>
      </c>
      <c r="C782" s="109">
        <v>20</v>
      </c>
    </row>
    <row r="783" ht="17.05" customHeight="1" spans="1:3">
      <c r="A783" s="43">
        <v>2110102</v>
      </c>
      <c r="B783" s="43" t="s">
        <v>812</v>
      </c>
      <c r="C783" s="109"/>
    </row>
    <row r="784" ht="17.05" customHeight="1" spans="1:3">
      <c r="A784" s="43">
        <v>2110103</v>
      </c>
      <c r="B784" s="43" t="s">
        <v>813</v>
      </c>
      <c r="C784" s="109"/>
    </row>
    <row r="785" ht="17.05" customHeight="1" spans="1:3">
      <c r="A785" s="43">
        <v>2110104</v>
      </c>
      <c r="B785" s="43" t="s">
        <v>1393</v>
      </c>
      <c r="C785" s="109"/>
    </row>
    <row r="786" ht="17.05" customHeight="1" spans="1:3">
      <c r="A786" s="43">
        <v>2110105</v>
      </c>
      <c r="B786" s="43" t="s">
        <v>1394</v>
      </c>
      <c r="C786" s="109"/>
    </row>
    <row r="787" ht="17.05" customHeight="1" spans="1:3">
      <c r="A787" s="43">
        <v>2110106</v>
      </c>
      <c r="B787" s="43" t="s">
        <v>1395</v>
      </c>
      <c r="C787" s="109"/>
    </row>
    <row r="788" ht="17.05" customHeight="1" spans="1:3">
      <c r="A788" s="43">
        <v>2110107</v>
      </c>
      <c r="B788" s="43" t="s">
        <v>1396</v>
      </c>
      <c r="C788" s="109"/>
    </row>
    <row r="789" ht="17.05" customHeight="1" spans="1:3">
      <c r="A789" s="43">
        <v>2110199</v>
      </c>
      <c r="B789" s="43" t="s">
        <v>1397</v>
      </c>
      <c r="C789" s="109"/>
    </row>
    <row r="790" ht="17.05" customHeight="1" spans="1:3">
      <c r="A790" s="43">
        <v>21102</v>
      </c>
      <c r="B790" s="73" t="s">
        <v>1398</v>
      </c>
      <c r="C790" s="109"/>
    </row>
    <row r="791" ht="17.05" customHeight="1" spans="1:3">
      <c r="A791" s="43">
        <v>2110203</v>
      </c>
      <c r="B791" s="43" t="s">
        <v>1399</v>
      </c>
      <c r="C791" s="109"/>
    </row>
    <row r="792" ht="17.05" customHeight="1" spans="1:3">
      <c r="A792" s="43">
        <v>2110204</v>
      </c>
      <c r="B792" s="43" t="s">
        <v>1400</v>
      </c>
      <c r="C792" s="109"/>
    </row>
    <row r="793" ht="17.05" customHeight="1" spans="1:3">
      <c r="A793" s="43">
        <v>2110299</v>
      </c>
      <c r="B793" s="43" t="s">
        <v>1401</v>
      </c>
      <c r="C793" s="109"/>
    </row>
    <row r="794" ht="17.05" customHeight="1" spans="1:3">
      <c r="A794" s="43">
        <v>21103</v>
      </c>
      <c r="B794" s="73" t="s">
        <v>1402</v>
      </c>
      <c r="C794" s="109"/>
    </row>
    <row r="795" ht="17.05" customHeight="1" spans="1:3">
      <c r="A795" s="43">
        <v>2110301</v>
      </c>
      <c r="B795" s="43" t="s">
        <v>1403</v>
      </c>
      <c r="C795" s="109"/>
    </row>
    <row r="796" ht="17.05" customHeight="1" spans="1:3">
      <c r="A796" s="43">
        <v>2110302</v>
      </c>
      <c r="B796" s="43" t="s">
        <v>1404</v>
      </c>
      <c r="C796" s="109"/>
    </row>
    <row r="797" ht="17.05" customHeight="1" spans="1:3">
      <c r="A797" s="43">
        <v>2110303</v>
      </c>
      <c r="B797" s="43" t="s">
        <v>1405</v>
      </c>
      <c r="C797" s="109"/>
    </row>
    <row r="798" ht="17.05" customHeight="1" spans="1:3">
      <c r="A798" s="43">
        <v>2110304</v>
      </c>
      <c r="B798" s="43" t="s">
        <v>1406</v>
      </c>
      <c r="C798" s="109"/>
    </row>
    <row r="799" ht="17.05" customHeight="1" spans="1:3">
      <c r="A799" s="43">
        <v>2110305</v>
      </c>
      <c r="B799" s="43" t="s">
        <v>1407</v>
      </c>
      <c r="C799" s="109"/>
    </row>
    <row r="800" ht="17.05" customHeight="1" spans="1:3">
      <c r="A800" s="43">
        <v>2110306</v>
      </c>
      <c r="B800" s="43" t="s">
        <v>1408</v>
      </c>
      <c r="C800" s="109"/>
    </row>
    <row r="801" ht="17.05" customHeight="1" spans="1:3">
      <c r="A801" s="43">
        <v>2110399</v>
      </c>
      <c r="B801" s="43" t="s">
        <v>1409</v>
      </c>
      <c r="C801" s="109"/>
    </row>
    <row r="802" ht="17.05" customHeight="1" spans="1:3">
      <c r="A802" s="43">
        <v>21104</v>
      </c>
      <c r="B802" s="73" t="s">
        <v>1410</v>
      </c>
      <c r="C802" s="109"/>
    </row>
    <row r="803" ht="17.05" customHeight="1" spans="1:3">
      <c r="A803" s="43">
        <v>2110401</v>
      </c>
      <c r="B803" s="43" t="s">
        <v>1411</v>
      </c>
      <c r="C803" s="109"/>
    </row>
    <row r="804" ht="17.05" customHeight="1" spans="1:3">
      <c r="A804" s="43">
        <v>2110402</v>
      </c>
      <c r="B804" s="43" t="s">
        <v>1412</v>
      </c>
      <c r="C804" s="109"/>
    </row>
    <row r="805" ht="17.05" customHeight="1" spans="1:3">
      <c r="A805" s="43">
        <v>2110403</v>
      </c>
      <c r="B805" s="43" t="s">
        <v>1413</v>
      </c>
      <c r="C805" s="109"/>
    </row>
    <row r="806" ht="17.05" customHeight="1" spans="1:3">
      <c r="A806" s="43">
        <v>2110404</v>
      </c>
      <c r="B806" s="43" t="s">
        <v>1414</v>
      </c>
      <c r="C806" s="109"/>
    </row>
    <row r="807" ht="17.05" customHeight="1" spans="1:3">
      <c r="A807" s="43">
        <v>2110499</v>
      </c>
      <c r="B807" s="43" t="s">
        <v>1415</v>
      </c>
      <c r="C807" s="109"/>
    </row>
    <row r="808" ht="17.05" customHeight="1" spans="1:3">
      <c r="A808" s="43">
        <v>21105</v>
      </c>
      <c r="B808" s="73" t="s">
        <v>1416</v>
      </c>
      <c r="C808" s="109"/>
    </row>
    <row r="809" ht="17.05" customHeight="1" spans="1:3">
      <c r="A809" s="43">
        <v>2110501</v>
      </c>
      <c r="B809" s="43" t="s">
        <v>1417</v>
      </c>
      <c r="C809" s="109"/>
    </row>
    <row r="810" ht="17.05" customHeight="1" spans="1:3">
      <c r="A810" s="43">
        <v>2110502</v>
      </c>
      <c r="B810" s="43" t="s">
        <v>1418</v>
      </c>
      <c r="C810" s="109"/>
    </row>
    <row r="811" ht="17.05" customHeight="1" spans="1:3">
      <c r="A811" s="43">
        <v>2110503</v>
      </c>
      <c r="B811" s="43" t="s">
        <v>1419</v>
      </c>
      <c r="C811" s="109"/>
    </row>
    <row r="812" ht="17.05" customHeight="1" spans="1:3">
      <c r="A812" s="43">
        <v>2110506</v>
      </c>
      <c r="B812" s="43" t="s">
        <v>1420</v>
      </c>
      <c r="C812" s="109"/>
    </row>
    <row r="813" ht="17.05" customHeight="1" spans="1:3">
      <c r="A813" s="43">
        <v>2110507</v>
      </c>
      <c r="B813" s="43" t="s">
        <v>1421</v>
      </c>
      <c r="C813" s="109"/>
    </row>
    <row r="814" ht="17.05" customHeight="1" spans="1:3">
      <c r="A814" s="43">
        <v>2110599</v>
      </c>
      <c r="B814" s="43" t="s">
        <v>1422</v>
      </c>
      <c r="C814" s="109"/>
    </row>
    <row r="815" ht="17.05" customHeight="1" spans="1:3">
      <c r="A815" s="43">
        <v>21106</v>
      </c>
      <c r="B815" s="73" t="s">
        <v>1423</v>
      </c>
      <c r="C815" s="109"/>
    </row>
    <row r="816" ht="17.05" customHeight="1" spans="1:3">
      <c r="A816" s="43">
        <v>2110602</v>
      </c>
      <c r="B816" s="43" t="s">
        <v>1424</v>
      </c>
      <c r="C816" s="109"/>
    </row>
    <row r="817" ht="17.05" customHeight="1" spans="1:3">
      <c r="A817" s="43">
        <v>2110603</v>
      </c>
      <c r="B817" s="43" t="s">
        <v>1425</v>
      </c>
      <c r="C817" s="109"/>
    </row>
    <row r="818" ht="17.05" customHeight="1" spans="1:3">
      <c r="A818" s="43">
        <v>2110604</v>
      </c>
      <c r="B818" s="43" t="s">
        <v>1426</v>
      </c>
      <c r="C818" s="109"/>
    </row>
    <row r="819" ht="17.05" customHeight="1" spans="1:3">
      <c r="A819" s="43">
        <v>2110605</v>
      </c>
      <c r="B819" s="43" t="s">
        <v>1427</v>
      </c>
      <c r="C819" s="109"/>
    </row>
    <row r="820" ht="17.05" customHeight="1" spans="1:3">
      <c r="A820" s="43">
        <v>2110699</v>
      </c>
      <c r="B820" s="43" t="s">
        <v>1428</v>
      </c>
      <c r="C820" s="109"/>
    </row>
    <row r="821" ht="17.05" customHeight="1" spans="1:3">
      <c r="A821" s="43">
        <v>21107</v>
      </c>
      <c r="B821" s="73" t="s">
        <v>1429</v>
      </c>
      <c r="C821" s="109"/>
    </row>
    <row r="822" ht="17.05" customHeight="1" spans="1:3">
      <c r="A822" s="43">
        <v>2110704</v>
      </c>
      <c r="B822" s="43" t="s">
        <v>1430</v>
      </c>
      <c r="C822" s="109"/>
    </row>
    <row r="823" ht="17.05" customHeight="1" spans="1:3">
      <c r="A823" s="43">
        <v>2110799</v>
      </c>
      <c r="B823" s="43" t="s">
        <v>1431</v>
      </c>
      <c r="C823" s="109"/>
    </row>
    <row r="824" ht="17.05" customHeight="1" spans="1:3">
      <c r="A824" s="43">
        <v>21108</v>
      </c>
      <c r="B824" s="73" t="s">
        <v>1432</v>
      </c>
      <c r="C824" s="109"/>
    </row>
    <row r="825" ht="17.05" customHeight="1" spans="1:3">
      <c r="A825" s="43">
        <v>2110804</v>
      </c>
      <c r="B825" s="43" t="s">
        <v>1433</v>
      </c>
      <c r="C825" s="109"/>
    </row>
    <row r="826" ht="17.05" customHeight="1" spans="1:3">
      <c r="A826" s="43">
        <v>2110899</v>
      </c>
      <c r="B826" s="43" t="s">
        <v>1434</v>
      </c>
      <c r="C826" s="109"/>
    </row>
    <row r="827" ht="17.05" customHeight="1" spans="1:3">
      <c r="A827" s="43">
        <v>21109</v>
      </c>
      <c r="B827" s="73" t="s">
        <v>1435</v>
      </c>
      <c r="C827" s="109"/>
    </row>
    <row r="828" ht="17.05" customHeight="1" spans="1:3">
      <c r="A828" s="43">
        <v>2110901</v>
      </c>
      <c r="B828" s="43" t="s">
        <v>1436</v>
      </c>
      <c r="C828" s="109"/>
    </row>
    <row r="829" ht="17.05" customHeight="1" spans="1:3">
      <c r="A829" s="43">
        <v>21110</v>
      </c>
      <c r="B829" s="73" t="s">
        <v>1437</v>
      </c>
      <c r="C829" s="109"/>
    </row>
    <row r="830" ht="17.05" customHeight="1" spans="1:3">
      <c r="A830" s="43">
        <v>2111001</v>
      </c>
      <c r="B830" s="43" t="s">
        <v>1438</v>
      </c>
      <c r="C830" s="109"/>
    </row>
    <row r="831" ht="17.05" customHeight="1" spans="1:3">
      <c r="A831" s="43">
        <v>21111</v>
      </c>
      <c r="B831" s="73" t="s">
        <v>1439</v>
      </c>
      <c r="C831" s="109"/>
    </row>
    <row r="832" ht="17.05" customHeight="1" spans="1:3">
      <c r="A832" s="43">
        <v>2111101</v>
      </c>
      <c r="B832" s="43" t="s">
        <v>1440</v>
      </c>
      <c r="C832" s="109"/>
    </row>
    <row r="833" ht="17.05" customHeight="1" spans="1:3">
      <c r="A833" s="43">
        <v>2111102</v>
      </c>
      <c r="B833" s="43" t="s">
        <v>1441</v>
      </c>
      <c r="C833" s="109"/>
    </row>
    <row r="834" ht="17.05" customHeight="1" spans="1:3">
      <c r="A834" s="43">
        <v>2111103</v>
      </c>
      <c r="B834" s="43" t="s">
        <v>1442</v>
      </c>
      <c r="C834" s="109"/>
    </row>
    <row r="835" ht="17.05" customHeight="1" spans="1:3">
      <c r="A835" s="43">
        <v>2111104</v>
      </c>
      <c r="B835" s="43" t="s">
        <v>1443</v>
      </c>
      <c r="C835" s="109"/>
    </row>
    <row r="836" ht="17.05" customHeight="1" spans="1:3">
      <c r="A836" s="43">
        <v>2111199</v>
      </c>
      <c r="B836" s="43" t="s">
        <v>1444</v>
      </c>
      <c r="C836" s="109"/>
    </row>
    <row r="837" ht="17.05" customHeight="1" spans="1:3">
      <c r="A837" s="43">
        <v>21112</v>
      </c>
      <c r="B837" s="73" t="s">
        <v>1445</v>
      </c>
      <c r="C837" s="109"/>
    </row>
    <row r="838" ht="17.05" customHeight="1" spans="1:3">
      <c r="A838" s="43">
        <v>2111201</v>
      </c>
      <c r="B838" s="43" t="s">
        <v>1446</v>
      </c>
      <c r="C838" s="109"/>
    </row>
    <row r="839" ht="17.05" customHeight="1" spans="1:3">
      <c r="A839" s="43">
        <v>21113</v>
      </c>
      <c r="B839" s="73" t="s">
        <v>1447</v>
      </c>
      <c r="C839" s="109"/>
    </row>
    <row r="840" ht="17.05" customHeight="1" spans="1:3">
      <c r="A840" s="43">
        <v>2111301</v>
      </c>
      <c r="B840" s="43" t="s">
        <v>1448</v>
      </c>
      <c r="C840" s="109"/>
    </row>
    <row r="841" ht="17.05" customHeight="1" spans="1:3">
      <c r="A841" s="43">
        <v>21114</v>
      </c>
      <c r="B841" s="73" t="s">
        <v>1449</v>
      </c>
      <c r="C841" s="109"/>
    </row>
    <row r="842" ht="17.05" customHeight="1" spans="1:3">
      <c r="A842" s="43">
        <v>2111401</v>
      </c>
      <c r="B842" s="43" t="s">
        <v>811</v>
      </c>
      <c r="C842" s="109"/>
    </row>
    <row r="843" ht="17.05" customHeight="1" spans="1:3">
      <c r="A843" s="43">
        <v>2111402</v>
      </c>
      <c r="B843" s="43" t="s">
        <v>812</v>
      </c>
      <c r="C843" s="109"/>
    </row>
    <row r="844" ht="17.05" customHeight="1" spans="1:3">
      <c r="A844" s="43">
        <v>2111403</v>
      </c>
      <c r="B844" s="43" t="s">
        <v>813</v>
      </c>
      <c r="C844" s="109"/>
    </row>
    <row r="845" ht="17.05" customHeight="1" spans="1:3">
      <c r="A845" s="43">
        <v>2111404</v>
      </c>
      <c r="B845" s="43" t="s">
        <v>1450</v>
      </c>
      <c r="C845" s="109"/>
    </row>
    <row r="846" ht="17.05" customHeight="1" spans="1:3">
      <c r="A846" s="43">
        <v>2111405</v>
      </c>
      <c r="B846" s="43" t="s">
        <v>1451</v>
      </c>
      <c r="C846" s="109"/>
    </row>
    <row r="847" ht="17.05" customHeight="1" spans="1:3">
      <c r="A847" s="43">
        <v>2111406</v>
      </c>
      <c r="B847" s="43" t="s">
        <v>1452</v>
      </c>
      <c r="C847" s="109"/>
    </row>
    <row r="848" ht="17.05" customHeight="1" spans="1:3">
      <c r="A848" s="43">
        <v>2111407</v>
      </c>
      <c r="B848" s="43" t="s">
        <v>1453</v>
      </c>
      <c r="C848" s="109"/>
    </row>
    <row r="849" ht="17.05" customHeight="1" spans="1:3">
      <c r="A849" s="43">
        <v>2111408</v>
      </c>
      <c r="B849" s="43" t="s">
        <v>1454</v>
      </c>
      <c r="C849" s="109"/>
    </row>
    <row r="850" ht="17.05" customHeight="1" spans="1:3">
      <c r="A850" s="43">
        <v>2111409</v>
      </c>
      <c r="B850" s="43" t="s">
        <v>1455</v>
      </c>
      <c r="C850" s="109"/>
    </row>
    <row r="851" ht="17.05" customHeight="1" spans="1:3">
      <c r="A851" s="43">
        <v>2111410</v>
      </c>
      <c r="B851" s="43" t="s">
        <v>1456</v>
      </c>
      <c r="C851" s="109"/>
    </row>
    <row r="852" ht="17.05" customHeight="1" spans="1:3">
      <c r="A852" s="43">
        <v>2111411</v>
      </c>
      <c r="B852" s="43" t="s">
        <v>854</v>
      </c>
      <c r="C852" s="109"/>
    </row>
    <row r="853" ht="17.05" customHeight="1" spans="1:3">
      <c r="A853" s="43">
        <v>2111413</v>
      </c>
      <c r="B853" s="43" t="s">
        <v>1457</v>
      </c>
      <c r="C853" s="109"/>
    </row>
    <row r="854" ht="17.05" customHeight="1" spans="1:3">
      <c r="A854" s="43">
        <v>2111450</v>
      </c>
      <c r="B854" s="43" t="s">
        <v>820</v>
      </c>
      <c r="C854" s="109"/>
    </row>
    <row r="855" ht="17.05" customHeight="1" spans="1:3">
      <c r="A855" s="43">
        <v>2111499</v>
      </c>
      <c r="B855" s="43" t="s">
        <v>1458</v>
      </c>
      <c r="C855" s="109"/>
    </row>
    <row r="856" ht="17.05" customHeight="1" spans="1:3">
      <c r="A856" s="43">
        <v>21199</v>
      </c>
      <c r="B856" s="73" t="s">
        <v>1459</v>
      </c>
      <c r="C856" s="109"/>
    </row>
    <row r="857" ht="17.05" customHeight="1" spans="1:3">
      <c r="A857" s="43">
        <v>2119901</v>
      </c>
      <c r="B857" s="43" t="s">
        <v>1460</v>
      </c>
      <c r="C857" s="109"/>
    </row>
    <row r="858" ht="17.05" customHeight="1" spans="1:3">
      <c r="A858" s="43">
        <v>212</v>
      </c>
      <c r="B858" s="73" t="s">
        <v>1461</v>
      </c>
      <c r="C858" s="109">
        <v>30</v>
      </c>
    </row>
    <row r="859" ht="17.05" customHeight="1" spans="1:3">
      <c r="A859" s="43">
        <v>21201</v>
      </c>
      <c r="B859" s="73" t="s">
        <v>1462</v>
      </c>
      <c r="C859" s="109">
        <v>30</v>
      </c>
    </row>
    <row r="860" ht="17.05" customHeight="1" spans="1:3">
      <c r="A860" s="43">
        <v>2120101</v>
      </c>
      <c r="B860" s="43" t="s">
        <v>811</v>
      </c>
      <c r="C860" s="109">
        <v>30</v>
      </c>
    </row>
    <row r="861" ht="17.05" customHeight="1" spans="1:3">
      <c r="A861" s="43">
        <v>2120102</v>
      </c>
      <c r="B861" s="43" t="s">
        <v>812</v>
      </c>
      <c r="C861" s="109"/>
    </row>
    <row r="862" ht="17.05" customHeight="1" spans="1:3">
      <c r="A862" s="43">
        <v>2120103</v>
      </c>
      <c r="B862" s="43" t="s">
        <v>813</v>
      </c>
      <c r="C862" s="109"/>
    </row>
    <row r="863" ht="17.05" customHeight="1" spans="1:3">
      <c r="A863" s="43">
        <v>2120104</v>
      </c>
      <c r="B863" s="43" t="s">
        <v>1463</v>
      </c>
      <c r="C863" s="109"/>
    </row>
    <row r="864" ht="17.05" customHeight="1" spans="1:3">
      <c r="A864" s="43">
        <v>2120105</v>
      </c>
      <c r="B864" s="43" t="s">
        <v>1464</v>
      </c>
      <c r="C864" s="109"/>
    </row>
    <row r="865" ht="17.05" customHeight="1" spans="1:3">
      <c r="A865" s="43">
        <v>2120106</v>
      </c>
      <c r="B865" s="43" t="s">
        <v>1465</v>
      </c>
      <c r="C865" s="109"/>
    </row>
    <row r="866" ht="17.05" customHeight="1" spans="1:3">
      <c r="A866" s="43">
        <v>2120107</v>
      </c>
      <c r="B866" s="43" t="s">
        <v>1466</v>
      </c>
      <c r="C866" s="109"/>
    </row>
    <row r="867" ht="17.05" customHeight="1" spans="1:3">
      <c r="A867" s="43">
        <v>2120108</v>
      </c>
      <c r="B867" s="43" t="s">
        <v>1467</v>
      </c>
      <c r="C867" s="109"/>
    </row>
    <row r="868" ht="17.05" customHeight="1" spans="1:3">
      <c r="A868" s="43">
        <v>2120109</v>
      </c>
      <c r="B868" s="43" t="s">
        <v>1468</v>
      </c>
      <c r="C868" s="109"/>
    </row>
    <row r="869" ht="17.05" customHeight="1" spans="1:3">
      <c r="A869" s="43">
        <v>2120110</v>
      </c>
      <c r="B869" s="43" t="s">
        <v>1469</v>
      </c>
      <c r="C869" s="109"/>
    </row>
    <row r="870" ht="17.05" customHeight="1" spans="1:3">
      <c r="A870" s="43">
        <v>2120199</v>
      </c>
      <c r="B870" s="43" t="s">
        <v>1470</v>
      </c>
      <c r="C870" s="109"/>
    </row>
    <row r="871" ht="17.05" customHeight="1" spans="1:3">
      <c r="A871" s="43">
        <v>21202</v>
      </c>
      <c r="B871" s="73" t="s">
        <v>1471</v>
      </c>
      <c r="C871" s="109"/>
    </row>
    <row r="872" ht="17.05" customHeight="1" spans="1:3">
      <c r="A872" s="43">
        <v>2120201</v>
      </c>
      <c r="B872" s="43" t="s">
        <v>1472</v>
      </c>
      <c r="C872" s="109"/>
    </row>
    <row r="873" ht="17.05" customHeight="1" spans="1:3">
      <c r="A873" s="43">
        <v>21203</v>
      </c>
      <c r="B873" s="73" t="s">
        <v>1473</v>
      </c>
      <c r="C873" s="109"/>
    </row>
    <row r="874" ht="17.05" customHeight="1" spans="1:3">
      <c r="A874" s="43">
        <v>2120303</v>
      </c>
      <c r="B874" s="43" t="s">
        <v>1474</v>
      </c>
      <c r="C874" s="109"/>
    </row>
    <row r="875" ht="17.05" customHeight="1" spans="1:3">
      <c r="A875" s="43">
        <v>2120399</v>
      </c>
      <c r="B875" s="43" t="s">
        <v>1475</v>
      </c>
      <c r="C875" s="109"/>
    </row>
    <row r="876" ht="17.05" customHeight="1" spans="1:3">
      <c r="A876" s="43">
        <v>21205</v>
      </c>
      <c r="B876" s="73" t="s">
        <v>1476</v>
      </c>
      <c r="C876" s="109"/>
    </row>
    <row r="877" ht="17.05" customHeight="1" spans="1:3">
      <c r="A877" s="43">
        <v>2120501</v>
      </c>
      <c r="B877" s="43" t="s">
        <v>1477</v>
      </c>
      <c r="C877" s="109"/>
    </row>
    <row r="878" ht="17.05" customHeight="1" spans="1:3">
      <c r="A878" s="43">
        <v>21206</v>
      </c>
      <c r="B878" s="73" t="s">
        <v>1478</v>
      </c>
      <c r="C878" s="109"/>
    </row>
    <row r="879" ht="17.05" customHeight="1" spans="1:3">
      <c r="A879" s="43">
        <v>2120601</v>
      </c>
      <c r="B879" s="43" t="s">
        <v>1479</v>
      </c>
      <c r="C879" s="109"/>
    </row>
    <row r="880" ht="17.05" customHeight="1" spans="1:3">
      <c r="A880" s="43">
        <v>21299</v>
      </c>
      <c r="B880" s="73" t="s">
        <v>1480</v>
      </c>
      <c r="C880" s="109"/>
    </row>
    <row r="881" ht="17.05" customHeight="1" spans="1:3">
      <c r="A881" s="43">
        <v>2129999</v>
      </c>
      <c r="B881" s="43" t="s">
        <v>1481</v>
      </c>
      <c r="C881" s="109"/>
    </row>
    <row r="882" ht="17.05" customHeight="1" spans="1:3">
      <c r="A882" s="43">
        <v>213</v>
      </c>
      <c r="B882" s="73" t="s">
        <v>1482</v>
      </c>
      <c r="C882" s="109">
        <v>285</v>
      </c>
    </row>
    <row r="883" ht="17.05" customHeight="1" spans="1:3">
      <c r="A883" s="43">
        <v>21301</v>
      </c>
      <c r="B883" s="73" t="s">
        <v>1483</v>
      </c>
      <c r="C883" s="109">
        <v>71</v>
      </c>
    </row>
    <row r="884" ht="17.05" customHeight="1" spans="1:3">
      <c r="A884" s="43">
        <v>2130101</v>
      </c>
      <c r="B884" s="43" t="s">
        <v>811</v>
      </c>
      <c r="C884" s="109">
        <v>71</v>
      </c>
    </row>
    <row r="885" ht="17.05" customHeight="1" spans="1:3">
      <c r="A885" s="43">
        <v>2130102</v>
      </c>
      <c r="B885" s="43" t="s">
        <v>812</v>
      </c>
      <c r="C885" s="109"/>
    </row>
    <row r="886" ht="17.05" customHeight="1" spans="1:3">
      <c r="A886" s="43">
        <v>2130103</v>
      </c>
      <c r="B886" s="43" t="s">
        <v>813</v>
      </c>
      <c r="C886" s="109"/>
    </row>
    <row r="887" ht="17.05" customHeight="1" spans="1:3">
      <c r="A887" s="43">
        <v>2130104</v>
      </c>
      <c r="B887" s="43" t="s">
        <v>820</v>
      </c>
      <c r="C887" s="109"/>
    </row>
    <row r="888" ht="17.05" customHeight="1" spans="1:3">
      <c r="A888" s="43">
        <v>2130105</v>
      </c>
      <c r="B888" s="43" t="s">
        <v>1484</v>
      </c>
      <c r="C888" s="109"/>
    </row>
    <row r="889" ht="17.05" customHeight="1" spans="1:3">
      <c r="A889" s="43">
        <v>2130106</v>
      </c>
      <c r="B889" s="43" t="s">
        <v>1485</v>
      </c>
      <c r="C889" s="109"/>
    </row>
    <row r="890" ht="17.05" customHeight="1" spans="1:3">
      <c r="A890" s="43">
        <v>2130108</v>
      </c>
      <c r="B890" s="43" t="s">
        <v>1486</v>
      </c>
      <c r="C890" s="109"/>
    </row>
    <row r="891" ht="17.05" customHeight="1" spans="1:3">
      <c r="A891" s="43">
        <v>2130109</v>
      </c>
      <c r="B891" s="43" t="s">
        <v>1487</v>
      </c>
      <c r="C891" s="109"/>
    </row>
    <row r="892" ht="17.05" customHeight="1" spans="1:3">
      <c r="A892" s="43">
        <v>2130110</v>
      </c>
      <c r="B892" s="43" t="s">
        <v>1488</v>
      </c>
      <c r="C892" s="109"/>
    </row>
    <row r="893" ht="17.05" customHeight="1" spans="1:3">
      <c r="A893" s="43">
        <v>2130111</v>
      </c>
      <c r="B893" s="43" t="s">
        <v>1489</v>
      </c>
      <c r="C893" s="109"/>
    </row>
    <row r="894" ht="17.05" customHeight="1" spans="1:3">
      <c r="A894" s="43">
        <v>2130112</v>
      </c>
      <c r="B894" s="43" t="s">
        <v>1490</v>
      </c>
      <c r="C894" s="109"/>
    </row>
    <row r="895" ht="17.05" customHeight="1" spans="1:3">
      <c r="A895" s="43">
        <v>2130114</v>
      </c>
      <c r="B895" s="43" t="s">
        <v>1491</v>
      </c>
      <c r="C895" s="109"/>
    </row>
    <row r="896" ht="17.05" customHeight="1" spans="1:3">
      <c r="A896" s="43">
        <v>2130119</v>
      </c>
      <c r="B896" s="43" t="s">
        <v>1492</v>
      </c>
      <c r="C896" s="109"/>
    </row>
    <row r="897" ht="17.05" customHeight="1" spans="1:3">
      <c r="A897" s="43">
        <v>2130120</v>
      </c>
      <c r="B897" s="43" t="s">
        <v>1493</v>
      </c>
      <c r="C897" s="109"/>
    </row>
    <row r="898" ht="17.05" customHeight="1" spans="1:3">
      <c r="A898" s="43">
        <v>2130121</v>
      </c>
      <c r="B898" s="43" t="s">
        <v>1494</v>
      </c>
      <c r="C898" s="109"/>
    </row>
    <row r="899" ht="17.05" customHeight="1" spans="1:3">
      <c r="A899" s="43">
        <v>2130122</v>
      </c>
      <c r="B899" s="43" t="s">
        <v>1495</v>
      </c>
      <c r="C899" s="109"/>
    </row>
    <row r="900" ht="17.05" customHeight="1" spans="1:3">
      <c r="A900" s="43">
        <v>2130124</v>
      </c>
      <c r="B900" s="43" t="s">
        <v>1496</v>
      </c>
      <c r="C900" s="109"/>
    </row>
    <row r="901" ht="17.05" customHeight="1" spans="1:3">
      <c r="A901" s="43">
        <v>2130125</v>
      </c>
      <c r="B901" s="43" t="s">
        <v>1497</v>
      </c>
      <c r="C901" s="109"/>
    </row>
    <row r="902" ht="17.05" customHeight="1" spans="1:3">
      <c r="A902" s="43">
        <v>2130126</v>
      </c>
      <c r="B902" s="43" t="s">
        <v>1498</v>
      </c>
      <c r="C902" s="109"/>
    </row>
    <row r="903" ht="17.05" customHeight="1" spans="1:3">
      <c r="A903" s="43">
        <v>2130135</v>
      </c>
      <c r="B903" s="43" t="s">
        <v>1499</v>
      </c>
      <c r="C903" s="109"/>
    </row>
    <row r="904" ht="17.05" customHeight="1" spans="1:3">
      <c r="A904" s="43">
        <v>2130142</v>
      </c>
      <c r="B904" s="43" t="s">
        <v>1500</v>
      </c>
      <c r="C904" s="109"/>
    </row>
    <row r="905" ht="17.05" customHeight="1" spans="1:3">
      <c r="A905" s="43">
        <v>2130148</v>
      </c>
      <c r="B905" s="43" t="s">
        <v>1501</v>
      </c>
      <c r="C905" s="109"/>
    </row>
    <row r="906" ht="17.05" customHeight="1" spans="1:3">
      <c r="A906" s="43">
        <v>2130152</v>
      </c>
      <c r="B906" s="43" t="s">
        <v>1502</v>
      </c>
      <c r="C906" s="109"/>
    </row>
    <row r="907" ht="17.05" customHeight="1" spans="1:3">
      <c r="A907" s="43">
        <v>2130199</v>
      </c>
      <c r="B907" s="43" t="s">
        <v>1503</v>
      </c>
      <c r="C907" s="109"/>
    </row>
    <row r="908" ht="17.05" customHeight="1" spans="1:3">
      <c r="A908" s="43">
        <v>21302</v>
      </c>
      <c r="B908" s="73" t="s">
        <v>1504</v>
      </c>
      <c r="C908" s="109">
        <v>8</v>
      </c>
    </row>
    <row r="909" ht="17.05" customHeight="1" spans="1:3">
      <c r="A909" s="43">
        <v>2130201</v>
      </c>
      <c r="B909" s="43" t="s">
        <v>811</v>
      </c>
      <c r="C909" s="109"/>
    </row>
    <row r="910" ht="17.05" customHeight="1" spans="1:3">
      <c r="A910" s="43">
        <v>2130202</v>
      </c>
      <c r="B910" s="43" t="s">
        <v>812</v>
      </c>
      <c r="C910" s="109"/>
    </row>
    <row r="911" ht="17.05" customHeight="1" spans="1:3">
      <c r="A911" s="43">
        <v>2130203</v>
      </c>
      <c r="B911" s="43" t="s">
        <v>813</v>
      </c>
      <c r="C911" s="109"/>
    </row>
    <row r="912" ht="17.05" customHeight="1" spans="1:3">
      <c r="A912" s="43">
        <v>2130204</v>
      </c>
      <c r="B912" s="43" t="s">
        <v>1505</v>
      </c>
      <c r="C912" s="109"/>
    </row>
    <row r="913" ht="17.05" customHeight="1" spans="1:3">
      <c r="A913" s="43">
        <v>2130205</v>
      </c>
      <c r="B913" s="43" t="s">
        <v>1506</v>
      </c>
      <c r="C913" s="109"/>
    </row>
    <row r="914" ht="17.05" customHeight="1" spans="1:3">
      <c r="A914" s="43">
        <v>2130206</v>
      </c>
      <c r="B914" s="43" t="s">
        <v>1507</v>
      </c>
      <c r="C914" s="109"/>
    </row>
    <row r="915" ht="17.05" customHeight="1" spans="1:3">
      <c r="A915" s="43">
        <v>2130207</v>
      </c>
      <c r="B915" s="43" t="s">
        <v>1508</v>
      </c>
      <c r="C915" s="109"/>
    </row>
    <row r="916" ht="17.05" customHeight="1" spans="1:3">
      <c r="A916" s="43">
        <v>2130208</v>
      </c>
      <c r="B916" s="43" t="s">
        <v>1509</v>
      </c>
      <c r="C916" s="109"/>
    </row>
    <row r="917" ht="17.05" customHeight="1" spans="1:3">
      <c r="A917" s="43">
        <v>2130209</v>
      </c>
      <c r="B917" s="43" t="s">
        <v>1510</v>
      </c>
      <c r="C917" s="109"/>
    </row>
    <row r="918" ht="17.05" customHeight="1" spans="1:3">
      <c r="A918" s="43">
        <v>2130210</v>
      </c>
      <c r="B918" s="43" t="s">
        <v>1511</v>
      </c>
      <c r="C918" s="109"/>
    </row>
    <row r="919" ht="17.05" customHeight="1" spans="1:3">
      <c r="A919" s="43">
        <v>2130211</v>
      </c>
      <c r="B919" s="43" t="s">
        <v>1512</v>
      </c>
      <c r="C919" s="109"/>
    </row>
    <row r="920" ht="17.05" customHeight="1" spans="1:3">
      <c r="A920" s="43">
        <v>2130212</v>
      </c>
      <c r="B920" s="43" t="s">
        <v>1513</v>
      </c>
      <c r="C920" s="109"/>
    </row>
    <row r="921" ht="17.05" customHeight="1" spans="1:3">
      <c r="A921" s="43">
        <v>2130213</v>
      </c>
      <c r="B921" s="43" t="s">
        <v>1514</v>
      </c>
      <c r="C921" s="109"/>
    </row>
    <row r="922" ht="17.05" customHeight="1" spans="1:3">
      <c r="A922" s="43">
        <v>2130216</v>
      </c>
      <c r="B922" s="43" t="s">
        <v>1515</v>
      </c>
      <c r="C922" s="109"/>
    </row>
    <row r="923" ht="17.05" customHeight="1" spans="1:3">
      <c r="A923" s="43">
        <v>2130217</v>
      </c>
      <c r="B923" s="43" t="s">
        <v>1516</v>
      </c>
      <c r="C923" s="109"/>
    </row>
    <row r="924" ht="17.05" customHeight="1" spans="1:3">
      <c r="A924" s="43">
        <v>2130218</v>
      </c>
      <c r="B924" s="43" t="s">
        <v>1517</v>
      </c>
      <c r="C924" s="109"/>
    </row>
    <row r="925" ht="17.05" customHeight="1" spans="1:3">
      <c r="A925" s="43">
        <v>2130219</v>
      </c>
      <c r="B925" s="43" t="s">
        <v>1518</v>
      </c>
      <c r="C925" s="109"/>
    </row>
    <row r="926" ht="17.05" customHeight="1" spans="1:3">
      <c r="A926" s="43">
        <v>2130220</v>
      </c>
      <c r="B926" s="43" t="s">
        <v>1519</v>
      </c>
      <c r="C926" s="109"/>
    </row>
    <row r="927" ht="17.05" customHeight="1" spans="1:3">
      <c r="A927" s="43">
        <v>2130221</v>
      </c>
      <c r="B927" s="43" t="s">
        <v>1520</v>
      </c>
      <c r="C927" s="109"/>
    </row>
    <row r="928" ht="17.05" customHeight="1" spans="1:3">
      <c r="A928" s="43">
        <v>2130223</v>
      </c>
      <c r="B928" s="43" t="s">
        <v>1521</v>
      </c>
      <c r="C928" s="109"/>
    </row>
    <row r="929" ht="17.05" customHeight="1" spans="1:3">
      <c r="A929" s="43">
        <v>2130224</v>
      </c>
      <c r="B929" s="43" t="s">
        <v>1522</v>
      </c>
      <c r="C929" s="109"/>
    </row>
    <row r="930" ht="17.05" customHeight="1" spans="1:3">
      <c r="A930" s="43">
        <v>2130225</v>
      </c>
      <c r="B930" s="43" t="s">
        <v>1523</v>
      </c>
      <c r="C930" s="109"/>
    </row>
    <row r="931" ht="17.05" customHeight="1" spans="1:3">
      <c r="A931" s="43">
        <v>2130226</v>
      </c>
      <c r="B931" s="43" t="s">
        <v>1524</v>
      </c>
      <c r="C931" s="109"/>
    </row>
    <row r="932" ht="17.05" customHeight="1" spans="1:3">
      <c r="A932" s="43">
        <v>2130227</v>
      </c>
      <c r="B932" s="43" t="s">
        <v>1525</v>
      </c>
      <c r="C932" s="109"/>
    </row>
    <row r="933" ht="17.05" customHeight="1" spans="1:3">
      <c r="A933" s="43">
        <v>2130232</v>
      </c>
      <c r="B933" s="43" t="s">
        <v>1526</v>
      </c>
      <c r="C933" s="109"/>
    </row>
    <row r="934" ht="17.05" customHeight="1" spans="1:3">
      <c r="A934" s="43">
        <v>2130234</v>
      </c>
      <c r="B934" s="43" t="s">
        <v>1527</v>
      </c>
      <c r="C934" s="109"/>
    </row>
    <row r="935" ht="17.05" customHeight="1" spans="1:3">
      <c r="A935" s="43">
        <v>2130299</v>
      </c>
      <c r="B935" s="43" t="s">
        <v>1528</v>
      </c>
      <c r="C935" s="109">
        <v>8</v>
      </c>
    </row>
    <row r="936" ht="17.05" customHeight="1" spans="1:3">
      <c r="A936" s="43">
        <v>21303</v>
      </c>
      <c r="B936" s="73" t="s">
        <v>1529</v>
      </c>
      <c r="C936" s="109">
        <v>19</v>
      </c>
    </row>
    <row r="937" ht="17.05" customHeight="1" spans="1:3">
      <c r="A937" s="43">
        <v>2130301</v>
      </c>
      <c r="B937" s="43" t="s">
        <v>811</v>
      </c>
      <c r="C937" s="109">
        <v>19</v>
      </c>
    </row>
    <row r="938" ht="17.05" customHeight="1" spans="1:3">
      <c r="A938" s="43">
        <v>2130302</v>
      </c>
      <c r="B938" s="43" t="s">
        <v>812</v>
      </c>
      <c r="C938" s="109"/>
    </row>
    <row r="939" ht="17.05" customHeight="1" spans="1:3">
      <c r="A939" s="43">
        <v>2130303</v>
      </c>
      <c r="B939" s="43" t="s">
        <v>813</v>
      </c>
      <c r="C939" s="109"/>
    </row>
    <row r="940" ht="17.05" customHeight="1" spans="1:3">
      <c r="A940" s="43">
        <v>2130304</v>
      </c>
      <c r="B940" s="43" t="s">
        <v>1530</v>
      </c>
      <c r="C940" s="110"/>
    </row>
    <row r="941" ht="17.05" customHeight="1" spans="1:3">
      <c r="A941" s="43">
        <v>2130305</v>
      </c>
      <c r="B941" s="43" t="s">
        <v>1531</v>
      </c>
      <c r="C941" s="110"/>
    </row>
    <row r="942" ht="17.05" customHeight="1" spans="1:3">
      <c r="A942" s="43">
        <v>2130306</v>
      </c>
      <c r="B942" s="43" t="s">
        <v>1532</v>
      </c>
      <c r="C942" s="109"/>
    </row>
    <row r="943" ht="17.05" customHeight="1" spans="1:3">
      <c r="A943" s="43">
        <v>2130307</v>
      </c>
      <c r="B943" s="43" t="s">
        <v>1533</v>
      </c>
      <c r="C943" s="109"/>
    </row>
    <row r="944" ht="17.05" customHeight="1" spans="1:3">
      <c r="A944" s="43">
        <v>2130308</v>
      </c>
      <c r="B944" s="43" t="s">
        <v>1534</v>
      </c>
      <c r="C944" s="109"/>
    </row>
    <row r="945" ht="17.05" customHeight="1" spans="1:3">
      <c r="A945" s="43">
        <v>2130309</v>
      </c>
      <c r="B945" s="43" t="s">
        <v>1535</v>
      </c>
      <c r="C945" s="109"/>
    </row>
    <row r="946" ht="17.05" customHeight="1" spans="1:3">
      <c r="A946" s="43">
        <v>2130310</v>
      </c>
      <c r="B946" s="43" t="s">
        <v>1536</v>
      </c>
      <c r="C946" s="109"/>
    </row>
    <row r="947" ht="17.05" customHeight="1" spans="1:3">
      <c r="A947" s="43">
        <v>2130311</v>
      </c>
      <c r="B947" s="43" t="s">
        <v>1537</v>
      </c>
      <c r="C947" s="109"/>
    </row>
    <row r="948" ht="17.05" customHeight="1" spans="1:3">
      <c r="A948" s="43">
        <v>2130312</v>
      </c>
      <c r="B948" s="43" t="s">
        <v>1538</v>
      </c>
      <c r="C948" s="109"/>
    </row>
    <row r="949" ht="17.05" customHeight="1" spans="1:3">
      <c r="A949" s="43">
        <v>2130313</v>
      </c>
      <c r="B949" s="43" t="s">
        <v>1539</v>
      </c>
      <c r="C949" s="109"/>
    </row>
    <row r="950" ht="17.05" customHeight="1" spans="1:3">
      <c r="A950" s="43">
        <v>2130314</v>
      </c>
      <c r="B950" s="43" t="s">
        <v>1540</v>
      </c>
      <c r="C950" s="109"/>
    </row>
    <row r="951" ht="17.05" customHeight="1" spans="1:3">
      <c r="A951" s="43">
        <v>2130315</v>
      </c>
      <c r="B951" s="43" t="s">
        <v>1541</v>
      </c>
      <c r="C951" s="109"/>
    </row>
    <row r="952" ht="17.05" customHeight="1" spans="1:3">
      <c r="A952" s="43">
        <v>2130316</v>
      </c>
      <c r="B952" s="43" t="s">
        <v>1542</v>
      </c>
      <c r="C952" s="109"/>
    </row>
    <row r="953" ht="17.05" customHeight="1" spans="1:3">
      <c r="A953" s="43">
        <v>2130317</v>
      </c>
      <c r="B953" s="43" t="s">
        <v>1543</v>
      </c>
      <c r="C953" s="109"/>
    </row>
    <row r="954" ht="17.05" customHeight="1" spans="1:3">
      <c r="A954" s="43">
        <v>2130318</v>
      </c>
      <c r="B954" s="43" t="s">
        <v>1544</v>
      </c>
      <c r="C954" s="109"/>
    </row>
    <row r="955" ht="17.05" customHeight="1" spans="1:3">
      <c r="A955" s="43">
        <v>2130319</v>
      </c>
      <c r="B955" s="43" t="s">
        <v>1545</v>
      </c>
      <c r="C955" s="109"/>
    </row>
    <row r="956" ht="17.05" customHeight="1" spans="1:3">
      <c r="A956" s="43">
        <v>2130321</v>
      </c>
      <c r="B956" s="43" t="s">
        <v>1546</v>
      </c>
      <c r="C956" s="109"/>
    </row>
    <row r="957" ht="17.05" customHeight="1" spans="1:3">
      <c r="A957" s="43">
        <v>2130322</v>
      </c>
      <c r="B957" s="43" t="s">
        <v>1547</v>
      </c>
      <c r="C957" s="109"/>
    </row>
    <row r="958" ht="17.05" customHeight="1" spans="1:3">
      <c r="A958" s="43">
        <v>2130332</v>
      </c>
      <c r="B958" s="43" t="s">
        <v>1548</v>
      </c>
      <c r="C958" s="109"/>
    </row>
    <row r="959" ht="17.05" customHeight="1" spans="1:3">
      <c r="A959" s="43">
        <v>2130333</v>
      </c>
      <c r="B959" s="43" t="s">
        <v>1521</v>
      </c>
      <c r="C959" s="109"/>
    </row>
    <row r="960" ht="17.05" customHeight="1" spans="1:3">
      <c r="A960" s="43">
        <v>2130334</v>
      </c>
      <c r="B960" s="43" t="s">
        <v>1549</v>
      </c>
      <c r="C960" s="109"/>
    </row>
    <row r="961" ht="17.05" customHeight="1" spans="1:3">
      <c r="A961" s="43">
        <v>2130335</v>
      </c>
      <c r="B961" s="43" t="s">
        <v>1550</v>
      </c>
      <c r="C961" s="109"/>
    </row>
    <row r="962" ht="17.05" customHeight="1" spans="1:3">
      <c r="A962" s="43">
        <v>2130399</v>
      </c>
      <c r="B962" s="43" t="s">
        <v>1551</v>
      </c>
      <c r="C962" s="109"/>
    </row>
    <row r="963" ht="17.05" customHeight="1" spans="1:3">
      <c r="A963" s="43">
        <v>21304</v>
      </c>
      <c r="B963" s="73" t="s">
        <v>1552</v>
      </c>
      <c r="C963" s="109"/>
    </row>
    <row r="964" ht="17.05" customHeight="1" spans="1:3">
      <c r="A964" s="43">
        <v>2130401</v>
      </c>
      <c r="B964" s="43" t="s">
        <v>811</v>
      </c>
      <c r="C964" s="109"/>
    </row>
    <row r="965" ht="17.05" customHeight="1" spans="1:3">
      <c r="A965" s="43">
        <v>2130402</v>
      </c>
      <c r="B965" s="43" t="s">
        <v>812</v>
      </c>
      <c r="C965" s="109"/>
    </row>
    <row r="966" ht="17.05" customHeight="1" spans="1:3">
      <c r="A966" s="43">
        <v>2130403</v>
      </c>
      <c r="B966" s="43" t="s">
        <v>813</v>
      </c>
      <c r="C966" s="109"/>
    </row>
    <row r="967" ht="17.05" customHeight="1" spans="1:3">
      <c r="A967" s="43">
        <v>2130404</v>
      </c>
      <c r="B967" s="43" t="s">
        <v>1553</v>
      </c>
      <c r="C967" s="109"/>
    </row>
    <row r="968" ht="17.05" customHeight="1" spans="1:3">
      <c r="A968" s="43">
        <v>2130405</v>
      </c>
      <c r="B968" s="43" t="s">
        <v>1554</v>
      </c>
      <c r="C968" s="109"/>
    </row>
    <row r="969" ht="17.05" customHeight="1" spans="1:3">
      <c r="A969" s="43">
        <v>2130406</v>
      </c>
      <c r="B969" s="43" t="s">
        <v>1555</v>
      </c>
      <c r="C969" s="109"/>
    </row>
    <row r="970" ht="17.05" customHeight="1" spans="1:3">
      <c r="A970" s="43">
        <v>2130407</v>
      </c>
      <c r="B970" s="43" t="s">
        <v>1556</v>
      </c>
      <c r="C970" s="109"/>
    </row>
    <row r="971" ht="17.05" customHeight="1" spans="1:3">
      <c r="A971" s="43">
        <v>2130408</v>
      </c>
      <c r="B971" s="43" t="s">
        <v>1557</v>
      </c>
      <c r="C971" s="109"/>
    </row>
    <row r="972" ht="17.05" customHeight="1" spans="1:3">
      <c r="A972" s="43">
        <v>2130409</v>
      </c>
      <c r="B972" s="43" t="s">
        <v>1558</v>
      </c>
      <c r="C972" s="109"/>
    </row>
    <row r="973" ht="17.05" customHeight="1" spans="1:3">
      <c r="A973" s="43">
        <v>2130499</v>
      </c>
      <c r="B973" s="43" t="s">
        <v>1559</v>
      </c>
      <c r="C973" s="109"/>
    </row>
    <row r="974" ht="17.05" customHeight="1" spans="1:3">
      <c r="A974" s="43">
        <v>21305</v>
      </c>
      <c r="B974" s="73" t="s">
        <v>1560</v>
      </c>
      <c r="C974" s="109"/>
    </row>
    <row r="975" ht="17.05" customHeight="1" spans="1:3">
      <c r="A975" s="43">
        <v>2130501</v>
      </c>
      <c r="B975" s="43" t="s">
        <v>811</v>
      </c>
      <c r="C975" s="109"/>
    </row>
    <row r="976" ht="17.05" customHeight="1" spans="1:3">
      <c r="A976" s="43">
        <v>2130502</v>
      </c>
      <c r="B976" s="43" t="s">
        <v>812</v>
      </c>
      <c r="C976" s="109"/>
    </row>
    <row r="977" ht="17.05" customHeight="1" spans="1:3">
      <c r="A977" s="43">
        <v>2130503</v>
      </c>
      <c r="B977" s="43" t="s">
        <v>813</v>
      </c>
      <c r="C977" s="109"/>
    </row>
    <row r="978" ht="17.05" customHeight="1" spans="1:3">
      <c r="A978" s="43">
        <v>2130504</v>
      </c>
      <c r="B978" s="43" t="s">
        <v>1561</v>
      </c>
      <c r="C978" s="109"/>
    </row>
    <row r="979" ht="17.05" customHeight="1" spans="1:3">
      <c r="A979" s="43">
        <v>2130505</v>
      </c>
      <c r="B979" s="43" t="s">
        <v>1562</v>
      </c>
      <c r="C979" s="109"/>
    </row>
    <row r="980" ht="17.05" customHeight="1" spans="1:3">
      <c r="A980" s="43">
        <v>2130506</v>
      </c>
      <c r="B980" s="43" t="s">
        <v>1563</v>
      </c>
      <c r="C980" s="109"/>
    </row>
    <row r="981" ht="17.05" customHeight="1" spans="1:3">
      <c r="A981" s="43">
        <v>2130507</v>
      </c>
      <c r="B981" s="43" t="s">
        <v>1564</v>
      </c>
      <c r="C981" s="109"/>
    </row>
    <row r="982" ht="17.05" customHeight="1" spans="1:3">
      <c r="A982" s="43">
        <v>2130508</v>
      </c>
      <c r="B982" s="43" t="s">
        <v>1565</v>
      </c>
      <c r="C982" s="109"/>
    </row>
    <row r="983" ht="17.05" customHeight="1" spans="1:3">
      <c r="A983" s="43">
        <v>2130550</v>
      </c>
      <c r="B983" s="43" t="s">
        <v>1566</v>
      </c>
      <c r="C983" s="109"/>
    </row>
    <row r="984" ht="17.05" customHeight="1" spans="1:3">
      <c r="A984" s="43">
        <v>2130599</v>
      </c>
      <c r="B984" s="43" t="s">
        <v>1567</v>
      </c>
      <c r="C984" s="109"/>
    </row>
    <row r="985" ht="17.05" customHeight="1" spans="1:3">
      <c r="A985" s="43">
        <v>21306</v>
      </c>
      <c r="B985" s="73" t="s">
        <v>1568</v>
      </c>
      <c r="C985" s="109"/>
    </row>
    <row r="986" ht="17.05" customHeight="1" spans="1:3">
      <c r="A986" s="43">
        <v>2130601</v>
      </c>
      <c r="B986" s="43" t="s">
        <v>1140</v>
      </c>
      <c r="C986" s="109"/>
    </row>
    <row r="987" ht="17.05" customHeight="1" spans="1:3">
      <c r="A987" s="43">
        <v>2130602</v>
      </c>
      <c r="B987" s="43" t="s">
        <v>1569</v>
      </c>
      <c r="C987" s="109"/>
    </row>
    <row r="988" ht="17.05" customHeight="1" spans="1:3">
      <c r="A988" s="43">
        <v>2130603</v>
      </c>
      <c r="B988" s="43" t="s">
        <v>1570</v>
      </c>
      <c r="C988" s="109"/>
    </row>
    <row r="989" ht="17.05" customHeight="1" spans="1:3">
      <c r="A989" s="43">
        <v>2130604</v>
      </c>
      <c r="B989" s="43" t="s">
        <v>1571</v>
      </c>
      <c r="C989" s="109"/>
    </row>
    <row r="990" ht="17.05" customHeight="1" spans="1:3">
      <c r="A990" s="43">
        <v>2130699</v>
      </c>
      <c r="B990" s="43" t="s">
        <v>1572</v>
      </c>
      <c r="C990" s="109"/>
    </row>
    <row r="991" ht="17.05" customHeight="1" spans="1:3">
      <c r="A991" s="43">
        <v>21307</v>
      </c>
      <c r="B991" s="73" t="s">
        <v>1573</v>
      </c>
      <c r="C991" s="109">
        <v>187</v>
      </c>
    </row>
    <row r="992" ht="17.05" customHeight="1" spans="1:3">
      <c r="A992" s="43">
        <v>2130701</v>
      </c>
      <c r="B992" s="43" t="s">
        <v>1574</v>
      </c>
      <c r="C992" s="109"/>
    </row>
    <row r="993" ht="17.05" customHeight="1" spans="1:3">
      <c r="A993" s="43">
        <v>2130704</v>
      </c>
      <c r="B993" s="43" t="s">
        <v>1575</v>
      </c>
      <c r="C993" s="109"/>
    </row>
    <row r="994" ht="17.05" customHeight="1" spans="1:3">
      <c r="A994" s="43">
        <v>2130705</v>
      </c>
      <c r="B994" s="43" t="s">
        <v>1576</v>
      </c>
      <c r="C994" s="109">
        <v>187</v>
      </c>
    </row>
    <row r="995" ht="17.05" customHeight="1" spans="1:3">
      <c r="A995" s="43">
        <v>2130706</v>
      </c>
      <c r="B995" s="43" t="s">
        <v>1577</v>
      </c>
      <c r="C995" s="109"/>
    </row>
    <row r="996" ht="17.05" customHeight="1" spans="1:3">
      <c r="A996" s="43">
        <v>2130707</v>
      </c>
      <c r="B996" s="43" t="s">
        <v>1578</v>
      </c>
      <c r="C996" s="109"/>
    </row>
    <row r="997" ht="17.05" customHeight="1" spans="1:3">
      <c r="A997" s="43">
        <v>2130799</v>
      </c>
      <c r="B997" s="43" t="s">
        <v>1579</v>
      </c>
      <c r="C997" s="109"/>
    </row>
    <row r="998" ht="17.05" customHeight="1" spans="1:3">
      <c r="A998" s="43">
        <v>21308</v>
      </c>
      <c r="B998" s="73" t="s">
        <v>1580</v>
      </c>
      <c r="C998" s="109"/>
    </row>
    <row r="999" ht="17.05" customHeight="1" spans="1:3">
      <c r="A999" s="43">
        <v>2130801</v>
      </c>
      <c r="B999" s="43" t="s">
        <v>1581</v>
      </c>
      <c r="C999" s="109"/>
    </row>
    <row r="1000" ht="17.05" customHeight="1" spans="1:3">
      <c r="A1000" s="43">
        <v>2130802</v>
      </c>
      <c r="B1000" s="43" t="s">
        <v>1582</v>
      </c>
      <c r="C1000" s="109"/>
    </row>
    <row r="1001" ht="17.05" customHeight="1" spans="1:3">
      <c r="A1001" s="43">
        <v>2130803</v>
      </c>
      <c r="B1001" s="43" t="s">
        <v>1583</v>
      </c>
      <c r="C1001" s="109"/>
    </row>
    <row r="1002" ht="17.05" customHeight="1" spans="1:3">
      <c r="A1002" s="43">
        <v>2130804</v>
      </c>
      <c r="B1002" s="43" t="s">
        <v>1584</v>
      </c>
      <c r="C1002" s="109"/>
    </row>
    <row r="1003" ht="17.05" customHeight="1" spans="1:3">
      <c r="A1003" s="43">
        <v>2130805</v>
      </c>
      <c r="B1003" s="43" t="s">
        <v>1585</v>
      </c>
      <c r="C1003" s="109"/>
    </row>
    <row r="1004" ht="17.05" customHeight="1" spans="1:3">
      <c r="A1004" s="43">
        <v>2130899</v>
      </c>
      <c r="B1004" s="43" t="s">
        <v>1586</v>
      </c>
      <c r="C1004" s="109"/>
    </row>
    <row r="1005" ht="17.05" customHeight="1" spans="1:3">
      <c r="A1005" s="43">
        <v>21309</v>
      </c>
      <c r="B1005" s="73" t="s">
        <v>1587</v>
      </c>
      <c r="C1005" s="109"/>
    </row>
    <row r="1006" ht="17.05" customHeight="1" spans="1:3">
      <c r="A1006" s="43">
        <v>2130901</v>
      </c>
      <c r="B1006" s="43" t="s">
        <v>1588</v>
      </c>
      <c r="C1006" s="109"/>
    </row>
    <row r="1007" ht="17.05" customHeight="1" spans="1:3">
      <c r="A1007" s="43">
        <v>2130902</v>
      </c>
      <c r="B1007" s="43" t="s">
        <v>1589</v>
      </c>
      <c r="C1007" s="109"/>
    </row>
    <row r="1008" ht="17.05" customHeight="1" spans="1:3">
      <c r="A1008" s="43">
        <v>2130999</v>
      </c>
      <c r="B1008" s="43" t="s">
        <v>1590</v>
      </c>
      <c r="C1008" s="109"/>
    </row>
    <row r="1009" ht="17.05" customHeight="1" spans="1:3">
      <c r="A1009" s="43">
        <v>21399</v>
      </c>
      <c r="B1009" s="73" t="s">
        <v>1591</v>
      </c>
      <c r="C1009" s="109"/>
    </row>
    <row r="1010" ht="17.05" customHeight="1" spans="1:3">
      <c r="A1010" s="43">
        <v>2139901</v>
      </c>
      <c r="B1010" s="43" t="s">
        <v>1592</v>
      </c>
      <c r="C1010" s="109"/>
    </row>
    <row r="1011" ht="17.05" customHeight="1" spans="1:3">
      <c r="A1011" s="43">
        <v>2139999</v>
      </c>
      <c r="B1011" s="43" t="s">
        <v>1593</v>
      </c>
      <c r="C1011" s="109"/>
    </row>
    <row r="1012" ht="17.05" customHeight="1" spans="1:3">
      <c r="A1012" s="43">
        <v>214</v>
      </c>
      <c r="B1012" s="73" t="s">
        <v>1594</v>
      </c>
      <c r="C1012" s="109">
        <v>20</v>
      </c>
    </row>
    <row r="1013" ht="17.05" customHeight="1" spans="1:3">
      <c r="A1013" s="43">
        <v>21401</v>
      </c>
      <c r="B1013" s="73" t="s">
        <v>1595</v>
      </c>
      <c r="C1013" s="109">
        <v>20</v>
      </c>
    </row>
    <row r="1014" ht="17.05" customHeight="1" spans="1:3">
      <c r="A1014" s="43">
        <v>2140101</v>
      </c>
      <c r="B1014" s="43" t="s">
        <v>811</v>
      </c>
      <c r="C1014" s="109">
        <v>20</v>
      </c>
    </row>
    <row r="1015" ht="17.05" customHeight="1" spans="1:3">
      <c r="A1015" s="43">
        <v>2140102</v>
      </c>
      <c r="B1015" s="43" t="s">
        <v>812</v>
      </c>
      <c r="C1015" s="109"/>
    </row>
    <row r="1016" ht="17.05" customHeight="1" spans="1:3">
      <c r="A1016" s="43">
        <v>2140103</v>
      </c>
      <c r="B1016" s="43" t="s">
        <v>813</v>
      </c>
      <c r="C1016" s="109"/>
    </row>
    <row r="1017" ht="17.05" customHeight="1" spans="1:3">
      <c r="A1017" s="43">
        <v>2140104</v>
      </c>
      <c r="B1017" s="43" t="s">
        <v>1596</v>
      </c>
      <c r="C1017" s="109"/>
    </row>
    <row r="1018" ht="17.05" customHeight="1" spans="1:3">
      <c r="A1018" s="43">
        <v>2140106</v>
      </c>
      <c r="B1018" s="43" t="s">
        <v>1597</v>
      </c>
      <c r="C1018" s="109"/>
    </row>
    <row r="1019" ht="17.05" customHeight="1" spans="1:3">
      <c r="A1019" s="43">
        <v>2140109</v>
      </c>
      <c r="B1019" s="43" t="s">
        <v>1598</v>
      </c>
      <c r="C1019" s="109"/>
    </row>
    <row r="1020" ht="17.05" customHeight="1" spans="1:3">
      <c r="A1020" s="43">
        <v>2140110</v>
      </c>
      <c r="B1020" s="43" t="s">
        <v>1599</v>
      </c>
      <c r="C1020" s="109"/>
    </row>
    <row r="1021" ht="17.05" customHeight="1" spans="1:3">
      <c r="A1021" s="43">
        <v>2140111</v>
      </c>
      <c r="B1021" s="43" t="s">
        <v>1600</v>
      </c>
      <c r="C1021" s="109"/>
    </row>
    <row r="1022" ht="17.05" customHeight="1" spans="1:3">
      <c r="A1022" s="43">
        <v>2140112</v>
      </c>
      <c r="B1022" s="43" t="s">
        <v>1601</v>
      </c>
      <c r="C1022" s="109"/>
    </row>
    <row r="1023" ht="17.05" customHeight="1" spans="1:3">
      <c r="A1023" s="43">
        <v>2140114</v>
      </c>
      <c r="B1023" s="43" t="s">
        <v>1602</v>
      </c>
      <c r="C1023" s="109"/>
    </row>
    <row r="1024" ht="17.05" customHeight="1" spans="1:3">
      <c r="A1024" s="43">
        <v>2140122</v>
      </c>
      <c r="B1024" s="43" t="s">
        <v>1603</v>
      </c>
      <c r="C1024" s="109"/>
    </row>
    <row r="1025" ht="17.05" customHeight="1" spans="1:3">
      <c r="A1025" s="43">
        <v>2140123</v>
      </c>
      <c r="B1025" s="43" t="s">
        <v>1604</v>
      </c>
      <c r="C1025" s="109"/>
    </row>
    <row r="1026" ht="17.05" customHeight="1" spans="1:3">
      <c r="A1026" s="43">
        <v>2140127</v>
      </c>
      <c r="B1026" s="43" t="s">
        <v>1605</v>
      </c>
      <c r="C1026" s="109"/>
    </row>
    <row r="1027" ht="17.05" customHeight="1" spans="1:3">
      <c r="A1027" s="43">
        <v>2140128</v>
      </c>
      <c r="B1027" s="43" t="s">
        <v>1606</v>
      </c>
      <c r="C1027" s="109"/>
    </row>
    <row r="1028" ht="17.05" customHeight="1" spans="1:3">
      <c r="A1028" s="43">
        <v>2140129</v>
      </c>
      <c r="B1028" s="43" t="s">
        <v>1607</v>
      </c>
      <c r="C1028" s="109"/>
    </row>
    <row r="1029" ht="17.05" customHeight="1" spans="1:3">
      <c r="A1029" s="43">
        <v>2140130</v>
      </c>
      <c r="B1029" s="43" t="s">
        <v>1608</v>
      </c>
      <c r="C1029" s="109"/>
    </row>
    <row r="1030" ht="17.05" customHeight="1" spans="1:3">
      <c r="A1030" s="43">
        <v>2140131</v>
      </c>
      <c r="B1030" s="43" t="s">
        <v>1609</v>
      </c>
      <c r="C1030" s="109"/>
    </row>
    <row r="1031" ht="17.05" customHeight="1" spans="1:3">
      <c r="A1031" s="43">
        <v>2140133</v>
      </c>
      <c r="B1031" s="43" t="s">
        <v>1610</v>
      </c>
      <c r="C1031" s="109"/>
    </row>
    <row r="1032" ht="17.05" customHeight="1" spans="1:3">
      <c r="A1032" s="43">
        <v>2140136</v>
      </c>
      <c r="B1032" s="43" t="s">
        <v>1611</v>
      </c>
      <c r="C1032" s="109"/>
    </row>
    <row r="1033" ht="17.05" customHeight="1" spans="1:3">
      <c r="A1033" s="43">
        <v>2140138</v>
      </c>
      <c r="B1033" s="43" t="s">
        <v>1612</v>
      </c>
      <c r="C1033" s="109"/>
    </row>
    <row r="1034" ht="17.05" customHeight="1" spans="1:3">
      <c r="A1034" s="43">
        <v>2140139</v>
      </c>
      <c r="B1034" s="43" t="s">
        <v>1613</v>
      </c>
      <c r="C1034" s="109"/>
    </row>
    <row r="1035" ht="17.05" customHeight="1" spans="1:3">
      <c r="A1035" s="43">
        <v>2140199</v>
      </c>
      <c r="B1035" s="43" t="s">
        <v>1614</v>
      </c>
      <c r="C1035" s="109"/>
    </row>
    <row r="1036" ht="17.05" customHeight="1" spans="1:3">
      <c r="A1036" s="43">
        <v>21402</v>
      </c>
      <c r="B1036" s="73" t="s">
        <v>1615</v>
      </c>
      <c r="C1036" s="109"/>
    </row>
    <row r="1037" ht="17.05" customHeight="1" spans="1:3">
      <c r="A1037" s="43">
        <v>2140201</v>
      </c>
      <c r="B1037" s="43" t="s">
        <v>811</v>
      </c>
      <c r="C1037" s="109"/>
    </row>
    <row r="1038" ht="17.05" customHeight="1" spans="1:3">
      <c r="A1038" s="43">
        <v>2140202</v>
      </c>
      <c r="B1038" s="43" t="s">
        <v>812</v>
      </c>
      <c r="C1038" s="109"/>
    </row>
    <row r="1039" ht="17.05" customHeight="1" spans="1:3">
      <c r="A1039" s="43">
        <v>2140203</v>
      </c>
      <c r="B1039" s="43" t="s">
        <v>813</v>
      </c>
      <c r="C1039" s="109"/>
    </row>
    <row r="1040" ht="17.05" customHeight="1" spans="1:3">
      <c r="A1040" s="43">
        <v>2140204</v>
      </c>
      <c r="B1040" s="43" t="s">
        <v>1616</v>
      </c>
      <c r="C1040" s="109"/>
    </row>
    <row r="1041" ht="17.05" customHeight="1" spans="1:3">
      <c r="A1041" s="43">
        <v>2140205</v>
      </c>
      <c r="B1041" s="43" t="s">
        <v>1617</v>
      </c>
      <c r="C1041" s="109"/>
    </row>
    <row r="1042" ht="17.05" customHeight="1" spans="1:3">
      <c r="A1042" s="43">
        <v>2140206</v>
      </c>
      <c r="B1042" s="43" t="s">
        <v>1618</v>
      </c>
      <c r="C1042" s="109"/>
    </row>
    <row r="1043" ht="17.05" customHeight="1" spans="1:3">
      <c r="A1043" s="43">
        <v>2140207</v>
      </c>
      <c r="B1043" s="43" t="s">
        <v>1619</v>
      </c>
      <c r="C1043" s="109"/>
    </row>
    <row r="1044" ht="17.05" customHeight="1" spans="1:3">
      <c r="A1044" s="43">
        <v>2140208</v>
      </c>
      <c r="B1044" s="43" t="s">
        <v>1620</v>
      </c>
      <c r="C1044" s="109"/>
    </row>
    <row r="1045" ht="17.05" customHeight="1" spans="1:3">
      <c r="A1045" s="43">
        <v>2140299</v>
      </c>
      <c r="B1045" s="43" t="s">
        <v>1621</v>
      </c>
      <c r="C1045" s="109"/>
    </row>
    <row r="1046" ht="17.05" customHeight="1" spans="1:3">
      <c r="A1046" s="43">
        <v>21403</v>
      </c>
      <c r="B1046" s="73" t="s">
        <v>1622</v>
      </c>
      <c r="C1046" s="109"/>
    </row>
    <row r="1047" ht="17.05" customHeight="1" spans="1:3">
      <c r="A1047" s="43">
        <v>2140301</v>
      </c>
      <c r="B1047" s="43" t="s">
        <v>811</v>
      </c>
      <c r="C1047" s="109"/>
    </row>
    <row r="1048" ht="17.05" customHeight="1" spans="1:3">
      <c r="A1048" s="43">
        <v>2140302</v>
      </c>
      <c r="B1048" s="43" t="s">
        <v>812</v>
      </c>
      <c r="C1048" s="109"/>
    </row>
    <row r="1049" ht="17.05" customHeight="1" spans="1:3">
      <c r="A1049" s="43">
        <v>2140303</v>
      </c>
      <c r="B1049" s="43" t="s">
        <v>813</v>
      </c>
      <c r="C1049" s="109"/>
    </row>
    <row r="1050" ht="17.05" customHeight="1" spans="1:3">
      <c r="A1050" s="43">
        <v>2140304</v>
      </c>
      <c r="B1050" s="43" t="s">
        <v>1623</v>
      </c>
      <c r="C1050" s="109"/>
    </row>
    <row r="1051" ht="17.05" customHeight="1" spans="1:3">
      <c r="A1051" s="43">
        <v>2140305</v>
      </c>
      <c r="B1051" s="43" t="s">
        <v>1624</v>
      </c>
      <c r="C1051" s="109"/>
    </row>
    <row r="1052" ht="17.05" customHeight="1" spans="1:3">
      <c r="A1052" s="43">
        <v>2140306</v>
      </c>
      <c r="B1052" s="43" t="s">
        <v>1625</v>
      </c>
      <c r="C1052" s="109"/>
    </row>
    <row r="1053" ht="17.05" customHeight="1" spans="1:3">
      <c r="A1053" s="43">
        <v>2140307</v>
      </c>
      <c r="B1053" s="43" t="s">
        <v>1626</v>
      </c>
      <c r="C1053" s="109"/>
    </row>
    <row r="1054" ht="17.05" customHeight="1" spans="1:3">
      <c r="A1054" s="43">
        <v>2140308</v>
      </c>
      <c r="B1054" s="43" t="s">
        <v>1627</v>
      </c>
      <c r="C1054" s="109"/>
    </row>
    <row r="1055" ht="17.05" customHeight="1" spans="1:3">
      <c r="A1055" s="43">
        <v>2140399</v>
      </c>
      <c r="B1055" s="43" t="s">
        <v>1628</v>
      </c>
      <c r="C1055" s="109"/>
    </row>
    <row r="1056" ht="17.05" customHeight="1" spans="1:3">
      <c r="A1056" s="43">
        <v>21404</v>
      </c>
      <c r="B1056" s="73" t="s">
        <v>1629</v>
      </c>
      <c r="C1056" s="109"/>
    </row>
    <row r="1057" ht="17.05" customHeight="1" spans="1:3">
      <c r="A1057" s="43">
        <v>2140401</v>
      </c>
      <c r="B1057" s="43" t="s">
        <v>1630</v>
      </c>
      <c r="C1057" s="109"/>
    </row>
    <row r="1058" ht="17.05" customHeight="1" spans="1:3">
      <c r="A1058" s="43">
        <v>2140402</v>
      </c>
      <c r="B1058" s="43" t="s">
        <v>1631</v>
      </c>
      <c r="C1058" s="109"/>
    </row>
    <row r="1059" ht="17.05" customHeight="1" spans="1:3">
      <c r="A1059" s="43">
        <v>2140403</v>
      </c>
      <c r="B1059" s="43" t="s">
        <v>1632</v>
      </c>
      <c r="C1059" s="109"/>
    </row>
    <row r="1060" ht="17.05" customHeight="1" spans="1:3">
      <c r="A1060" s="43">
        <v>2140499</v>
      </c>
      <c r="B1060" s="43" t="s">
        <v>1633</v>
      </c>
      <c r="C1060" s="109"/>
    </row>
    <row r="1061" ht="17.05" customHeight="1" spans="1:3">
      <c r="A1061" s="43">
        <v>21405</v>
      </c>
      <c r="B1061" s="73" t="s">
        <v>1634</v>
      </c>
      <c r="C1061" s="109"/>
    </row>
    <row r="1062" ht="17.05" customHeight="1" spans="1:3">
      <c r="A1062" s="43">
        <v>2140501</v>
      </c>
      <c r="B1062" s="43" t="s">
        <v>811</v>
      </c>
      <c r="C1062" s="109"/>
    </row>
    <row r="1063" ht="17.05" customHeight="1" spans="1:3">
      <c r="A1063" s="43">
        <v>2140502</v>
      </c>
      <c r="B1063" s="43" t="s">
        <v>812</v>
      </c>
      <c r="C1063" s="109"/>
    </row>
    <row r="1064" ht="17.05" customHeight="1" spans="1:3">
      <c r="A1064" s="43">
        <v>2140503</v>
      </c>
      <c r="B1064" s="43" t="s">
        <v>813</v>
      </c>
      <c r="C1064" s="109"/>
    </row>
    <row r="1065" ht="17.05" customHeight="1" spans="1:3">
      <c r="A1065" s="43">
        <v>2140504</v>
      </c>
      <c r="B1065" s="43" t="s">
        <v>1620</v>
      </c>
      <c r="C1065" s="109"/>
    </row>
    <row r="1066" ht="17.05" customHeight="1" spans="1:3">
      <c r="A1066" s="43">
        <v>2140505</v>
      </c>
      <c r="B1066" s="43" t="s">
        <v>1635</v>
      </c>
      <c r="C1066" s="109"/>
    </row>
    <row r="1067" ht="17.05" customHeight="1" spans="1:3">
      <c r="A1067" s="43">
        <v>2140599</v>
      </c>
      <c r="B1067" s="43" t="s">
        <v>1636</v>
      </c>
      <c r="C1067" s="109"/>
    </row>
    <row r="1068" ht="17.05" customHeight="1" spans="1:3">
      <c r="A1068" s="43">
        <v>21406</v>
      </c>
      <c r="B1068" s="73" t="s">
        <v>1637</v>
      </c>
      <c r="C1068" s="109"/>
    </row>
    <row r="1069" ht="17.05" customHeight="1" spans="1:3">
      <c r="A1069" s="43">
        <v>2140601</v>
      </c>
      <c r="B1069" s="43" t="s">
        <v>1638</v>
      </c>
      <c r="C1069" s="109"/>
    </row>
    <row r="1070" ht="17.05" customHeight="1" spans="1:3">
      <c r="A1070" s="43">
        <v>2140602</v>
      </c>
      <c r="B1070" s="43" t="s">
        <v>1639</v>
      </c>
      <c r="C1070" s="109"/>
    </row>
    <row r="1071" ht="17.05" customHeight="1" spans="1:3">
      <c r="A1071" s="43">
        <v>2140603</v>
      </c>
      <c r="B1071" s="43" t="s">
        <v>1640</v>
      </c>
      <c r="C1071" s="109"/>
    </row>
    <row r="1072" ht="17.05" customHeight="1" spans="1:3">
      <c r="A1072" s="43">
        <v>2140699</v>
      </c>
      <c r="B1072" s="43" t="s">
        <v>1641</v>
      </c>
      <c r="C1072" s="109"/>
    </row>
    <row r="1073" ht="17.05" customHeight="1" spans="1:3">
      <c r="A1073" s="43">
        <v>21499</v>
      </c>
      <c r="B1073" s="73" t="s">
        <v>1642</v>
      </c>
      <c r="C1073" s="109"/>
    </row>
    <row r="1074" ht="17.05" customHeight="1" spans="1:3">
      <c r="A1074" s="43">
        <v>2149901</v>
      </c>
      <c r="B1074" s="43" t="s">
        <v>1643</v>
      </c>
      <c r="C1074" s="109"/>
    </row>
    <row r="1075" ht="17.05" customHeight="1" spans="1:3">
      <c r="A1075" s="43">
        <v>2149999</v>
      </c>
      <c r="B1075" s="43" t="s">
        <v>1644</v>
      </c>
      <c r="C1075" s="109"/>
    </row>
    <row r="1076" ht="17.05" customHeight="1" spans="1:3">
      <c r="A1076" s="43">
        <v>215</v>
      </c>
      <c r="B1076" s="73" t="s">
        <v>1645</v>
      </c>
      <c r="C1076" s="109"/>
    </row>
    <row r="1077" ht="17.05" customHeight="1" spans="1:3">
      <c r="A1077" s="43">
        <v>21501</v>
      </c>
      <c r="B1077" s="73" t="s">
        <v>1646</v>
      </c>
      <c r="C1077" s="109"/>
    </row>
    <row r="1078" ht="17.05" customHeight="1" spans="1:3">
      <c r="A1078" s="43">
        <v>2150101</v>
      </c>
      <c r="B1078" s="43" t="s">
        <v>811</v>
      </c>
      <c r="C1078" s="109"/>
    </row>
    <row r="1079" ht="17.05" customHeight="1" spans="1:3">
      <c r="A1079" s="43">
        <v>2150102</v>
      </c>
      <c r="B1079" s="43" t="s">
        <v>812</v>
      </c>
      <c r="C1079" s="109"/>
    </row>
    <row r="1080" ht="17.05" customHeight="1" spans="1:3">
      <c r="A1080" s="43">
        <v>2150103</v>
      </c>
      <c r="B1080" s="43" t="s">
        <v>813</v>
      </c>
      <c r="C1080" s="109"/>
    </row>
    <row r="1081" ht="17.05" customHeight="1" spans="1:3">
      <c r="A1081" s="43">
        <v>2150104</v>
      </c>
      <c r="B1081" s="43" t="s">
        <v>1647</v>
      </c>
      <c r="C1081" s="109"/>
    </row>
    <row r="1082" ht="17.05" customHeight="1" spans="1:3">
      <c r="A1082" s="43">
        <v>2150105</v>
      </c>
      <c r="B1082" s="43" t="s">
        <v>1648</v>
      </c>
      <c r="C1082" s="109"/>
    </row>
    <row r="1083" ht="17.05" customHeight="1" spans="1:3">
      <c r="A1083" s="43">
        <v>2150106</v>
      </c>
      <c r="B1083" s="43" t="s">
        <v>1649</v>
      </c>
      <c r="C1083" s="109"/>
    </row>
    <row r="1084" ht="17.05" customHeight="1" spans="1:3">
      <c r="A1084" s="43">
        <v>2150107</v>
      </c>
      <c r="B1084" s="43" t="s">
        <v>1650</v>
      </c>
      <c r="C1084" s="109"/>
    </row>
    <row r="1085" ht="17.05" customHeight="1" spans="1:3">
      <c r="A1085" s="43">
        <v>2150108</v>
      </c>
      <c r="B1085" s="43" t="s">
        <v>1651</v>
      </c>
      <c r="C1085" s="109"/>
    </row>
    <row r="1086" ht="17.05" customHeight="1" spans="1:3">
      <c r="A1086" s="43">
        <v>2150199</v>
      </c>
      <c r="B1086" s="43" t="s">
        <v>1652</v>
      </c>
      <c r="C1086" s="109"/>
    </row>
    <row r="1087" ht="17.05" customHeight="1" spans="1:3">
      <c r="A1087" s="43">
        <v>21502</v>
      </c>
      <c r="B1087" s="73" t="s">
        <v>1653</v>
      </c>
      <c r="C1087" s="109"/>
    </row>
    <row r="1088" ht="17.05" customHeight="1" spans="1:3">
      <c r="A1088" s="43">
        <v>2150201</v>
      </c>
      <c r="B1088" s="43" t="s">
        <v>811</v>
      </c>
      <c r="C1088" s="109"/>
    </row>
    <row r="1089" ht="17.05" customHeight="1" spans="1:3">
      <c r="A1089" s="43">
        <v>2150202</v>
      </c>
      <c r="B1089" s="43" t="s">
        <v>812</v>
      </c>
      <c r="C1089" s="109"/>
    </row>
    <row r="1090" ht="17.05" customHeight="1" spans="1:3">
      <c r="A1090" s="43">
        <v>2150203</v>
      </c>
      <c r="B1090" s="43" t="s">
        <v>813</v>
      </c>
      <c r="C1090" s="109"/>
    </row>
    <row r="1091" ht="17.05" customHeight="1" spans="1:3">
      <c r="A1091" s="43">
        <v>2150204</v>
      </c>
      <c r="B1091" s="43" t="s">
        <v>1654</v>
      </c>
      <c r="C1091" s="109"/>
    </row>
    <row r="1092" ht="17.05" customHeight="1" spans="1:3">
      <c r="A1092" s="43">
        <v>2150205</v>
      </c>
      <c r="B1092" s="43" t="s">
        <v>1655</v>
      </c>
      <c r="C1092" s="109"/>
    </row>
    <row r="1093" ht="17.05" customHeight="1" spans="1:3">
      <c r="A1093" s="43">
        <v>2150206</v>
      </c>
      <c r="B1093" s="43" t="s">
        <v>1656</v>
      </c>
      <c r="C1093" s="109"/>
    </row>
    <row r="1094" ht="17.05" customHeight="1" spans="1:3">
      <c r="A1094" s="43">
        <v>2150207</v>
      </c>
      <c r="B1094" s="43" t="s">
        <v>1657</v>
      </c>
      <c r="C1094" s="109"/>
    </row>
    <row r="1095" ht="17.05" customHeight="1" spans="1:3">
      <c r="A1095" s="43">
        <v>2150208</v>
      </c>
      <c r="B1095" s="43" t="s">
        <v>1658</v>
      </c>
      <c r="C1095" s="109"/>
    </row>
    <row r="1096" ht="17.05" customHeight="1" spans="1:3">
      <c r="A1096" s="43">
        <v>2150209</v>
      </c>
      <c r="B1096" s="43" t="s">
        <v>1659</v>
      </c>
      <c r="C1096" s="109"/>
    </row>
    <row r="1097" ht="17.05" customHeight="1" spans="1:3">
      <c r="A1097" s="43">
        <v>2150210</v>
      </c>
      <c r="B1097" s="43" t="s">
        <v>1660</v>
      </c>
      <c r="C1097" s="109"/>
    </row>
    <row r="1098" ht="17.05" customHeight="1" spans="1:3">
      <c r="A1098" s="43">
        <v>2150212</v>
      </c>
      <c r="B1098" s="43" t="s">
        <v>1661</v>
      </c>
      <c r="C1098" s="109"/>
    </row>
    <row r="1099" ht="17.05" customHeight="1" spans="1:3">
      <c r="A1099" s="43">
        <v>2150213</v>
      </c>
      <c r="B1099" s="43" t="s">
        <v>1662</v>
      </c>
      <c r="C1099" s="109"/>
    </row>
    <row r="1100" ht="17.05" customHeight="1" spans="1:3">
      <c r="A1100" s="43">
        <v>2150214</v>
      </c>
      <c r="B1100" s="43" t="s">
        <v>1663</v>
      </c>
      <c r="C1100" s="109"/>
    </row>
    <row r="1101" ht="17.05" customHeight="1" spans="1:3">
      <c r="A1101" s="43">
        <v>2150215</v>
      </c>
      <c r="B1101" s="43" t="s">
        <v>1664</v>
      </c>
      <c r="C1101" s="109"/>
    </row>
    <row r="1102" ht="17.05" customHeight="1" spans="1:3">
      <c r="A1102" s="43">
        <v>2150299</v>
      </c>
      <c r="B1102" s="43" t="s">
        <v>1665</v>
      </c>
      <c r="C1102" s="109"/>
    </row>
    <row r="1103" ht="17.05" customHeight="1" spans="1:3">
      <c r="A1103" s="43">
        <v>21503</v>
      </c>
      <c r="B1103" s="73" t="s">
        <v>1666</v>
      </c>
      <c r="C1103" s="109"/>
    </row>
    <row r="1104" ht="17.05" customHeight="1" spans="1:3">
      <c r="A1104" s="43">
        <v>2150301</v>
      </c>
      <c r="B1104" s="43" t="s">
        <v>811</v>
      </c>
      <c r="C1104" s="109"/>
    </row>
    <row r="1105" ht="17.05" customHeight="1" spans="1:3">
      <c r="A1105" s="43">
        <v>2150302</v>
      </c>
      <c r="B1105" s="43" t="s">
        <v>812</v>
      </c>
      <c r="C1105" s="109"/>
    </row>
    <row r="1106" ht="17.05" customHeight="1" spans="1:3">
      <c r="A1106" s="43">
        <v>2150303</v>
      </c>
      <c r="B1106" s="43" t="s">
        <v>813</v>
      </c>
      <c r="C1106" s="109"/>
    </row>
    <row r="1107" ht="17.05" customHeight="1" spans="1:3">
      <c r="A1107" s="43">
        <v>2150399</v>
      </c>
      <c r="B1107" s="43" t="s">
        <v>1667</v>
      </c>
      <c r="C1107" s="109"/>
    </row>
    <row r="1108" ht="17.05" customHeight="1" spans="1:3">
      <c r="A1108" s="43">
        <v>21505</v>
      </c>
      <c r="B1108" s="73" t="s">
        <v>1668</v>
      </c>
      <c r="C1108" s="109"/>
    </row>
    <row r="1109" ht="17.05" customHeight="1" spans="1:3">
      <c r="A1109" s="43">
        <v>2150501</v>
      </c>
      <c r="B1109" s="43" t="s">
        <v>811</v>
      </c>
      <c r="C1109" s="109"/>
    </row>
    <row r="1110" ht="17.05" customHeight="1" spans="1:3">
      <c r="A1110" s="43">
        <v>2150502</v>
      </c>
      <c r="B1110" s="43" t="s">
        <v>812</v>
      </c>
      <c r="C1110" s="109"/>
    </row>
    <row r="1111" ht="17.05" customHeight="1" spans="1:3">
      <c r="A1111" s="43">
        <v>2150503</v>
      </c>
      <c r="B1111" s="43" t="s">
        <v>813</v>
      </c>
      <c r="C1111" s="109"/>
    </row>
    <row r="1112" ht="17.05" customHeight="1" spans="1:3">
      <c r="A1112" s="43">
        <v>2150505</v>
      </c>
      <c r="B1112" s="43" t="s">
        <v>1669</v>
      </c>
      <c r="C1112" s="109"/>
    </row>
    <row r="1113" ht="17.05" customHeight="1" spans="1:3">
      <c r="A1113" s="43">
        <v>2150506</v>
      </c>
      <c r="B1113" s="43" t="s">
        <v>1670</v>
      </c>
      <c r="C1113" s="109"/>
    </row>
    <row r="1114" ht="17.05" customHeight="1" spans="1:3">
      <c r="A1114" s="43">
        <v>2150507</v>
      </c>
      <c r="B1114" s="43" t="s">
        <v>1671</v>
      </c>
      <c r="C1114" s="109"/>
    </row>
    <row r="1115" ht="17.05" customHeight="1" spans="1:3">
      <c r="A1115" s="43">
        <v>2150508</v>
      </c>
      <c r="B1115" s="43" t="s">
        <v>1672</v>
      </c>
      <c r="C1115" s="109"/>
    </row>
    <row r="1116" ht="17.05" customHeight="1" spans="1:3">
      <c r="A1116" s="43">
        <v>2150509</v>
      </c>
      <c r="B1116" s="43" t="s">
        <v>1673</v>
      </c>
      <c r="C1116" s="109"/>
    </row>
    <row r="1117" ht="17.05" customHeight="1" spans="1:3">
      <c r="A1117" s="43">
        <v>2150510</v>
      </c>
      <c r="B1117" s="43" t="s">
        <v>1674</v>
      </c>
      <c r="C1117" s="109"/>
    </row>
    <row r="1118" ht="17.05" customHeight="1" spans="1:3">
      <c r="A1118" s="43">
        <v>2150511</v>
      </c>
      <c r="B1118" s="43" t="s">
        <v>1675</v>
      </c>
      <c r="C1118" s="109"/>
    </row>
    <row r="1119" ht="17.05" customHeight="1" spans="1:3">
      <c r="A1119" s="43">
        <v>2150513</v>
      </c>
      <c r="B1119" s="43" t="s">
        <v>1620</v>
      </c>
      <c r="C1119" s="109"/>
    </row>
    <row r="1120" ht="17.05" customHeight="1" spans="1:3">
      <c r="A1120" s="43">
        <v>2150515</v>
      </c>
      <c r="B1120" s="43" t="s">
        <v>1676</v>
      </c>
      <c r="C1120" s="109"/>
    </row>
    <row r="1121" ht="17.05" customHeight="1" spans="1:3">
      <c r="A1121" s="43">
        <v>2150599</v>
      </c>
      <c r="B1121" s="43" t="s">
        <v>1677</v>
      </c>
      <c r="C1121" s="109"/>
    </row>
    <row r="1122" ht="17.05" customHeight="1" spans="1:3">
      <c r="A1122" s="43">
        <v>21506</v>
      </c>
      <c r="B1122" s="73" t="s">
        <v>1678</v>
      </c>
      <c r="C1122" s="109"/>
    </row>
    <row r="1123" ht="17.05" customHeight="1" spans="1:3">
      <c r="A1123" s="43">
        <v>2150601</v>
      </c>
      <c r="B1123" s="43" t="s">
        <v>811</v>
      </c>
      <c r="C1123" s="109"/>
    </row>
    <row r="1124" ht="17.05" customHeight="1" spans="1:3">
      <c r="A1124" s="43">
        <v>2150602</v>
      </c>
      <c r="B1124" s="43" t="s">
        <v>812</v>
      </c>
      <c r="C1124" s="109"/>
    </row>
    <row r="1125" ht="17.05" customHeight="1" spans="1:3">
      <c r="A1125" s="43">
        <v>2150603</v>
      </c>
      <c r="B1125" s="43" t="s">
        <v>813</v>
      </c>
      <c r="C1125" s="109"/>
    </row>
    <row r="1126" ht="17.05" customHeight="1" spans="1:3">
      <c r="A1126" s="43">
        <v>2150604</v>
      </c>
      <c r="B1126" s="43" t="s">
        <v>1679</v>
      </c>
      <c r="C1126" s="109"/>
    </row>
    <row r="1127" ht="17.05" customHeight="1" spans="1:3">
      <c r="A1127" s="43">
        <v>2150605</v>
      </c>
      <c r="B1127" s="43" t="s">
        <v>1680</v>
      </c>
      <c r="C1127" s="109"/>
    </row>
    <row r="1128" ht="17.05" customHeight="1" spans="1:3">
      <c r="A1128" s="43">
        <v>2150606</v>
      </c>
      <c r="B1128" s="43" t="s">
        <v>1681</v>
      </c>
      <c r="C1128" s="109"/>
    </row>
    <row r="1129" ht="17.05" customHeight="1" spans="1:3">
      <c r="A1129" s="43">
        <v>2150607</v>
      </c>
      <c r="B1129" s="43" t="s">
        <v>1682</v>
      </c>
      <c r="C1129" s="109"/>
    </row>
    <row r="1130" ht="17.05" customHeight="1" spans="1:3">
      <c r="A1130" s="43">
        <v>2150699</v>
      </c>
      <c r="B1130" s="43" t="s">
        <v>1683</v>
      </c>
      <c r="C1130" s="109"/>
    </row>
    <row r="1131" ht="17.05" customHeight="1" spans="1:3">
      <c r="A1131" s="43">
        <v>21507</v>
      </c>
      <c r="B1131" s="73" t="s">
        <v>1684</v>
      </c>
      <c r="C1131" s="109"/>
    </row>
    <row r="1132" ht="17.05" customHeight="1" spans="1:3">
      <c r="A1132" s="43">
        <v>2150701</v>
      </c>
      <c r="B1132" s="43" t="s">
        <v>811</v>
      </c>
      <c r="C1132" s="109"/>
    </row>
    <row r="1133" ht="17.05" customHeight="1" spans="1:3">
      <c r="A1133" s="43">
        <v>2150702</v>
      </c>
      <c r="B1133" s="43" t="s">
        <v>812</v>
      </c>
      <c r="C1133" s="109"/>
    </row>
    <row r="1134" ht="17.05" customHeight="1" spans="1:3">
      <c r="A1134" s="43">
        <v>2150703</v>
      </c>
      <c r="B1134" s="43" t="s">
        <v>813</v>
      </c>
      <c r="C1134" s="109"/>
    </row>
    <row r="1135" ht="17.05" customHeight="1" spans="1:3">
      <c r="A1135" s="43">
        <v>2150704</v>
      </c>
      <c r="B1135" s="43" t="s">
        <v>1685</v>
      </c>
      <c r="C1135" s="109"/>
    </row>
    <row r="1136" ht="17.05" customHeight="1" spans="1:3">
      <c r="A1136" s="43">
        <v>2150705</v>
      </c>
      <c r="B1136" s="43" t="s">
        <v>1686</v>
      </c>
      <c r="C1136" s="109"/>
    </row>
    <row r="1137" ht="17.05" customHeight="1" spans="1:3">
      <c r="A1137" s="43">
        <v>2150799</v>
      </c>
      <c r="B1137" s="43" t="s">
        <v>1687</v>
      </c>
      <c r="C1137" s="109"/>
    </row>
    <row r="1138" ht="17.05" customHeight="1" spans="1:3">
      <c r="A1138" s="43">
        <v>21508</v>
      </c>
      <c r="B1138" s="73" t="s">
        <v>1688</v>
      </c>
      <c r="C1138" s="109"/>
    </row>
    <row r="1139" ht="17.05" customHeight="1" spans="1:3">
      <c r="A1139" s="43">
        <v>2150801</v>
      </c>
      <c r="B1139" s="43" t="s">
        <v>811</v>
      </c>
      <c r="C1139" s="109"/>
    </row>
    <row r="1140" ht="17.05" customHeight="1" spans="1:3">
      <c r="A1140" s="43">
        <v>2150802</v>
      </c>
      <c r="B1140" s="43" t="s">
        <v>812</v>
      </c>
      <c r="C1140" s="109"/>
    </row>
    <row r="1141" ht="17.05" customHeight="1" spans="1:3">
      <c r="A1141" s="43">
        <v>2150803</v>
      </c>
      <c r="B1141" s="43" t="s">
        <v>813</v>
      </c>
      <c r="C1141" s="109"/>
    </row>
    <row r="1142" ht="17.05" customHeight="1" spans="1:3">
      <c r="A1142" s="43">
        <v>2150804</v>
      </c>
      <c r="B1142" s="43" t="s">
        <v>1689</v>
      </c>
      <c r="C1142" s="109"/>
    </row>
    <row r="1143" ht="17.05" customHeight="1" spans="1:3">
      <c r="A1143" s="43">
        <v>2150805</v>
      </c>
      <c r="B1143" s="43" t="s">
        <v>1690</v>
      </c>
      <c r="C1143" s="109"/>
    </row>
    <row r="1144" ht="17.05" customHeight="1" spans="1:3">
      <c r="A1144" s="43">
        <v>2150899</v>
      </c>
      <c r="B1144" s="43" t="s">
        <v>1691</v>
      </c>
      <c r="C1144" s="109"/>
    </row>
    <row r="1145" ht="17.05" customHeight="1" spans="1:3">
      <c r="A1145" s="43">
        <v>21599</v>
      </c>
      <c r="B1145" s="73" t="s">
        <v>1692</v>
      </c>
      <c r="C1145" s="109"/>
    </row>
    <row r="1146" ht="17.05" customHeight="1" spans="1:3">
      <c r="A1146" s="43">
        <v>2159901</v>
      </c>
      <c r="B1146" s="43" t="s">
        <v>1693</v>
      </c>
      <c r="C1146" s="109"/>
    </row>
    <row r="1147" ht="17.05" customHeight="1" spans="1:3">
      <c r="A1147" s="43">
        <v>2159902</v>
      </c>
      <c r="B1147" s="43" t="s">
        <v>1694</v>
      </c>
      <c r="C1147" s="109"/>
    </row>
    <row r="1148" ht="17.05" customHeight="1" spans="1:3">
      <c r="A1148" s="43">
        <v>2159904</v>
      </c>
      <c r="B1148" s="43" t="s">
        <v>1695</v>
      </c>
      <c r="C1148" s="109"/>
    </row>
    <row r="1149" ht="17.05" customHeight="1" spans="1:3">
      <c r="A1149" s="43">
        <v>2159905</v>
      </c>
      <c r="B1149" s="43" t="s">
        <v>1696</v>
      </c>
      <c r="C1149" s="109"/>
    </row>
    <row r="1150" ht="17.05" customHeight="1" spans="1:3">
      <c r="A1150" s="43">
        <v>2159906</v>
      </c>
      <c r="B1150" s="43" t="s">
        <v>1697</v>
      </c>
      <c r="C1150" s="109"/>
    </row>
    <row r="1151" ht="17.05" customHeight="1" spans="1:3">
      <c r="A1151" s="43">
        <v>2159999</v>
      </c>
      <c r="B1151" s="43" t="s">
        <v>1698</v>
      </c>
      <c r="C1151" s="109"/>
    </row>
    <row r="1152" ht="17.05" customHeight="1" spans="1:3">
      <c r="A1152" s="43">
        <v>216</v>
      </c>
      <c r="B1152" s="73" t="s">
        <v>1699</v>
      </c>
      <c r="C1152" s="109">
        <v>3</v>
      </c>
    </row>
    <row r="1153" ht="17.05" customHeight="1" spans="1:3">
      <c r="A1153" s="43">
        <v>21602</v>
      </c>
      <c r="B1153" s="73" t="s">
        <v>1700</v>
      </c>
      <c r="C1153" s="109">
        <v>3</v>
      </c>
    </row>
    <row r="1154" ht="17.05" customHeight="1" spans="1:3">
      <c r="A1154" s="43">
        <v>2160201</v>
      </c>
      <c r="B1154" s="43" t="s">
        <v>811</v>
      </c>
      <c r="C1154" s="109">
        <v>3</v>
      </c>
    </row>
    <row r="1155" ht="17.05" customHeight="1" spans="1:3">
      <c r="A1155" s="43">
        <v>2160202</v>
      </c>
      <c r="B1155" s="43" t="s">
        <v>812</v>
      </c>
      <c r="C1155" s="109"/>
    </row>
    <row r="1156" ht="17.05" customHeight="1" spans="1:3">
      <c r="A1156" s="43">
        <v>2160203</v>
      </c>
      <c r="B1156" s="43" t="s">
        <v>813</v>
      </c>
      <c r="C1156" s="109"/>
    </row>
    <row r="1157" ht="17.05" customHeight="1" spans="1:3">
      <c r="A1157" s="43">
        <v>2160216</v>
      </c>
      <c r="B1157" s="43" t="s">
        <v>1701</v>
      </c>
      <c r="C1157" s="109"/>
    </row>
    <row r="1158" ht="17.05" customHeight="1" spans="1:3">
      <c r="A1158" s="43">
        <v>2160217</v>
      </c>
      <c r="B1158" s="43" t="s">
        <v>1702</v>
      </c>
      <c r="C1158" s="109"/>
    </row>
    <row r="1159" ht="17.05" customHeight="1" spans="1:3">
      <c r="A1159" s="43">
        <v>2160218</v>
      </c>
      <c r="B1159" s="43" t="s">
        <v>1703</v>
      </c>
      <c r="C1159" s="109"/>
    </row>
    <row r="1160" ht="17.05" customHeight="1" spans="1:3">
      <c r="A1160" s="43">
        <v>2160219</v>
      </c>
      <c r="B1160" s="43" t="s">
        <v>1704</v>
      </c>
      <c r="C1160" s="109"/>
    </row>
    <row r="1161" ht="17.05" customHeight="1" spans="1:3">
      <c r="A1161" s="43">
        <v>2160250</v>
      </c>
      <c r="B1161" s="43" t="s">
        <v>820</v>
      </c>
      <c r="C1161" s="109"/>
    </row>
    <row r="1162" ht="17.05" customHeight="1" spans="1:3">
      <c r="A1162" s="43">
        <v>2160299</v>
      </c>
      <c r="B1162" s="43" t="s">
        <v>1705</v>
      </c>
      <c r="C1162" s="109"/>
    </row>
    <row r="1163" ht="17.05" customHeight="1" spans="1:3">
      <c r="A1163" s="43">
        <v>21605</v>
      </c>
      <c r="B1163" s="73" t="s">
        <v>1706</v>
      </c>
      <c r="C1163" s="109"/>
    </row>
    <row r="1164" ht="17.05" customHeight="1" spans="1:3">
      <c r="A1164" s="43">
        <v>2160501</v>
      </c>
      <c r="B1164" s="43" t="s">
        <v>811</v>
      </c>
      <c r="C1164" s="109"/>
    </row>
    <row r="1165" ht="17.05" customHeight="1" spans="1:3">
      <c r="A1165" s="43">
        <v>2160502</v>
      </c>
      <c r="B1165" s="43" t="s">
        <v>812</v>
      </c>
      <c r="C1165" s="109"/>
    </row>
    <row r="1166" ht="17.05" customHeight="1" spans="1:3">
      <c r="A1166" s="43">
        <v>2160503</v>
      </c>
      <c r="B1166" s="43" t="s">
        <v>813</v>
      </c>
      <c r="C1166" s="109"/>
    </row>
    <row r="1167" ht="17.05" customHeight="1" spans="1:3">
      <c r="A1167" s="43">
        <v>2160504</v>
      </c>
      <c r="B1167" s="43" t="s">
        <v>1707</v>
      </c>
      <c r="C1167" s="109"/>
    </row>
    <row r="1168" ht="17.05" customHeight="1" spans="1:3">
      <c r="A1168" s="43">
        <v>2160505</v>
      </c>
      <c r="B1168" s="43" t="s">
        <v>1708</v>
      </c>
      <c r="C1168" s="109"/>
    </row>
    <row r="1169" ht="17.05" customHeight="1" spans="1:3">
      <c r="A1169" s="43">
        <v>2160599</v>
      </c>
      <c r="B1169" s="43" t="s">
        <v>1709</v>
      </c>
      <c r="C1169" s="109"/>
    </row>
    <row r="1170" ht="17.05" customHeight="1" spans="1:3">
      <c r="A1170" s="43">
        <v>21606</v>
      </c>
      <c r="B1170" s="73" t="s">
        <v>1710</v>
      </c>
      <c r="C1170" s="109"/>
    </row>
    <row r="1171" ht="17.05" customHeight="1" spans="1:3">
      <c r="A1171" s="43">
        <v>2160601</v>
      </c>
      <c r="B1171" s="43" t="s">
        <v>811</v>
      </c>
      <c r="C1171" s="109"/>
    </row>
    <row r="1172" ht="17.05" customHeight="1" spans="1:3">
      <c r="A1172" s="43">
        <v>2160602</v>
      </c>
      <c r="B1172" s="43" t="s">
        <v>812</v>
      </c>
      <c r="C1172" s="109"/>
    </row>
    <row r="1173" ht="17.05" customHeight="1" spans="1:3">
      <c r="A1173" s="43">
        <v>2160603</v>
      </c>
      <c r="B1173" s="43" t="s">
        <v>813</v>
      </c>
      <c r="C1173" s="109"/>
    </row>
    <row r="1174" ht="17.05" customHeight="1" spans="1:3">
      <c r="A1174" s="43">
        <v>2160607</v>
      </c>
      <c r="B1174" s="43" t="s">
        <v>1711</v>
      </c>
      <c r="C1174" s="109"/>
    </row>
    <row r="1175" ht="17.05" customHeight="1" spans="1:3">
      <c r="A1175" s="43">
        <v>2160699</v>
      </c>
      <c r="B1175" s="43" t="s">
        <v>1712</v>
      </c>
      <c r="C1175" s="109"/>
    </row>
    <row r="1176" ht="17.05" customHeight="1" spans="1:3">
      <c r="A1176" s="43">
        <v>21699</v>
      </c>
      <c r="B1176" s="73" t="s">
        <v>1713</v>
      </c>
      <c r="C1176" s="109"/>
    </row>
    <row r="1177" ht="17.05" customHeight="1" spans="1:3">
      <c r="A1177" s="43">
        <v>2169901</v>
      </c>
      <c r="B1177" s="43" t="s">
        <v>1714</v>
      </c>
      <c r="C1177" s="109"/>
    </row>
    <row r="1178" ht="17.05" customHeight="1" spans="1:3">
      <c r="A1178" s="43">
        <v>2169999</v>
      </c>
      <c r="B1178" s="43" t="s">
        <v>1715</v>
      </c>
      <c r="C1178" s="109"/>
    </row>
    <row r="1179" ht="17.05" customHeight="1" spans="1:3">
      <c r="A1179" s="43">
        <v>217</v>
      </c>
      <c r="B1179" s="73" t="s">
        <v>1716</v>
      </c>
      <c r="C1179" s="109"/>
    </row>
    <row r="1180" ht="17.05" customHeight="1" spans="1:3">
      <c r="A1180" s="43">
        <v>21701</v>
      </c>
      <c r="B1180" s="73" t="s">
        <v>1717</v>
      </c>
      <c r="C1180" s="109"/>
    </row>
    <row r="1181" ht="17.05" customHeight="1" spans="1:3">
      <c r="A1181" s="43">
        <v>2170101</v>
      </c>
      <c r="B1181" s="43" t="s">
        <v>811</v>
      </c>
      <c r="C1181" s="109"/>
    </row>
    <row r="1182" ht="17.05" customHeight="1" spans="1:3">
      <c r="A1182" s="43">
        <v>2170102</v>
      </c>
      <c r="B1182" s="43" t="s">
        <v>812</v>
      </c>
      <c r="C1182" s="109"/>
    </row>
    <row r="1183" ht="17.05" customHeight="1" spans="1:3">
      <c r="A1183" s="43">
        <v>2170103</v>
      </c>
      <c r="B1183" s="43" t="s">
        <v>813</v>
      </c>
      <c r="C1183" s="109"/>
    </row>
    <row r="1184" ht="17.05" customHeight="1" spans="1:3">
      <c r="A1184" s="43">
        <v>2170104</v>
      </c>
      <c r="B1184" s="43" t="s">
        <v>1718</v>
      </c>
      <c r="C1184" s="109"/>
    </row>
    <row r="1185" ht="17.05" customHeight="1" spans="1:3">
      <c r="A1185" s="43">
        <v>2170150</v>
      </c>
      <c r="B1185" s="43" t="s">
        <v>820</v>
      </c>
      <c r="C1185" s="109"/>
    </row>
    <row r="1186" ht="17.05" customHeight="1" spans="1:3">
      <c r="A1186" s="43">
        <v>2170199</v>
      </c>
      <c r="B1186" s="43" t="s">
        <v>1719</v>
      </c>
      <c r="C1186" s="109"/>
    </row>
    <row r="1187" ht="17.05" customHeight="1" spans="1:3">
      <c r="A1187" s="43">
        <v>21702</v>
      </c>
      <c r="B1187" s="73" t="s">
        <v>1720</v>
      </c>
      <c r="C1187" s="109"/>
    </row>
    <row r="1188" ht="17.05" customHeight="1" spans="1:3">
      <c r="A1188" s="43">
        <v>2170201</v>
      </c>
      <c r="B1188" s="43" t="s">
        <v>1721</v>
      </c>
      <c r="C1188" s="109"/>
    </row>
    <row r="1189" ht="17.05" customHeight="1" spans="1:3">
      <c r="A1189" s="43">
        <v>2170202</v>
      </c>
      <c r="B1189" s="43" t="s">
        <v>1722</v>
      </c>
      <c r="C1189" s="109"/>
    </row>
    <row r="1190" ht="17.05" customHeight="1" spans="1:3">
      <c r="A1190" s="43">
        <v>2170203</v>
      </c>
      <c r="B1190" s="43" t="s">
        <v>1723</v>
      </c>
      <c r="C1190" s="109"/>
    </row>
    <row r="1191" ht="17.05" customHeight="1" spans="1:3">
      <c r="A1191" s="43">
        <v>2170204</v>
      </c>
      <c r="B1191" s="43" t="s">
        <v>1724</v>
      </c>
      <c r="C1191" s="109"/>
    </row>
    <row r="1192" ht="17.05" customHeight="1" spans="1:3">
      <c r="A1192" s="43">
        <v>2170205</v>
      </c>
      <c r="B1192" s="43" t="s">
        <v>1725</v>
      </c>
      <c r="C1192" s="109"/>
    </row>
    <row r="1193" ht="17.05" customHeight="1" spans="1:3">
      <c r="A1193" s="43">
        <v>2170206</v>
      </c>
      <c r="B1193" s="43" t="s">
        <v>1726</v>
      </c>
      <c r="C1193" s="109"/>
    </row>
    <row r="1194" ht="17.05" customHeight="1" spans="1:3">
      <c r="A1194" s="43">
        <v>2170207</v>
      </c>
      <c r="B1194" s="43" t="s">
        <v>1727</v>
      </c>
      <c r="C1194" s="109"/>
    </row>
    <row r="1195" ht="17.05" customHeight="1" spans="1:3">
      <c r="A1195" s="43">
        <v>2170208</v>
      </c>
      <c r="B1195" s="43" t="s">
        <v>1728</v>
      </c>
      <c r="C1195" s="109"/>
    </row>
    <row r="1196" ht="17.05" customHeight="1" spans="1:3">
      <c r="A1196" s="43">
        <v>2170299</v>
      </c>
      <c r="B1196" s="43" t="s">
        <v>1729</v>
      </c>
      <c r="C1196" s="109"/>
    </row>
    <row r="1197" ht="17.05" customHeight="1" spans="1:3">
      <c r="A1197" s="43">
        <v>21703</v>
      </c>
      <c r="B1197" s="73" t="s">
        <v>1730</v>
      </c>
      <c r="C1197" s="109"/>
    </row>
    <row r="1198" ht="17.05" customHeight="1" spans="1:3">
      <c r="A1198" s="43">
        <v>2170301</v>
      </c>
      <c r="B1198" s="43" t="s">
        <v>1731</v>
      </c>
      <c r="C1198" s="109"/>
    </row>
    <row r="1199" ht="17.05" customHeight="1" spans="1:3">
      <c r="A1199" s="43">
        <v>2170302</v>
      </c>
      <c r="B1199" s="43" t="s">
        <v>1732</v>
      </c>
      <c r="C1199" s="109"/>
    </row>
    <row r="1200" ht="17.05" customHeight="1" spans="1:3">
      <c r="A1200" s="43">
        <v>2170303</v>
      </c>
      <c r="B1200" s="43" t="s">
        <v>1733</v>
      </c>
      <c r="C1200" s="109"/>
    </row>
    <row r="1201" ht="17.05" customHeight="1" spans="1:3">
      <c r="A1201" s="43">
        <v>2170304</v>
      </c>
      <c r="B1201" s="43" t="s">
        <v>1734</v>
      </c>
      <c r="C1201" s="109"/>
    </row>
    <row r="1202" ht="17.05" customHeight="1" spans="1:3">
      <c r="A1202" s="43">
        <v>2170399</v>
      </c>
      <c r="B1202" s="43" t="s">
        <v>1735</v>
      </c>
      <c r="C1202" s="109"/>
    </row>
    <row r="1203" ht="17.05" customHeight="1" spans="1:3">
      <c r="A1203" s="43">
        <v>21704</v>
      </c>
      <c r="B1203" s="73" t="s">
        <v>1736</v>
      </c>
      <c r="C1203" s="109"/>
    </row>
    <row r="1204" ht="17.05" customHeight="1" spans="1:3">
      <c r="A1204" s="43">
        <v>2170401</v>
      </c>
      <c r="B1204" s="43" t="s">
        <v>1737</v>
      </c>
      <c r="C1204" s="109"/>
    </row>
    <row r="1205" ht="17.05" customHeight="1" spans="1:3">
      <c r="A1205" s="43">
        <v>2170499</v>
      </c>
      <c r="B1205" s="43" t="s">
        <v>1738</v>
      </c>
      <c r="C1205" s="109"/>
    </row>
    <row r="1206" ht="17.05" customHeight="1" spans="1:3">
      <c r="A1206" s="43">
        <v>21799</v>
      </c>
      <c r="B1206" s="73" t="s">
        <v>1739</v>
      </c>
      <c r="C1206" s="109"/>
    </row>
    <row r="1207" ht="17.05" customHeight="1" spans="1:3">
      <c r="A1207" s="43">
        <v>2179901</v>
      </c>
      <c r="B1207" s="43" t="s">
        <v>1740</v>
      </c>
      <c r="C1207" s="109"/>
    </row>
    <row r="1208" ht="17.05" customHeight="1" spans="1:3">
      <c r="A1208" s="43">
        <v>219</v>
      </c>
      <c r="B1208" s="73" t="s">
        <v>1741</v>
      </c>
      <c r="C1208" s="109"/>
    </row>
    <row r="1209" ht="17.05" customHeight="1" spans="1:3">
      <c r="A1209" s="43">
        <v>21901</v>
      </c>
      <c r="B1209" s="73" t="s">
        <v>1742</v>
      </c>
      <c r="C1209" s="109"/>
    </row>
    <row r="1210" ht="17.05" customHeight="1" spans="1:3">
      <c r="A1210" s="43">
        <v>21902</v>
      </c>
      <c r="B1210" s="73" t="s">
        <v>1743</v>
      </c>
      <c r="C1210" s="109"/>
    </row>
    <row r="1211" ht="17.05" customHeight="1" spans="1:3">
      <c r="A1211" s="43">
        <v>21903</v>
      </c>
      <c r="B1211" s="73" t="s">
        <v>1744</v>
      </c>
      <c r="C1211" s="109"/>
    </row>
    <row r="1212" ht="17.05" customHeight="1" spans="1:3">
      <c r="A1212" s="43">
        <v>21904</v>
      </c>
      <c r="B1212" s="73" t="s">
        <v>1745</v>
      </c>
      <c r="C1212" s="109"/>
    </row>
    <row r="1213" ht="17.05" customHeight="1" spans="1:3">
      <c r="A1213" s="43">
        <v>21905</v>
      </c>
      <c r="B1213" s="73" t="s">
        <v>1746</v>
      </c>
      <c r="C1213" s="109"/>
    </row>
    <row r="1214" ht="17.05" customHeight="1" spans="1:3">
      <c r="A1214" s="43">
        <v>21906</v>
      </c>
      <c r="B1214" s="73" t="s">
        <v>1483</v>
      </c>
      <c r="C1214" s="109"/>
    </row>
    <row r="1215" ht="17.05" customHeight="1" spans="1:3">
      <c r="A1215" s="43">
        <v>21907</v>
      </c>
      <c r="B1215" s="73" t="s">
        <v>1747</v>
      </c>
      <c r="C1215" s="109"/>
    </row>
    <row r="1216" ht="17.05" customHeight="1" spans="1:3">
      <c r="A1216" s="43">
        <v>21908</v>
      </c>
      <c r="B1216" s="73" t="s">
        <v>1748</v>
      </c>
      <c r="C1216" s="109"/>
    </row>
    <row r="1217" ht="17.05" customHeight="1" spans="1:3">
      <c r="A1217" s="43">
        <v>21999</v>
      </c>
      <c r="B1217" s="73" t="s">
        <v>1749</v>
      </c>
      <c r="C1217" s="109"/>
    </row>
    <row r="1218" ht="17.05" customHeight="1" spans="1:3">
      <c r="A1218" s="43">
        <v>220</v>
      </c>
      <c r="B1218" s="73" t="s">
        <v>1750</v>
      </c>
      <c r="C1218" s="109">
        <v>3</v>
      </c>
    </row>
    <row r="1219" ht="17.05" customHeight="1" spans="1:3">
      <c r="A1219" s="43">
        <v>22001</v>
      </c>
      <c r="B1219" s="73" t="s">
        <v>1751</v>
      </c>
      <c r="C1219" s="109"/>
    </row>
    <row r="1220" ht="17.05" customHeight="1" spans="1:3">
      <c r="A1220" s="43">
        <v>2200101</v>
      </c>
      <c r="B1220" s="43" t="s">
        <v>811</v>
      </c>
      <c r="C1220" s="109"/>
    </row>
    <row r="1221" ht="17.05" customHeight="1" spans="1:3">
      <c r="A1221" s="43">
        <v>2200102</v>
      </c>
      <c r="B1221" s="43" t="s">
        <v>812</v>
      </c>
      <c r="C1221" s="109"/>
    </row>
    <row r="1222" ht="17.05" customHeight="1" spans="1:3">
      <c r="A1222" s="43">
        <v>2200103</v>
      </c>
      <c r="B1222" s="43" t="s">
        <v>813</v>
      </c>
      <c r="C1222" s="109"/>
    </row>
    <row r="1223" ht="17.05" customHeight="1" spans="1:3">
      <c r="A1223" s="43">
        <v>2200104</v>
      </c>
      <c r="B1223" s="43" t="s">
        <v>1752</v>
      </c>
      <c r="C1223" s="109"/>
    </row>
    <row r="1224" ht="17.05" customHeight="1" spans="1:3">
      <c r="A1224" s="43">
        <v>2200105</v>
      </c>
      <c r="B1224" s="43" t="s">
        <v>1753</v>
      </c>
      <c r="C1224" s="109"/>
    </row>
    <row r="1225" ht="17.05" customHeight="1" spans="1:3">
      <c r="A1225" s="43">
        <v>2200106</v>
      </c>
      <c r="B1225" s="43" t="s">
        <v>1754</v>
      </c>
      <c r="C1225" s="109"/>
    </row>
    <row r="1226" ht="17.05" customHeight="1" spans="1:3">
      <c r="A1226" s="43">
        <v>2200107</v>
      </c>
      <c r="B1226" s="43" t="s">
        <v>1755</v>
      </c>
      <c r="C1226" s="109"/>
    </row>
    <row r="1227" ht="17.05" customHeight="1" spans="1:3">
      <c r="A1227" s="43">
        <v>2200108</v>
      </c>
      <c r="B1227" s="43" t="s">
        <v>1756</v>
      </c>
      <c r="C1227" s="109"/>
    </row>
    <row r="1228" ht="17.05" customHeight="1" spans="1:3">
      <c r="A1228" s="43">
        <v>2200109</v>
      </c>
      <c r="B1228" s="43" t="s">
        <v>1757</v>
      </c>
      <c r="C1228" s="109"/>
    </row>
    <row r="1229" ht="17.05" customHeight="1" spans="1:3">
      <c r="A1229" s="43">
        <v>2200110</v>
      </c>
      <c r="B1229" s="43" t="s">
        <v>1758</v>
      </c>
      <c r="C1229" s="109"/>
    </row>
    <row r="1230" ht="17.05" customHeight="1" spans="1:3">
      <c r="A1230" s="43">
        <v>2200111</v>
      </c>
      <c r="B1230" s="43" t="s">
        <v>1759</v>
      </c>
      <c r="C1230" s="109"/>
    </row>
    <row r="1231" ht="17.05" customHeight="1" spans="1:3">
      <c r="A1231" s="43">
        <v>2200112</v>
      </c>
      <c r="B1231" s="43" t="s">
        <v>1760</v>
      </c>
      <c r="C1231" s="109"/>
    </row>
    <row r="1232" ht="17.05" customHeight="1" spans="1:3">
      <c r="A1232" s="43">
        <v>2200113</v>
      </c>
      <c r="B1232" s="43" t="s">
        <v>1761</v>
      </c>
      <c r="C1232" s="109"/>
    </row>
    <row r="1233" ht="17.05" customHeight="1" spans="1:3">
      <c r="A1233" s="43">
        <v>2200114</v>
      </c>
      <c r="B1233" s="43" t="s">
        <v>1762</v>
      </c>
      <c r="C1233" s="109"/>
    </row>
    <row r="1234" ht="17.05" customHeight="1" spans="1:3">
      <c r="A1234" s="43">
        <v>2200115</v>
      </c>
      <c r="B1234" s="43" t="s">
        <v>1763</v>
      </c>
      <c r="C1234" s="109"/>
    </row>
    <row r="1235" ht="17.05" customHeight="1" spans="1:3">
      <c r="A1235" s="43">
        <v>2200116</v>
      </c>
      <c r="B1235" s="43" t="s">
        <v>1764</v>
      </c>
      <c r="C1235" s="109"/>
    </row>
    <row r="1236" ht="17.05" customHeight="1" spans="1:3">
      <c r="A1236" s="43">
        <v>2200119</v>
      </c>
      <c r="B1236" s="43" t="s">
        <v>1765</v>
      </c>
      <c r="C1236" s="109"/>
    </row>
    <row r="1237" ht="17.05" customHeight="1" spans="1:3">
      <c r="A1237" s="43">
        <v>2200150</v>
      </c>
      <c r="B1237" s="43" t="s">
        <v>820</v>
      </c>
      <c r="C1237" s="109"/>
    </row>
    <row r="1238" ht="17.05" customHeight="1" spans="1:3">
      <c r="A1238" s="43">
        <v>2200199</v>
      </c>
      <c r="B1238" s="43" t="s">
        <v>1766</v>
      </c>
      <c r="C1238" s="109">
        <v>3</v>
      </c>
    </row>
    <row r="1239" ht="17.05" customHeight="1" spans="1:3">
      <c r="A1239" s="43">
        <v>22002</v>
      </c>
      <c r="B1239" s="73" t="s">
        <v>1767</v>
      </c>
      <c r="C1239" s="109"/>
    </row>
    <row r="1240" ht="17.05" customHeight="1" spans="1:3">
      <c r="A1240" s="43">
        <v>2200201</v>
      </c>
      <c r="B1240" s="43" t="s">
        <v>811</v>
      </c>
      <c r="C1240" s="109"/>
    </row>
    <row r="1241" ht="17.05" customHeight="1" spans="1:3">
      <c r="A1241" s="43">
        <v>2200202</v>
      </c>
      <c r="B1241" s="43" t="s">
        <v>812</v>
      </c>
      <c r="C1241" s="109"/>
    </row>
    <row r="1242" ht="17.05" customHeight="1" spans="1:3">
      <c r="A1242" s="43">
        <v>2200203</v>
      </c>
      <c r="B1242" s="43" t="s">
        <v>813</v>
      </c>
      <c r="C1242" s="109"/>
    </row>
    <row r="1243" ht="17.05" customHeight="1" spans="1:3">
      <c r="A1243" s="43">
        <v>2200204</v>
      </c>
      <c r="B1243" s="43" t="s">
        <v>1768</v>
      </c>
      <c r="C1243" s="109"/>
    </row>
    <row r="1244" ht="17.05" customHeight="1" spans="1:3">
      <c r="A1244" s="43">
        <v>2200205</v>
      </c>
      <c r="B1244" s="43" t="s">
        <v>1769</v>
      </c>
      <c r="C1244" s="109"/>
    </row>
    <row r="1245" ht="17.05" customHeight="1" spans="1:3">
      <c r="A1245" s="43">
        <v>2200206</v>
      </c>
      <c r="B1245" s="43" t="s">
        <v>1770</v>
      </c>
      <c r="C1245" s="109"/>
    </row>
    <row r="1246" ht="17.05" customHeight="1" spans="1:3">
      <c r="A1246" s="43">
        <v>2200207</v>
      </c>
      <c r="B1246" s="43" t="s">
        <v>1771</v>
      </c>
      <c r="C1246" s="109"/>
    </row>
    <row r="1247" ht="17.05" customHeight="1" spans="1:3">
      <c r="A1247" s="43">
        <v>2200208</v>
      </c>
      <c r="B1247" s="43" t="s">
        <v>1772</v>
      </c>
      <c r="C1247" s="109"/>
    </row>
    <row r="1248" ht="17.05" customHeight="1" spans="1:3">
      <c r="A1248" s="43">
        <v>2200209</v>
      </c>
      <c r="B1248" s="43" t="s">
        <v>1773</v>
      </c>
      <c r="C1248" s="109"/>
    </row>
    <row r="1249" ht="17.05" customHeight="1" spans="1:3">
      <c r="A1249" s="43">
        <v>2200210</v>
      </c>
      <c r="B1249" s="43" t="s">
        <v>1774</v>
      </c>
      <c r="C1249" s="109"/>
    </row>
    <row r="1250" ht="17.05" customHeight="1" spans="1:3">
      <c r="A1250" s="43">
        <v>2200211</v>
      </c>
      <c r="B1250" s="43" t="s">
        <v>1775</v>
      </c>
      <c r="C1250" s="109"/>
    </row>
    <row r="1251" ht="17.05" customHeight="1" spans="1:3">
      <c r="A1251" s="43">
        <v>2200212</v>
      </c>
      <c r="B1251" s="43" t="s">
        <v>1776</v>
      </c>
      <c r="C1251" s="109"/>
    </row>
    <row r="1252" ht="17.05" customHeight="1" spans="1:3">
      <c r="A1252" s="43">
        <v>2200213</v>
      </c>
      <c r="B1252" s="43" t="s">
        <v>1777</v>
      </c>
      <c r="C1252" s="109"/>
    </row>
    <row r="1253" ht="17.05" customHeight="1" spans="1:3">
      <c r="A1253" s="43">
        <v>2200215</v>
      </c>
      <c r="B1253" s="43" t="s">
        <v>1778</v>
      </c>
      <c r="C1253" s="109"/>
    </row>
    <row r="1254" ht="17.05" customHeight="1" spans="1:3">
      <c r="A1254" s="43">
        <v>2200217</v>
      </c>
      <c r="B1254" s="43" t="s">
        <v>1779</v>
      </c>
      <c r="C1254" s="109"/>
    </row>
    <row r="1255" ht="17.05" customHeight="1" spans="1:3">
      <c r="A1255" s="43">
        <v>2200218</v>
      </c>
      <c r="B1255" s="43" t="s">
        <v>1780</v>
      </c>
      <c r="C1255" s="109"/>
    </row>
    <row r="1256" ht="17.05" customHeight="1" spans="1:3">
      <c r="A1256" s="43">
        <v>2200250</v>
      </c>
      <c r="B1256" s="43" t="s">
        <v>820</v>
      </c>
      <c r="C1256" s="109"/>
    </row>
    <row r="1257" ht="17.05" customHeight="1" spans="1:3">
      <c r="A1257" s="43">
        <v>2200299</v>
      </c>
      <c r="B1257" s="43" t="s">
        <v>1781</v>
      </c>
      <c r="C1257" s="109"/>
    </row>
    <row r="1258" ht="17.05" customHeight="1" spans="1:3">
      <c r="A1258" s="43">
        <v>22003</v>
      </c>
      <c r="B1258" s="73" t="s">
        <v>1782</v>
      </c>
      <c r="C1258" s="109"/>
    </row>
    <row r="1259" ht="17.05" customHeight="1" spans="1:3">
      <c r="A1259" s="43">
        <v>2200301</v>
      </c>
      <c r="B1259" s="43" t="s">
        <v>811</v>
      </c>
      <c r="C1259" s="109"/>
    </row>
    <row r="1260" ht="17.05" customHeight="1" spans="1:3">
      <c r="A1260" s="43">
        <v>2200302</v>
      </c>
      <c r="B1260" s="43" t="s">
        <v>812</v>
      </c>
      <c r="C1260" s="109"/>
    </row>
    <row r="1261" ht="17.05" customHeight="1" spans="1:3">
      <c r="A1261" s="43">
        <v>2200303</v>
      </c>
      <c r="B1261" s="43" t="s">
        <v>813</v>
      </c>
      <c r="C1261" s="109"/>
    </row>
    <row r="1262" ht="17.05" customHeight="1" spans="1:3">
      <c r="A1262" s="43">
        <v>2200304</v>
      </c>
      <c r="B1262" s="43" t="s">
        <v>1783</v>
      </c>
      <c r="C1262" s="109"/>
    </row>
    <row r="1263" ht="17.05" customHeight="1" spans="1:3">
      <c r="A1263" s="43">
        <v>2200305</v>
      </c>
      <c r="B1263" s="43" t="s">
        <v>1784</v>
      </c>
      <c r="C1263" s="109"/>
    </row>
    <row r="1264" ht="17.05" customHeight="1" spans="1:3">
      <c r="A1264" s="43">
        <v>2200306</v>
      </c>
      <c r="B1264" s="43" t="s">
        <v>1785</v>
      </c>
      <c r="C1264" s="109"/>
    </row>
    <row r="1265" ht="17.05" customHeight="1" spans="1:3">
      <c r="A1265" s="43">
        <v>2200350</v>
      </c>
      <c r="B1265" s="43" t="s">
        <v>820</v>
      </c>
      <c r="C1265" s="109"/>
    </row>
    <row r="1266" ht="17.05" customHeight="1" spans="1:3">
      <c r="A1266" s="43">
        <v>2200399</v>
      </c>
      <c r="B1266" s="43" t="s">
        <v>1786</v>
      </c>
      <c r="C1266" s="109"/>
    </row>
    <row r="1267" ht="17.05" customHeight="1" spans="1:3">
      <c r="A1267" s="43">
        <v>22004</v>
      </c>
      <c r="B1267" s="73" t="s">
        <v>1787</v>
      </c>
      <c r="C1267" s="109"/>
    </row>
    <row r="1268" ht="17.05" customHeight="1" spans="1:3">
      <c r="A1268" s="43">
        <v>2200401</v>
      </c>
      <c r="B1268" s="43" t="s">
        <v>811</v>
      </c>
      <c r="C1268" s="109"/>
    </row>
    <row r="1269" ht="17.05" customHeight="1" spans="1:3">
      <c r="A1269" s="43">
        <v>2200402</v>
      </c>
      <c r="B1269" s="43" t="s">
        <v>812</v>
      </c>
      <c r="C1269" s="109"/>
    </row>
    <row r="1270" ht="17.05" customHeight="1" spans="1:3">
      <c r="A1270" s="43">
        <v>2200403</v>
      </c>
      <c r="B1270" s="43" t="s">
        <v>813</v>
      </c>
      <c r="C1270" s="109"/>
    </row>
    <row r="1271" ht="17.05" customHeight="1" spans="1:3">
      <c r="A1271" s="43">
        <v>2200404</v>
      </c>
      <c r="B1271" s="43" t="s">
        <v>1788</v>
      </c>
      <c r="C1271" s="109"/>
    </row>
    <row r="1272" ht="17.05" customHeight="1" spans="1:3">
      <c r="A1272" s="43">
        <v>2200405</v>
      </c>
      <c r="B1272" s="43" t="s">
        <v>1789</v>
      </c>
      <c r="C1272" s="109"/>
    </row>
    <row r="1273" ht="17.05" customHeight="1" spans="1:3">
      <c r="A1273" s="43">
        <v>2200406</v>
      </c>
      <c r="B1273" s="43" t="s">
        <v>1790</v>
      </c>
      <c r="C1273" s="109"/>
    </row>
    <row r="1274" ht="17.05" customHeight="1" spans="1:3">
      <c r="A1274" s="43">
        <v>2200407</v>
      </c>
      <c r="B1274" s="43" t="s">
        <v>1791</v>
      </c>
      <c r="C1274" s="109"/>
    </row>
    <row r="1275" ht="17.05" customHeight="1" spans="1:3">
      <c r="A1275" s="43">
        <v>2200408</v>
      </c>
      <c r="B1275" s="43" t="s">
        <v>1792</v>
      </c>
      <c r="C1275" s="109"/>
    </row>
    <row r="1276" ht="17.05" customHeight="1" spans="1:3">
      <c r="A1276" s="43">
        <v>2200409</v>
      </c>
      <c r="B1276" s="43" t="s">
        <v>1793</v>
      </c>
      <c r="C1276" s="109"/>
    </row>
    <row r="1277" ht="17.05" customHeight="1" spans="1:3">
      <c r="A1277" s="43">
        <v>2200410</v>
      </c>
      <c r="B1277" s="43" t="s">
        <v>1794</v>
      </c>
      <c r="C1277" s="109"/>
    </row>
    <row r="1278" ht="17.05" customHeight="1" spans="1:3">
      <c r="A1278" s="43">
        <v>2200450</v>
      </c>
      <c r="B1278" s="43" t="s">
        <v>1795</v>
      </c>
      <c r="C1278" s="109"/>
    </row>
    <row r="1279" ht="17.05" customHeight="1" spans="1:3">
      <c r="A1279" s="43">
        <v>2200499</v>
      </c>
      <c r="B1279" s="43" t="s">
        <v>1796</v>
      </c>
      <c r="C1279" s="109"/>
    </row>
    <row r="1280" ht="17.05" customHeight="1" spans="1:3">
      <c r="A1280" s="43">
        <v>22005</v>
      </c>
      <c r="B1280" s="73" t="s">
        <v>1797</v>
      </c>
      <c r="C1280" s="109"/>
    </row>
    <row r="1281" ht="17.05" customHeight="1" spans="1:3">
      <c r="A1281" s="43">
        <v>2200501</v>
      </c>
      <c r="B1281" s="43" t="s">
        <v>811</v>
      </c>
      <c r="C1281" s="109"/>
    </row>
    <row r="1282" ht="17.05" customHeight="1" spans="1:3">
      <c r="A1282" s="43">
        <v>2200502</v>
      </c>
      <c r="B1282" s="43" t="s">
        <v>812</v>
      </c>
      <c r="C1282" s="109"/>
    </row>
    <row r="1283" ht="17.05" customHeight="1" spans="1:3">
      <c r="A1283" s="43">
        <v>2200503</v>
      </c>
      <c r="B1283" s="43" t="s">
        <v>813</v>
      </c>
      <c r="C1283" s="109"/>
    </row>
    <row r="1284" ht="17.05" customHeight="1" spans="1:3">
      <c r="A1284" s="43">
        <v>2200504</v>
      </c>
      <c r="B1284" s="43" t="s">
        <v>1798</v>
      </c>
      <c r="C1284" s="109"/>
    </row>
    <row r="1285" ht="17.05" customHeight="1" spans="1:3">
      <c r="A1285" s="43">
        <v>2200506</v>
      </c>
      <c r="B1285" s="43" t="s">
        <v>1799</v>
      </c>
      <c r="C1285" s="109"/>
    </row>
    <row r="1286" ht="17.05" customHeight="1" spans="1:3">
      <c r="A1286" s="43">
        <v>2200507</v>
      </c>
      <c r="B1286" s="43" t="s">
        <v>1800</v>
      </c>
      <c r="C1286" s="109"/>
    </row>
    <row r="1287" ht="17.05" customHeight="1" spans="1:3">
      <c r="A1287" s="43">
        <v>2200508</v>
      </c>
      <c r="B1287" s="43" t="s">
        <v>1801</v>
      </c>
      <c r="C1287" s="109"/>
    </row>
    <row r="1288" ht="17.05" customHeight="1" spans="1:3">
      <c r="A1288" s="43">
        <v>2200509</v>
      </c>
      <c r="B1288" s="43" t="s">
        <v>1802</v>
      </c>
      <c r="C1288" s="109"/>
    </row>
    <row r="1289" ht="17.05" customHeight="1" spans="1:3">
      <c r="A1289" s="43">
        <v>2200510</v>
      </c>
      <c r="B1289" s="43" t="s">
        <v>1803</v>
      </c>
      <c r="C1289" s="109"/>
    </row>
    <row r="1290" ht="17.05" customHeight="1" spans="1:3">
      <c r="A1290" s="43">
        <v>2200511</v>
      </c>
      <c r="B1290" s="43" t="s">
        <v>1804</v>
      </c>
      <c r="C1290" s="109"/>
    </row>
    <row r="1291" ht="17.05" customHeight="1" spans="1:3">
      <c r="A1291" s="43">
        <v>2200512</v>
      </c>
      <c r="B1291" s="43" t="s">
        <v>1805</v>
      </c>
      <c r="C1291" s="109"/>
    </row>
    <row r="1292" ht="17.05" customHeight="1" spans="1:3">
      <c r="A1292" s="43">
        <v>2200513</v>
      </c>
      <c r="B1292" s="43" t="s">
        <v>1806</v>
      </c>
      <c r="C1292" s="109"/>
    </row>
    <row r="1293" ht="17.05" customHeight="1" spans="1:3">
      <c r="A1293" s="43">
        <v>2200514</v>
      </c>
      <c r="B1293" s="43" t="s">
        <v>1807</v>
      </c>
      <c r="C1293" s="109"/>
    </row>
    <row r="1294" ht="17.05" customHeight="1" spans="1:3">
      <c r="A1294" s="43">
        <v>2200599</v>
      </c>
      <c r="B1294" s="43" t="s">
        <v>1808</v>
      </c>
      <c r="C1294" s="109"/>
    </row>
    <row r="1295" ht="17.05" customHeight="1" spans="1:3">
      <c r="A1295" s="43">
        <v>22099</v>
      </c>
      <c r="B1295" s="73" t="s">
        <v>1809</v>
      </c>
      <c r="C1295" s="109"/>
    </row>
    <row r="1296" ht="17.05" customHeight="1" spans="1:3">
      <c r="A1296" s="43">
        <v>2209901</v>
      </c>
      <c r="B1296" s="43" t="s">
        <v>1810</v>
      </c>
      <c r="C1296" s="109"/>
    </row>
    <row r="1297" s="107" customFormat="1" ht="17.05" customHeight="1" spans="1:3">
      <c r="A1297" s="111">
        <v>221</v>
      </c>
      <c r="B1297" s="112" t="s">
        <v>1811</v>
      </c>
      <c r="C1297" s="113">
        <v>20</v>
      </c>
    </row>
    <row r="1298" ht="17.05" customHeight="1" spans="1:3">
      <c r="A1298" s="43">
        <v>22101</v>
      </c>
      <c r="B1298" s="73" t="s">
        <v>1812</v>
      </c>
      <c r="C1298" s="109"/>
    </row>
    <row r="1299" ht="17.05" customHeight="1" spans="1:3">
      <c r="A1299" s="43">
        <v>2210101</v>
      </c>
      <c r="B1299" s="43" t="s">
        <v>1813</v>
      </c>
      <c r="C1299" s="109"/>
    </row>
    <row r="1300" ht="17.05" customHeight="1" spans="1:3">
      <c r="A1300" s="43">
        <v>2210102</v>
      </c>
      <c r="B1300" s="43" t="s">
        <v>1814</v>
      </c>
      <c r="C1300" s="109"/>
    </row>
    <row r="1301" ht="17.05" customHeight="1" spans="1:3">
      <c r="A1301" s="43">
        <v>2210103</v>
      </c>
      <c r="B1301" s="43" t="s">
        <v>1815</v>
      </c>
      <c r="C1301" s="109"/>
    </row>
    <row r="1302" ht="17.05" customHeight="1" spans="1:3">
      <c r="A1302" s="43">
        <v>2210104</v>
      </c>
      <c r="B1302" s="43" t="s">
        <v>1816</v>
      </c>
      <c r="C1302" s="109"/>
    </row>
    <row r="1303" ht="17.05" customHeight="1" spans="1:3">
      <c r="A1303" s="43">
        <v>2210105</v>
      </c>
      <c r="B1303" s="43" t="s">
        <v>1817</v>
      </c>
      <c r="C1303" s="109"/>
    </row>
    <row r="1304" ht="17.05" customHeight="1" spans="1:3">
      <c r="A1304" s="43">
        <v>2210106</v>
      </c>
      <c r="B1304" s="43" t="s">
        <v>1818</v>
      </c>
      <c r="C1304" s="109"/>
    </row>
    <row r="1305" ht="17.05" customHeight="1" spans="1:3">
      <c r="A1305" s="43">
        <v>2210107</v>
      </c>
      <c r="B1305" s="43" t="s">
        <v>1819</v>
      </c>
      <c r="C1305" s="109"/>
    </row>
    <row r="1306" ht="17.05" customHeight="1" spans="1:3">
      <c r="A1306" s="43">
        <v>2210199</v>
      </c>
      <c r="B1306" s="43" t="s">
        <v>1820</v>
      </c>
      <c r="C1306" s="109"/>
    </row>
    <row r="1307" ht="17.05" customHeight="1" spans="1:3">
      <c r="A1307" s="43">
        <v>22102</v>
      </c>
      <c r="B1307" s="73" t="s">
        <v>1821</v>
      </c>
      <c r="C1307" s="109">
        <v>20</v>
      </c>
    </row>
    <row r="1308" ht="17.05" customHeight="1" spans="1:3">
      <c r="A1308" s="43">
        <v>2210201</v>
      </c>
      <c r="B1308" s="43" t="s">
        <v>1822</v>
      </c>
      <c r="C1308" s="109">
        <v>20</v>
      </c>
    </row>
    <row r="1309" ht="17.05" customHeight="1" spans="1:3">
      <c r="A1309" s="43">
        <v>2210202</v>
      </c>
      <c r="B1309" s="43" t="s">
        <v>1823</v>
      </c>
      <c r="C1309" s="109"/>
    </row>
    <row r="1310" ht="17.05" customHeight="1" spans="1:3">
      <c r="A1310" s="43">
        <v>2210203</v>
      </c>
      <c r="B1310" s="43" t="s">
        <v>1824</v>
      </c>
      <c r="C1310" s="109"/>
    </row>
    <row r="1311" ht="17.05" customHeight="1" spans="1:3">
      <c r="A1311" s="43">
        <v>22103</v>
      </c>
      <c r="B1311" s="73" t="s">
        <v>1825</v>
      </c>
      <c r="C1311" s="109"/>
    </row>
    <row r="1312" ht="17.05" customHeight="1" spans="1:3">
      <c r="A1312" s="43">
        <v>2210301</v>
      </c>
      <c r="B1312" s="43" t="s">
        <v>1826</v>
      </c>
      <c r="C1312" s="109"/>
    </row>
    <row r="1313" ht="17.05" customHeight="1" spans="1:3">
      <c r="A1313" s="43">
        <v>2210302</v>
      </c>
      <c r="B1313" s="43" t="s">
        <v>1827</v>
      </c>
      <c r="C1313" s="109"/>
    </row>
    <row r="1314" ht="17.05" customHeight="1" spans="1:3">
      <c r="A1314" s="43">
        <v>2210399</v>
      </c>
      <c r="B1314" s="43" t="s">
        <v>1828</v>
      </c>
      <c r="C1314" s="109"/>
    </row>
    <row r="1315" ht="17.05" customHeight="1" spans="1:3">
      <c r="A1315" s="43">
        <v>222</v>
      </c>
      <c r="B1315" s="73" t="s">
        <v>1829</v>
      </c>
      <c r="C1315" s="109"/>
    </row>
    <row r="1316" ht="17.05" customHeight="1" spans="1:3">
      <c r="A1316" s="43">
        <v>22201</v>
      </c>
      <c r="B1316" s="73" t="s">
        <v>1830</v>
      </c>
      <c r="C1316" s="109"/>
    </row>
    <row r="1317" ht="17.05" customHeight="1" spans="1:3">
      <c r="A1317" s="43">
        <v>2220101</v>
      </c>
      <c r="B1317" s="43" t="s">
        <v>811</v>
      </c>
      <c r="C1317" s="109"/>
    </row>
    <row r="1318" ht="17.05" customHeight="1" spans="1:3">
      <c r="A1318" s="43">
        <v>2220102</v>
      </c>
      <c r="B1318" s="43" t="s">
        <v>812</v>
      </c>
      <c r="C1318" s="109"/>
    </row>
    <row r="1319" ht="17.05" customHeight="1" spans="1:3">
      <c r="A1319" s="43">
        <v>2220103</v>
      </c>
      <c r="B1319" s="43" t="s">
        <v>813</v>
      </c>
      <c r="C1319" s="109"/>
    </row>
    <row r="1320" ht="17.05" customHeight="1" spans="1:3">
      <c r="A1320" s="43">
        <v>2220104</v>
      </c>
      <c r="B1320" s="43" t="s">
        <v>1831</v>
      </c>
      <c r="C1320" s="109"/>
    </row>
    <row r="1321" ht="17.05" customHeight="1" spans="1:3">
      <c r="A1321" s="43">
        <v>2220105</v>
      </c>
      <c r="B1321" s="43" t="s">
        <v>1832</v>
      </c>
      <c r="C1321" s="109"/>
    </row>
    <row r="1322" ht="17.05" customHeight="1" spans="1:3">
      <c r="A1322" s="43">
        <v>2220106</v>
      </c>
      <c r="B1322" s="43" t="s">
        <v>1833</v>
      </c>
      <c r="C1322" s="109"/>
    </row>
    <row r="1323" ht="17.05" customHeight="1" spans="1:3">
      <c r="A1323" s="43">
        <v>2220107</v>
      </c>
      <c r="B1323" s="43" t="s">
        <v>1834</v>
      </c>
      <c r="C1323" s="109"/>
    </row>
    <row r="1324" ht="17.05" customHeight="1" spans="1:3">
      <c r="A1324" s="43">
        <v>2220112</v>
      </c>
      <c r="B1324" s="43" t="s">
        <v>1835</v>
      </c>
      <c r="C1324" s="109"/>
    </row>
    <row r="1325" ht="17.05" customHeight="1" spans="1:3">
      <c r="A1325" s="43">
        <v>2220113</v>
      </c>
      <c r="B1325" s="43" t="s">
        <v>1836</v>
      </c>
      <c r="C1325" s="109"/>
    </row>
    <row r="1326" ht="17.05" customHeight="1" spans="1:3">
      <c r="A1326" s="43">
        <v>2220114</v>
      </c>
      <c r="B1326" s="43" t="s">
        <v>1837</v>
      </c>
      <c r="C1326" s="109"/>
    </row>
    <row r="1327" ht="17.05" customHeight="1" spans="1:3">
      <c r="A1327" s="43">
        <v>2220115</v>
      </c>
      <c r="B1327" s="43" t="s">
        <v>1838</v>
      </c>
      <c r="C1327" s="109"/>
    </row>
    <row r="1328" ht="17.05" customHeight="1" spans="1:3">
      <c r="A1328" s="43">
        <v>2220118</v>
      </c>
      <c r="B1328" s="43" t="s">
        <v>1839</v>
      </c>
      <c r="C1328" s="109"/>
    </row>
    <row r="1329" ht="17.05" customHeight="1" spans="1:3">
      <c r="A1329" s="43">
        <v>2220150</v>
      </c>
      <c r="B1329" s="43" t="s">
        <v>820</v>
      </c>
      <c r="C1329" s="109"/>
    </row>
    <row r="1330" ht="17.05" customHeight="1" spans="1:3">
      <c r="A1330" s="43">
        <v>2220199</v>
      </c>
      <c r="B1330" s="43" t="s">
        <v>1840</v>
      </c>
      <c r="C1330" s="109"/>
    </row>
    <row r="1331" ht="17.05" customHeight="1" spans="1:3">
      <c r="A1331" s="43">
        <v>22202</v>
      </c>
      <c r="B1331" s="73" t="s">
        <v>1841</v>
      </c>
      <c r="C1331" s="109"/>
    </row>
    <row r="1332" ht="17.05" customHeight="1" spans="1:3">
      <c r="A1332" s="43">
        <v>2220201</v>
      </c>
      <c r="B1332" s="43" t="s">
        <v>811</v>
      </c>
      <c r="C1332" s="109"/>
    </row>
    <row r="1333" ht="17.05" customHeight="1" spans="1:3">
      <c r="A1333" s="43">
        <v>2220202</v>
      </c>
      <c r="B1333" s="43" t="s">
        <v>812</v>
      </c>
      <c r="C1333" s="109"/>
    </row>
    <row r="1334" ht="17.05" customHeight="1" spans="1:3">
      <c r="A1334" s="43">
        <v>2220203</v>
      </c>
      <c r="B1334" s="43" t="s">
        <v>813</v>
      </c>
      <c r="C1334" s="109"/>
    </row>
    <row r="1335" ht="17.05" customHeight="1" spans="1:3">
      <c r="A1335" s="43">
        <v>2220204</v>
      </c>
      <c r="B1335" s="43" t="s">
        <v>1842</v>
      </c>
      <c r="C1335" s="109"/>
    </row>
    <row r="1336" ht="17.05" customHeight="1" spans="1:3">
      <c r="A1336" s="43">
        <v>2220205</v>
      </c>
      <c r="B1336" s="43" t="s">
        <v>1843</v>
      </c>
      <c r="C1336" s="109"/>
    </row>
    <row r="1337" ht="17.05" customHeight="1" spans="1:3">
      <c r="A1337" s="43">
        <v>2220206</v>
      </c>
      <c r="B1337" s="43" t="s">
        <v>1844</v>
      </c>
      <c r="C1337" s="109"/>
    </row>
    <row r="1338" ht="17.05" customHeight="1" spans="1:3">
      <c r="A1338" s="43">
        <v>2220207</v>
      </c>
      <c r="B1338" s="43" t="s">
        <v>1845</v>
      </c>
      <c r="C1338" s="109"/>
    </row>
    <row r="1339" ht="17.05" customHeight="1" spans="1:3">
      <c r="A1339" s="43">
        <v>2220209</v>
      </c>
      <c r="B1339" s="43" t="s">
        <v>1846</v>
      </c>
      <c r="C1339" s="109"/>
    </row>
    <row r="1340" ht="17.05" customHeight="1" spans="1:3">
      <c r="A1340" s="43">
        <v>2220210</v>
      </c>
      <c r="B1340" s="43" t="s">
        <v>1847</v>
      </c>
      <c r="C1340" s="109"/>
    </row>
    <row r="1341" ht="17.05" customHeight="1" spans="1:3">
      <c r="A1341" s="43">
        <v>2220211</v>
      </c>
      <c r="B1341" s="43" t="s">
        <v>1848</v>
      </c>
      <c r="C1341" s="109"/>
    </row>
    <row r="1342" ht="17.05" customHeight="1" spans="1:3">
      <c r="A1342" s="43">
        <v>2220212</v>
      </c>
      <c r="B1342" s="43" t="s">
        <v>1849</v>
      </c>
      <c r="C1342" s="109"/>
    </row>
    <row r="1343" ht="17.05" customHeight="1" spans="1:3">
      <c r="A1343" s="43">
        <v>2220250</v>
      </c>
      <c r="B1343" s="43" t="s">
        <v>820</v>
      </c>
      <c r="C1343" s="109"/>
    </row>
    <row r="1344" ht="17.05" customHeight="1" spans="1:3">
      <c r="A1344" s="43">
        <v>2220299</v>
      </c>
      <c r="B1344" s="43" t="s">
        <v>1850</v>
      </c>
      <c r="C1344" s="109"/>
    </row>
    <row r="1345" ht="17.05" customHeight="1" spans="1:3">
      <c r="A1345" s="43">
        <v>22203</v>
      </c>
      <c r="B1345" s="73" t="s">
        <v>1851</v>
      </c>
      <c r="C1345" s="109"/>
    </row>
    <row r="1346" ht="17.05" customHeight="1" spans="1:3">
      <c r="A1346" s="43">
        <v>2220301</v>
      </c>
      <c r="B1346" s="43" t="s">
        <v>1852</v>
      </c>
      <c r="C1346" s="109"/>
    </row>
    <row r="1347" ht="17.05" customHeight="1" spans="1:3">
      <c r="A1347" s="43">
        <v>2220303</v>
      </c>
      <c r="B1347" s="43" t="s">
        <v>1853</v>
      </c>
      <c r="C1347" s="109"/>
    </row>
    <row r="1348" ht="17.05" customHeight="1" spans="1:3">
      <c r="A1348" s="43">
        <v>2220304</v>
      </c>
      <c r="B1348" s="43" t="s">
        <v>1854</v>
      </c>
      <c r="C1348" s="109"/>
    </row>
    <row r="1349" ht="17.05" customHeight="1" spans="1:3">
      <c r="A1349" s="43">
        <v>2220399</v>
      </c>
      <c r="B1349" s="43" t="s">
        <v>1855</v>
      </c>
      <c r="C1349" s="109"/>
    </row>
    <row r="1350" ht="17.05" customHeight="1" spans="1:3">
      <c r="A1350" s="43">
        <v>22204</v>
      </c>
      <c r="B1350" s="73" t="s">
        <v>1856</v>
      </c>
      <c r="C1350" s="109"/>
    </row>
    <row r="1351" ht="17.05" customHeight="1" spans="1:3">
      <c r="A1351" s="43">
        <v>2220401</v>
      </c>
      <c r="B1351" s="43" t="s">
        <v>1857</v>
      </c>
      <c r="C1351" s="109"/>
    </row>
    <row r="1352" ht="17.05" customHeight="1" spans="1:3">
      <c r="A1352" s="43">
        <v>2220402</v>
      </c>
      <c r="B1352" s="43" t="s">
        <v>1858</v>
      </c>
      <c r="C1352" s="109"/>
    </row>
    <row r="1353" ht="17.05" customHeight="1" spans="1:3">
      <c r="A1353" s="43">
        <v>2220403</v>
      </c>
      <c r="B1353" s="43" t="s">
        <v>1859</v>
      </c>
      <c r="C1353" s="109"/>
    </row>
    <row r="1354" ht="17.05" customHeight="1" spans="1:3">
      <c r="A1354" s="43">
        <v>2220404</v>
      </c>
      <c r="B1354" s="43" t="s">
        <v>1860</v>
      </c>
      <c r="C1354" s="109"/>
    </row>
    <row r="1355" ht="17.05" customHeight="1" spans="1:3">
      <c r="A1355" s="43">
        <v>2220499</v>
      </c>
      <c r="B1355" s="43" t="s">
        <v>1861</v>
      </c>
      <c r="C1355" s="109"/>
    </row>
    <row r="1356" ht="17.05" customHeight="1" spans="1:3">
      <c r="A1356" s="43">
        <v>22205</v>
      </c>
      <c r="B1356" s="73" t="s">
        <v>1862</v>
      </c>
      <c r="C1356" s="109"/>
    </row>
    <row r="1357" ht="17.05" customHeight="1" spans="1:3">
      <c r="A1357" s="43">
        <v>2220501</v>
      </c>
      <c r="B1357" s="43" t="s">
        <v>1863</v>
      </c>
      <c r="C1357" s="109"/>
    </row>
    <row r="1358" ht="17.05" customHeight="1" spans="1:3">
      <c r="A1358" s="43">
        <v>2220502</v>
      </c>
      <c r="B1358" s="43" t="s">
        <v>1864</v>
      </c>
      <c r="C1358" s="109"/>
    </row>
    <row r="1359" ht="17.05" customHeight="1" spans="1:3">
      <c r="A1359" s="43">
        <v>2220503</v>
      </c>
      <c r="B1359" s="43" t="s">
        <v>1865</v>
      </c>
      <c r="C1359" s="109"/>
    </row>
    <row r="1360" ht="17.05" customHeight="1" spans="1:3">
      <c r="A1360" s="43">
        <v>2220504</v>
      </c>
      <c r="B1360" s="43" t="s">
        <v>1866</v>
      </c>
      <c r="C1360" s="109"/>
    </row>
    <row r="1361" ht="17.05" customHeight="1" spans="1:3">
      <c r="A1361" s="43">
        <v>2220505</v>
      </c>
      <c r="B1361" s="43" t="s">
        <v>1867</v>
      </c>
      <c r="C1361" s="109"/>
    </row>
    <row r="1362" ht="17.05" customHeight="1" spans="1:3">
      <c r="A1362" s="43">
        <v>2220506</v>
      </c>
      <c r="B1362" s="43" t="s">
        <v>1868</v>
      </c>
      <c r="C1362" s="109"/>
    </row>
    <row r="1363" ht="17.05" customHeight="1" spans="1:3">
      <c r="A1363" s="43">
        <v>2220507</v>
      </c>
      <c r="B1363" s="43" t="s">
        <v>1869</v>
      </c>
      <c r="C1363" s="109"/>
    </row>
    <row r="1364" ht="17.05" customHeight="1" spans="1:3">
      <c r="A1364" s="43">
        <v>2220508</v>
      </c>
      <c r="B1364" s="43" t="s">
        <v>1870</v>
      </c>
      <c r="C1364" s="109"/>
    </row>
    <row r="1365" ht="17.05" customHeight="1" spans="1:3">
      <c r="A1365" s="43">
        <v>2220509</v>
      </c>
      <c r="B1365" s="43" t="s">
        <v>1871</v>
      </c>
      <c r="C1365" s="109"/>
    </row>
    <row r="1366" ht="17.05" customHeight="1" spans="1:3">
      <c r="A1366" s="43">
        <v>2220510</v>
      </c>
      <c r="B1366" s="43" t="s">
        <v>1872</v>
      </c>
      <c r="C1366" s="109"/>
    </row>
    <row r="1367" ht="17.05" customHeight="1" spans="1:3">
      <c r="A1367" s="43">
        <v>2220599</v>
      </c>
      <c r="B1367" s="43" t="s">
        <v>1873</v>
      </c>
      <c r="C1367" s="109"/>
    </row>
    <row r="1368" ht="17.05" customHeight="1" spans="1:3">
      <c r="A1368" s="43">
        <v>229</v>
      </c>
      <c r="B1368" s="73" t="s">
        <v>1874</v>
      </c>
      <c r="C1368" s="109"/>
    </row>
    <row r="1369" ht="17.05" customHeight="1" spans="1:3">
      <c r="A1369" s="43">
        <v>22999</v>
      </c>
      <c r="B1369" s="73" t="s">
        <v>1875</v>
      </c>
      <c r="C1369" s="109"/>
    </row>
    <row r="1370" ht="17.05" customHeight="1" spans="1:3">
      <c r="A1370" s="43">
        <v>2299901</v>
      </c>
      <c r="B1370" s="43" t="s">
        <v>1876</v>
      </c>
      <c r="C1370" s="109"/>
    </row>
    <row r="1371" ht="17.05" customHeight="1" spans="1:3">
      <c r="A1371" s="43">
        <v>232</v>
      </c>
      <c r="B1371" s="73" t="s">
        <v>1877</v>
      </c>
      <c r="C1371" s="109"/>
    </row>
    <row r="1372" ht="17.05" customHeight="1" spans="1:3">
      <c r="A1372" s="43">
        <v>23201</v>
      </c>
      <c r="B1372" s="73" t="s">
        <v>1878</v>
      </c>
      <c r="C1372" s="109"/>
    </row>
    <row r="1373" ht="17.05" customHeight="1" spans="1:3">
      <c r="A1373" s="43">
        <v>23202</v>
      </c>
      <c r="B1373" s="73" t="s">
        <v>1879</v>
      </c>
      <c r="C1373" s="109"/>
    </row>
    <row r="1374" ht="17.05" customHeight="1" spans="1:3">
      <c r="A1374" s="43">
        <v>23203</v>
      </c>
      <c r="B1374" s="73" t="s">
        <v>1880</v>
      </c>
      <c r="C1374" s="109"/>
    </row>
    <row r="1375" ht="17.3" customHeight="1" spans="1:3">
      <c r="A1375" s="43">
        <v>2320301</v>
      </c>
      <c r="B1375" s="43" t="s">
        <v>1881</v>
      </c>
      <c r="C1375" s="109"/>
    </row>
    <row r="1376" ht="17.05" customHeight="1" spans="1:3">
      <c r="A1376" s="43">
        <v>2320302</v>
      </c>
      <c r="B1376" s="43" t="s">
        <v>1882</v>
      </c>
      <c r="C1376" s="109"/>
    </row>
    <row r="1377" ht="17.05" customHeight="1" spans="1:3">
      <c r="A1377" s="43">
        <v>2320303</v>
      </c>
      <c r="B1377" s="43" t="s">
        <v>1883</v>
      </c>
      <c r="C1377" s="109"/>
    </row>
    <row r="1378" ht="17.05" customHeight="1" spans="1:3">
      <c r="A1378" s="43">
        <v>2320304</v>
      </c>
      <c r="B1378" s="43" t="s">
        <v>1884</v>
      </c>
      <c r="C1378" s="109"/>
    </row>
    <row r="1379" ht="17.05" customHeight="1" spans="1:3">
      <c r="A1379" s="43">
        <v>233</v>
      </c>
      <c r="B1379" s="73" t="s">
        <v>1885</v>
      </c>
      <c r="C1379" s="109"/>
    </row>
    <row r="1380" ht="17.05" customHeight="1" spans="1:3">
      <c r="A1380" s="43">
        <v>23301</v>
      </c>
      <c r="B1380" s="73" t="s">
        <v>1886</v>
      </c>
      <c r="C1380" s="109"/>
    </row>
    <row r="1381" ht="17.05" customHeight="1" spans="1:3">
      <c r="A1381" s="43">
        <v>23302</v>
      </c>
      <c r="B1381" s="73" t="s">
        <v>1887</v>
      </c>
      <c r="C1381" s="109"/>
    </row>
    <row r="1382" ht="17.05" customHeight="1" spans="1:3">
      <c r="A1382" s="43">
        <v>23303</v>
      </c>
      <c r="B1382" s="73" t="s">
        <v>1888</v>
      </c>
      <c r="C1382" s="109"/>
    </row>
  </sheetData>
  <autoFilter ref="A3:C1382">
    <sortState ref="A3:C1382">
      <sortCondition ref="A3"/>
    </sortState>
    <extLst/>
  </autoFilter>
  <mergeCells count="2">
    <mergeCell ref="A1:C1"/>
    <mergeCell ref="A2:C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9"/>
  <sheetViews>
    <sheetView workbookViewId="0">
      <selection activeCell="E6" sqref="E6"/>
    </sheetView>
  </sheetViews>
  <sheetFormatPr defaultColWidth="13.6017699115044" defaultRowHeight="14.6" outlineLevelCol="4"/>
  <cols>
    <col min="1" max="1" width="9.69911504424779" style="20" customWidth="1"/>
    <col min="2" max="2" width="25.6017699115044" style="20" customWidth="1"/>
    <col min="3" max="3" width="32.3982300884956" style="86" customWidth="1"/>
    <col min="4" max="256" width="13.6017699115044" style="20"/>
    <col min="257" max="257" width="9.69911504424779" style="20" customWidth="1"/>
    <col min="258" max="258" width="46.9026548672566" style="20" customWidth="1"/>
    <col min="259" max="259" width="32.3982300884956" style="20" customWidth="1"/>
    <col min="260" max="512" width="13.6017699115044" style="20"/>
    <col min="513" max="513" width="9.69911504424779" style="20" customWidth="1"/>
    <col min="514" max="514" width="46.9026548672566" style="20" customWidth="1"/>
    <col min="515" max="515" width="32.3982300884956" style="20" customWidth="1"/>
    <col min="516" max="768" width="13.6017699115044" style="20"/>
    <col min="769" max="769" width="9.69911504424779" style="20" customWidth="1"/>
    <col min="770" max="770" width="46.9026548672566" style="20" customWidth="1"/>
    <col min="771" max="771" width="32.3982300884956" style="20" customWidth="1"/>
    <col min="772" max="1024" width="13.6017699115044" style="20"/>
    <col min="1025" max="1025" width="9.69911504424779" style="20" customWidth="1"/>
    <col min="1026" max="1026" width="46.9026548672566" style="20" customWidth="1"/>
    <col min="1027" max="1027" width="32.3982300884956" style="20" customWidth="1"/>
    <col min="1028" max="1280" width="13.6017699115044" style="20"/>
    <col min="1281" max="1281" width="9.69911504424779" style="20" customWidth="1"/>
    <col min="1282" max="1282" width="46.9026548672566" style="20" customWidth="1"/>
    <col min="1283" max="1283" width="32.3982300884956" style="20" customWidth="1"/>
    <col min="1284" max="1536" width="13.6017699115044" style="20"/>
    <col min="1537" max="1537" width="9.69911504424779" style="20" customWidth="1"/>
    <col min="1538" max="1538" width="46.9026548672566" style="20" customWidth="1"/>
    <col min="1539" max="1539" width="32.3982300884956" style="20" customWidth="1"/>
    <col min="1540" max="1792" width="13.6017699115044" style="20"/>
    <col min="1793" max="1793" width="9.69911504424779" style="20" customWidth="1"/>
    <col min="1794" max="1794" width="46.9026548672566" style="20" customWidth="1"/>
    <col min="1795" max="1795" width="32.3982300884956" style="20" customWidth="1"/>
    <col min="1796" max="2048" width="13.6017699115044" style="20"/>
    <col min="2049" max="2049" width="9.69911504424779" style="20" customWidth="1"/>
    <col min="2050" max="2050" width="46.9026548672566" style="20" customWidth="1"/>
    <col min="2051" max="2051" width="32.3982300884956" style="20" customWidth="1"/>
    <col min="2052" max="2304" width="13.6017699115044" style="20"/>
    <col min="2305" max="2305" width="9.69911504424779" style="20" customWidth="1"/>
    <col min="2306" max="2306" width="46.9026548672566" style="20" customWidth="1"/>
    <col min="2307" max="2307" width="32.3982300884956" style="20" customWidth="1"/>
    <col min="2308" max="2560" width="13.6017699115044" style="20"/>
    <col min="2561" max="2561" width="9.69911504424779" style="20" customWidth="1"/>
    <col min="2562" max="2562" width="46.9026548672566" style="20" customWidth="1"/>
    <col min="2563" max="2563" width="32.3982300884956" style="20" customWidth="1"/>
    <col min="2564" max="2816" width="13.6017699115044" style="20"/>
    <col min="2817" max="2817" width="9.69911504424779" style="20" customWidth="1"/>
    <col min="2818" max="2818" width="46.9026548672566" style="20" customWidth="1"/>
    <col min="2819" max="2819" width="32.3982300884956" style="20" customWidth="1"/>
    <col min="2820" max="3072" width="13.6017699115044" style="20"/>
    <col min="3073" max="3073" width="9.69911504424779" style="20" customWidth="1"/>
    <col min="3074" max="3074" width="46.9026548672566" style="20" customWidth="1"/>
    <col min="3075" max="3075" width="32.3982300884956" style="20" customWidth="1"/>
    <col min="3076" max="3328" width="13.6017699115044" style="20"/>
    <col min="3329" max="3329" width="9.69911504424779" style="20" customWidth="1"/>
    <col min="3330" max="3330" width="46.9026548672566" style="20" customWidth="1"/>
    <col min="3331" max="3331" width="32.3982300884956" style="20" customWidth="1"/>
    <col min="3332" max="3584" width="13.6017699115044" style="20"/>
    <col min="3585" max="3585" width="9.69911504424779" style="20" customWidth="1"/>
    <col min="3586" max="3586" width="46.9026548672566" style="20" customWidth="1"/>
    <col min="3587" max="3587" width="32.3982300884956" style="20" customWidth="1"/>
    <col min="3588" max="3840" width="13.6017699115044" style="20"/>
    <col min="3841" max="3841" width="9.69911504424779" style="20" customWidth="1"/>
    <col min="3842" max="3842" width="46.9026548672566" style="20" customWidth="1"/>
    <col min="3843" max="3843" width="32.3982300884956" style="20" customWidth="1"/>
    <col min="3844" max="4096" width="13.6017699115044" style="20"/>
    <col min="4097" max="4097" width="9.69911504424779" style="20" customWidth="1"/>
    <col min="4098" max="4098" width="46.9026548672566" style="20" customWidth="1"/>
    <col min="4099" max="4099" width="32.3982300884956" style="20" customWidth="1"/>
    <col min="4100" max="4352" width="13.6017699115044" style="20"/>
    <col min="4353" max="4353" width="9.69911504424779" style="20" customWidth="1"/>
    <col min="4354" max="4354" width="46.9026548672566" style="20" customWidth="1"/>
    <col min="4355" max="4355" width="32.3982300884956" style="20" customWidth="1"/>
    <col min="4356" max="4608" width="13.6017699115044" style="20"/>
    <col min="4609" max="4609" width="9.69911504424779" style="20" customWidth="1"/>
    <col min="4610" max="4610" width="46.9026548672566" style="20" customWidth="1"/>
    <col min="4611" max="4611" width="32.3982300884956" style="20" customWidth="1"/>
    <col min="4612" max="4864" width="13.6017699115044" style="20"/>
    <col min="4865" max="4865" width="9.69911504424779" style="20" customWidth="1"/>
    <col min="4866" max="4866" width="46.9026548672566" style="20" customWidth="1"/>
    <col min="4867" max="4867" width="32.3982300884956" style="20" customWidth="1"/>
    <col min="4868" max="5120" width="13.6017699115044" style="20"/>
    <col min="5121" max="5121" width="9.69911504424779" style="20" customWidth="1"/>
    <col min="5122" max="5122" width="46.9026548672566" style="20" customWidth="1"/>
    <col min="5123" max="5123" width="32.3982300884956" style="20" customWidth="1"/>
    <col min="5124" max="5376" width="13.6017699115044" style="20"/>
    <col min="5377" max="5377" width="9.69911504424779" style="20" customWidth="1"/>
    <col min="5378" max="5378" width="46.9026548672566" style="20" customWidth="1"/>
    <col min="5379" max="5379" width="32.3982300884956" style="20" customWidth="1"/>
    <col min="5380" max="5632" width="13.6017699115044" style="20"/>
    <col min="5633" max="5633" width="9.69911504424779" style="20" customWidth="1"/>
    <col min="5634" max="5634" width="46.9026548672566" style="20" customWidth="1"/>
    <col min="5635" max="5635" width="32.3982300884956" style="20" customWidth="1"/>
    <col min="5636" max="5888" width="13.6017699115044" style="20"/>
    <col min="5889" max="5889" width="9.69911504424779" style="20" customWidth="1"/>
    <col min="5890" max="5890" width="46.9026548672566" style="20" customWidth="1"/>
    <col min="5891" max="5891" width="32.3982300884956" style="20" customWidth="1"/>
    <col min="5892" max="6144" width="13.6017699115044" style="20"/>
    <col min="6145" max="6145" width="9.69911504424779" style="20" customWidth="1"/>
    <col min="6146" max="6146" width="46.9026548672566" style="20" customWidth="1"/>
    <col min="6147" max="6147" width="32.3982300884956" style="20" customWidth="1"/>
    <col min="6148" max="6400" width="13.6017699115044" style="20"/>
    <col min="6401" max="6401" width="9.69911504424779" style="20" customWidth="1"/>
    <col min="6402" max="6402" width="46.9026548672566" style="20" customWidth="1"/>
    <col min="6403" max="6403" width="32.3982300884956" style="20" customWidth="1"/>
    <col min="6404" max="6656" width="13.6017699115044" style="20"/>
    <col min="6657" max="6657" width="9.69911504424779" style="20" customWidth="1"/>
    <col min="6658" max="6658" width="46.9026548672566" style="20" customWidth="1"/>
    <col min="6659" max="6659" width="32.3982300884956" style="20" customWidth="1"/>
    <col min="6660" max="6912" width="13.6017699115044" style="20"/>
    <col min="6913" max="6913" width="9.69911504424779" style="20" customWidth="1"/>
    <col min="6914" max="6914" width="46.9026548672566" style="20" customWidth="1"/>
    <col min="6915" max="6915" width="32.3982300884956" style="20" customWidth="1"/>
    <col min="6916" max="7168" width="13.6017699115044" style="20"/>
    <col min="7169" max="7169" width="9.69911504424779" style="20" customWidth="1"/>
    <col min="7170" max="7170" width="46.9026548672566" style="20" customWidth="1"/>
    <col min="7171" max="7171" width="32.3982300884956" style="20" customWidth="1"/>
    <col min="7172" max="7424" width="13.6017699115044" style="20"/>
    <col min="7425" max="7425" width="9.69911504424779" style="20" customWidth="1"/>
    <col min="7426" max="7426" width="46.9026548672566" style="20" customWidth="1"/>
    <col min="7427" max="7427" width="32.3982300884956" style="20" customWidth="1"/>
    <col min="7428" max="7680" width="13.6017699115044" style="20"/>
    <col min="7681" max="7681" width="9.69911504424779" style="20" customWidth="1"/>
    <col min="7682" max="7682" width="46.9026548672566" style="20" customWidth="1"/>
    <col min="7683" max="7683" width="32.3982300884956" style="20" customWidth="1"/>
    <col min="7684" max="7936" width="13.6017699115044" style="20"/>
    <col min="7937" max="7937" width="9.69911504424779" style="20" customWidth="1"/>
    <col min="7938" max="7938" width="46.9026548672566" style="20" customWidth="1"/>
    <col min="7939" max="7939" width="32.3982300884956" style="20" customWidth="1"/>
    <col min="7940" max="8192" width="13.6017699115044" style="20"/>
    <col min="8193" max="8193" width="9.69911504424779" style="20" customWidth="1"/>
    <col min="8194" max="8194" width="46.9026548672566" style="20" customWidth="1"/>
    <col min="8195" max="8195" width="32.3982300884956" style="20" customWidth="1"/>
    <col min="8196" max="8448" width="13.6017699115044" style="20"/>
    <col min="8449" max="8449" width="9.69911504424779" style="20" customWidth="1"/>
    <col min="8450" max="8450" width="46.9026548672566" style="20" customWidth="1"/>
    <col min="8451" max="8451" width="32.3982300884956" style="20" customWidth="1"/>
    <col min="8452" max="8704" width="13.6017699115044" style="20"/>
    <col min="8705" max="8705" width="9.69911504424779" style="20" customWidth="1"/>
    <col min="8706" max="8706" width="46.9026548672566" style="20" customWidth="1"/>
    <col min="8707" max="8707" width="32.3982300884956" style="20" customWidth="1"/>
    <col min="8708" max="8960" width="13.6017699115044" style="20"/>
    <col min="8961" max="8961" width="9.69911504424779" style="20" customWidth="1"/>
    <col min="8962" max="8962" width="46.9026548672566" style="20" customWidth="1"/>
    <col min="8963" max="8963" width="32.3982300884956" style="20" customWidth="1"/>
    <col min="8964" max="9216" width="13.6017699115044" style="20"/>
    <col min="9217" max="9217" width="9.69911504424779" style="20" customWidth="1"/>
    <col min="9218" max="9218" width="46.9026548672566" style="20" customWidth="1"/>
    <col min="9219" max="9219" width="32.3982300884956" style="20" customWidth="1"/>
    <col min="9220" max="9472" width="13.6017699115044" style="20"/>
    <col min="9473" max="9473" width="9.69911504424779" style="20" customWidth="1"/>
    <col min="9474" max="9474" width="46.9026548672566" style="20" customWidth="1"/>
    <col min="9475" max="9475" width="32.3982300884956" style="20" customWidth="1"/>
    <col min="9476" max="9728" width="13.6017699115044" style="20"/>
    <col min="9729" max="9729" width="9.69911504424779" style="20" customWidth="1"/>
    <col min="9730" max="9730" width="46.9026548672566" style="20" customWidth="1"/>
    <col min="9731" max="9731" width="32.3982300884956" style="20" customWidth="1"/>
    <col min="9732" max="9984" width="13.6017699115044" style="20"/>
    <col min="9985" max="9985" width="9.69911504424779" style="20" customWidth="1"/>
    <col min="9986" max="9986" width="46.9026548672566" style="20" customWidth="1"/>
    <col min="9987" max="9987" width="32.3982300884956" style="20" customWidth="1"/>
    <col min="9988" max="10240" width="13.6017699115044" style="20"/>
    <col min="10241" max="10241" width="9.69911504424779" style="20" customWidth="1"/>
    <col min="10242" max="10242" width="46.9026548672566" style="20" customWidth="1"/>
    <col min="10243" max="10243" width="32.3982300884956" style="20" customWidth="1"/>
    <col min="10244" max="10496" width="13.6017699115044" style="20"/>
    <col min="10497" max="10497" width="9.69911504424779" style="20" customWidth="1"/>
    <col min="10498" max="10498" width="46.9026548672566" style="20" customWidth="1"/>
    <col min="10499" max="10499" width="32.3982300884956" style="20" customWidth="1"/>
    <col min="10500" max="10752" width="13.6017699115044" style="20"/>
    <col min="10753" max="10753" width="9.69911504424779" style="20" customWidth="1"/>
    <col min="10754" max="10754" width="46.9026548672566" style="20" customWidth="1"/>
    <col min="10755" max="10755" width="32.3982300884956" style="20" customWidth="1"/>
    <col min="10756" max="11008" width="13.6017699115044" style="20"/>
    <col min="11009" max="11009" width="9.69911504424779" style="20" customWidth="1"/>
    <col min="11010" max="11010" width="46.9026548672566" style="20" customWidth="1"/>
    <col min="11011" max="11011" width="32.3982300884956" style="20" customWidth="1"/>
    <col min="11012" max="11264" width="13.6017699115044" style="20"/>
    <col min="11265" max="11265" width="9.69911504424779" style="20" customWidth="1"/>
    <col min="11266" max="11266" width="46.9026548672566" style="20" customWidth="1"/>
    <col min="11267" max="11267" width="32.3982300884956" style="20" customWidth="1"/>
    <col min="11268" max="11520" width="13.6017699115044" style="20"/>
    <col min="11521" max="11521" width="9.69911504424779" style="20" customWidth="1"/>
    <col min="11522" max="11522" width="46.9026548672566" style="20" customWidth="1"/>
    <col min="11523" max="11523" width="32.3982300884956" style="20" customWidth="1"/>
    <col min="11524" max="11776" width="13.6017699115044" style="20"/>
    <col min="11777" max="11777" width="9.69911504424779" style="20" customWidth="1"/>
    <col min="11778" max="11778" width="46.9026548672566" style="20" customWidth="1"/>
    <col min="11779" max="11779" width="32.3982300884956" style="20" customWidth="1"/>
    <col min="11780" max="12032" width="13.6017699115044" style="20"/>
    <col min="12033" max="12033" width="9.69911504424779" style="20" customWidth="1"/>
    <col min="12034" max="12034" width="46.9026548672566" style="20" customWidth="1"/>
    <col min="12035" max="12035" width="32.3982300884956" style="20" customWidth="1"/>
    <col min="12036" max="12288" width="13.6017699115044" style="20"/>
    <col min="12289" max="12289" width="9.69911504424779" style="20" customWidth="1"/>
    <col min="12290" max="12290" width="46.9026548672566" style="20" customWidth="1"/>
    <col min="12291" max="12291" width="32.3982300884956" style="20" customWidth="1"/>
    <col min="12292" max="12544" width="13.6017699115044" style="20"/>
    <col min="12545" max="12545" width="9.69911504424779" style="20" customWidth="1"/>
    <col min="12546" max="12546" width="46.9026548672566" style="20" customWidth="1"/>
    <col min="12547" max="12547" width="32.3982300884956" style="20" customWidth="1"/>
    <col min="12548" max="12800" width="13.6017699115044" style="20"/>
    <col min="12801" max="12801" width="9.69911504424779" style="20" customWidth="1"/>
    <col min="12802" max="12802" width="46.9026548672566" style="20" customWidth="1"/>
    <col min="12803" max="12803" width="32.3982300884956" style="20" customWidth="1"/>
    <col min="12804" max="13056" width="13.6017699115044" style="20"/>
    <col min="13057" max="13057" width="9.69911504424779" style="20" customWidth="1"/>
    <col min="13058" max="13058" width="46.9026548672566" style="20" customWidth="1"/>
    <col min="13059" max="13059" width="32.3982300884956" style="20" customWidth="1"/>
    <col min="13060" max="13312" width="13.6017699115044" style="20"/>
    <col min="13313" max="13313" width="9.69911504424779" style="20" customWidth="1"/>
    <col min="13314" max="13314" width="46.9026548672566" style="20" customWidth="1"/>
    <col min="13315" max="13315" width="32.3982300884956" style="20" customWidth="1"/>
    <col min="13316" max="13568" width="13.6017699115044" style="20"/>
    <col min="13569" max="13569" width="9.69911504424779" style="20" customWidth="1"/>
    <col min="13570" max="13570" width="46.9026548672566" style="20" customWidth="1"/>
    <col min="13571" max="13571" width="32.3982300884956" style="20" customWidth="1"/>
    <col min="13572" max="13824" width="13.6017699115044" style="20"/>
    <col min="13825" max="13825" width="9.69911504424779" style="20" customWidth="1"/>
    <col min="13826" max="13826" width="46.9026548672566" style="20" customWidth="1"/>
    <col min="13827" max="13827" width="32.3982300884956" style="20" customWidth="1"/>
    <col min="13828" max="14080" width="13.6017699115044" style="20"/>
    <col min="14081" max="14081" width="9.69911504424779" style="20" customWidth="1"/>
    <col min="14082" max="14082" width="46.9026548672566" style="20" customWidth="1"/>
    <col min="14083" max="14083" width="32.3982300884956" style="20" customWidth="1"/>
    <col min="14084" max="14336" width="13.6017699115044" style="20"/>
    <col min="14337" max="14337" width="9.69911504424779" style="20" customWidth="1"/>
    <col min="14338" max="14338" width="46.9026548672566" style="20" customWidth="1"/>
    <col min="14339" max="14339" width="32.3982300884956" style="20" customWidth="1"/>
    <col min="14340" max="14592" width="13.6017699115044" style="20"/>
    <col min="14593" max="14593" width="9.69911504424779" style="20" customWidth="1"/>
    <col min="14594" max="14594" width="46.9026548672566" style="20" customWidth="1"/>
    <col min="14595" max="14595" width="32.3982300884956" style="20" customWidth="1"/>
    <col min="14596" max="14848" width="13.6017699115044" style="20"/>
    <col min="14849" max="14849" width="9.69911504424779" style="20" customWidth="1"/>
    <col min="14850" max="14850" width="46.9026548672566" style="20" customWidth="1"/>
    <col min="14851" max="14851" width="32.3982300884956" style="20" customWidth="1"/>
    <col min="14852" max="15104" width="13.6017699115044" style="20"/>
    <col min="15105" max="15105" width="9.69911504424779" style="20" customWidth="1"/>
    <col min="15106" max="15106" width="46.9026548672566" style="20" customWidth="1"/>
    <col min="15107" max="15107" width="32.3982300884956" style="20" customWidth="1"/>
    <col min="15108" max="15360" width="13.6017699115044" style="20"/>
    <col min="15361" max="15361" width="9.69911504424779" style="20" customWidth="1"/>
    <col min="15362" max="15362" width="46.9026548672566" style="20" customWidth="1"/>
    <col min="15363" max="15363" width="32.3982300884956" style="20" customWidth="1"/>
    <col min="15364" max="15616" width="13.6017699115044" style="20"/>
    <col min="15617" max="15617" width="9.69911504424779" style="20" customWidth="1"/>
    <col min="15618" max="15618" width="46.9026548672566" style="20" customWidth="1"/>
    <col min="15619" max="15619" width="32.3982300884956" style="20" customWidth="1"/>
    <col min="15620" max="15872" width="13.6017699115044" style="20"/>
    <col min="15873" max="15873" width="9.69911504424779" style="20" customWidth="1"/>
    <col min="15874" max="15874" width="46.9026548672566" style="20" customWidth="1"/>
    <col min="15875" max="15875" width="32.3982300884956" style="20" customWidth="1"/>
    <col min="15876" max="16128" width="13.6017699115044" style="20"/>
    <col min="16129" max="16129" width="9.69911504424779" style="20" customWidth="1"/>
    <col min="16130" max="16130" width="46.9026548672566" style="20" customWidth="1"/>
    <col min="16131" max="16131" width="32.3982300884956" style="20" customWidth="1"/>
    <col min="16132" max="16384" width="13.6017699115044" style="20"/>
  </cols>
  <sheetData>
    <row r="1" ht="42.75" customHeight="1" spans="1:3">
      <c r="A1" s="21" t="s">
        <v>1889</v>
      </c>
      <c r="B1" s="21"/>
      <c r="C1" s="21"/>
    </row>
    <row r="2" ht="17.05" customHeight="1" spans="1:5">
      <c r="A2" s="71"/>
      <c r="B2" s="71"/>
      <c r="C2" s="102" t="s">
        <v>18</v>
      </c>
      <c r="D2" s="102"/>
      <c r="E2" s="102"/>
    </row>
    <row r="3" s="101" customFormat="1" ht="17.3" customHeight="1" spans="1:3">
      <c r="A3" s="24" t="s">
        <v>72</v>
      </c>
      <c r="B3" s="24" t="s">
        <v>73</v>
      </c>
      <c r="C3" s="103" t="s">
        <v>1890</v>
      </c>
    </row>
    <row r="4" s="101" customFormat="1" ht="35.3" customHeight="1" spans="1:3">
      <c r="A4" s="104"/>
      <c r="B4" s="104"/>
      <c r="C4" s="103"/>
    </row>
    <row r="5" ht="17.3" customHeight="1" spans="1:3">
      <c r="A5" s="43"/>
      <c r="B5" s="23" t="s">
        <v>808</v>
      </c>
      <c r="C5" s="105">
        <f>C6+C11+C22+C30+C37+C41+C44+C48+C51+C57+C60+C65</f>
        <v>1426.12</v>
      </c>
    </row>
    <row r="6" ht="17.05" customHeight="1" spans="1:3">
      <c r="A6" s="43">
        <v>501</v>
      </c>
      <c r="B6" s="73" t="s">
        <v>1891</v>
      </c>
      <c r="C6" s="105">
        <f>C7+C8+C9+C10</f>
        <v>810.12</v>
      </c>
    </row>
    <row r="7" ht="17.05" customHeight="1" spans="1:3">
      <c r="A7" s="43">
        <v>50101</v>
      </c>
      <c r="B7" s="43" t="s">
        <v>1892</v>
      </c>
      <c r="C7" s="105">
        <v>410.12</v>
      </c>
    </row>
    <row r="8" ht="17.05" customHeight="1" spans="1:3">
      <c r="A8" s="43">
        <v>50102</v>
      </c>
      <c r="B8" s="43" t="s">
        <v>1893</v>
      </c>
      <c r="C8" s="105">
        <v>224</v>
      </c>
    </row>
    <row r="9" ht="17.05" customHeight="1" spans="1:3">
      <c r="A9" s="43">
        <v>50103</v>
      </c>
      <c r="B9" s="43" t="s">
        <v>1894</v>
      </c>
      <c r="C9" s="105">
        <v>84</v>
      </c>
    </row>
    <row r="10" ht="17.05" customHeight="1" spans="1:3">
      <c r="A10" s="43">
        <v>50199</v>
      </c>
      <c r="B10" s="43" t="s">
        <v>1895</v>
      </c>
      <c r="C10" s="105">
        <v>92</v>
      </c>
    </row>
    <row r="11" ht="17.05" customHeight="1" spans="1:3">
      <c r="A11" s="43">
        <v>502</v>
      </c>
      <c r="B11" s="73" t="s">
        <v>1896</v>
      </c>
      <c r="C11" s="105">
        <f>C12+C13+C14+C15+C16+C17+C18+C19+C20+C21</f>
        <v>596</v>
      </c>
    </row>
    <row r="12" ht="17.05" customHeight="1" spans="1:3">
      <c r="A12" s="43">
        <v>50201</v>
      </c>
      <c r="B12" s="43" t="s">
        <v>1897</v>
      </c>
      <c r="C12" s="105">
        <v>35</v>
      </c>
    </row>
    <row r="13" ht="17.05" customHeight="1" spans="1:3">
      <c r="A13" s="43">
        <v>50202</v>
      </c>
      <c r="B13" s="43" t="s">
        <v>1898</v>
      </c>
      <c r="C13" s="105">
        <v>12</v>
      </c>
    </row>
    <row r="14" ht="17.05" customHeight="1" spans="1:3">
      <c r="A14" s="43">
        <v>50203</v>
      </c>
      <c r="B14" s="43" t="s">
        <v>1899</v>
      </c>
      <c r="C14" s="105">
        <v>12</v>
      </c>
    </row>
    <row r="15" ht="17.05" customHeight="1" spans="1:3">
      <c r="A15" s="43">
        <v>50204</v>
      </c>
      <c r="B15" s="43" t="s">
        <v>1900</v>
      </c>
      <c r="C15" s="105">
        <v>5</v>
      </c>
    </row>
    <row r="16" ht="17.05" customHeight="1" spans="1:3">
      <c r="A16" s="43">
        <v>50205</v>
      </c>
      <c r="B16" s="43" t="s">
        <v>1901</v>
      </c>
      <c r="C16" s="106">
        <v>15</v>
      </c>
    </row>
    <row r="17" ht="17.05" customHeight="1" spans="1:3">
      <c r="A17" s="43">
        <v>50206</v>
      </c>
      <c r="B17" s="43" t="s">
        <v>1902</v>
      </c>
      <c r="C17" s="106">
        <v>3</v>
      </c>
    </row>
    <row r="18" ht="17.05" customHeight="1" spans="1:3">
      <c r="A18" s="43">
        <v>50207</v>
      </c>
      <c r="B18" s="43" t="s">
        <v>1903</v>
      </c>
      <c r="C18" s="106"/>
    </row>
    <row r="19" ht="17.05" customHeight="1" spans="1:3">
      <c r="A19" s="43">
        <v>50208</v>
      </c>
      <c r="B19" s="43" t="s">
        <v>1904</v>
      </c>
      <c r="C19" s="106">
        <v>10</v>
      </c>
    </row>
    <row r="20" ht="17.05" customHeight="1" spans="1:3">
      <c r="A20" s="43">
        <v>50209</v>
      </c>
      <c r="B20" s="43" t="s">
        <v>1905</v>
      </c>
      <c r="C20" s="105"/>
    </row>
    <row r="21" ht="17.05" customHeight="1" spans="1:3">
      <c r="A21" s="43">
        <v>50299</v>
      </c>
      <c r="B21" s="43" t="s">
        <v>1906</v>
      </c>
      <c r="C21" s="105">
        <v>504</v>
      </c>
    </row>
    <row r="22" ht="17.05" customHeight="1" spans="1:3">
      <c r="A22" s="43">
        <v>503</v>
      </c>
      <c r="B22" s="73" t="s">
        <v>1907</v>
      </c>
      <c r="C22" s="105">
        <v>20</v>
      </c>
    </row>
    <row r="23" ht="17.05" customHeight="1" spans="1:3">
      <c r="A23" s="43">
        <v>50301</v>
      </c>
      <c r="B23" s="43" t="s">
        <v>1908</v>
      </c>
      <c r="C23" s="105"/>
    </row>
    <row r="24" ht="17.05" customHeight="1" spans="1:3">
      <c r="A24" s="43">
        <v>50302</v>
      </c>
      <c r="B24" s="43" t="s">
        <v>1909</v>
      </c>
      <c r="C24" s="105"/>
    </row>
    <row r="25" ht="17.05" customHeight="1" spans="1:3">
      <c r="A25" s="43">
        <v>50303</v>
      </c>
      <c r="B25" s="43" t="s">
        <v>1910</v>
      </c>
      <c r="C25" s="105"/>
    </row>
    <row r="26" ht="17.3" customHeight="1" spans="1:3">
      <c r="A26" s="43">
        <v>50305</v>
      </c>
      <c r="B26" s="43" t="s">
        <v>1911</v>
      </c>
      <c r="C26" s="105"/>
    </row>
    <row r="27" ht="17.05" customHeight="1" spans="1:3">
      <c r="A27" s="43">
        <v>50306</v>
      </c>
      <c r="B27" s="43" t="s">
        <v>1912</v>
      </c>
      <c r="C27" s="105">
        <v>10</v>
      </c>
    </row>
    <row r="28" ht="17.05" customHeight="1" spans="1:3">
      <c r="A28" s="43">
        <v>50307</v>
      </c>
      <c r="B28" s="43" t="s">
        <v>1913</v>
      </c>
      <c r="C28" s="105">
        <v>10</v>
      </c>
    </row>
    <row r="29" ht="17.05" customHeight="1" spans="1:3">
      <c r="A29" s="43">
        <v>50399</v>
      </c>
      <c r="B29" s="43" t="s">
        <v>1914</v>
      </c>
      <c r="C29" s="105"/>
    </row>
    <row r="30" ht="17.05" customHeight="1" spans="1:3">
      <c r="A30" s="43">
        <v>504</v>
      </c>
      <c r="B30" s="73" t="s">
        <v>1915</v>
      </c>
      <c r="C30" s="105"/>
    </row>
    <row r="31" ht="17.05" customHeight="1" spans="1:3">
      <c r="A31" s="43">
        <v>50401</v>
      </c>
      <c r="B31" s="43" t="s">
        <v>1908</v>
      </c>
      <c r="C31" s="105"/>
    </row>
    <row r="32" ht="17.05" customHeight="1" spans="1:3">
      <c r="A32" s="43">
        <v>50402</v>
      </c>
      <c r="B32" s="43" t="s">
        <v>1909</v>
      </c>
      <c r="C32" s="105"/>
    </row>
    <row r="33" ht="17.05" customHeight="1" spans="1:3">
      <c r="A33" s="43">
        <v>50403</v>
      </c>
      <c r="B33" s="43" t="s">
        <v>1910</v>
      </c>
      <c r="C33" s="105"/>
    </row>
    <row r="34" ht="17.05" customHeight="1" spans="1:3">
      <c r="A34" s="43">
        <v>50404</v>
      </c>
      <c r="B34" s="43" t="s">
        <v>1912</v>
      </c>
      <c r="C34" s="105"/>
    </row>
    <row r="35" ht="17.05" customHeight="1" spans="1:3">
      <c r="A35" s="43">
        <v>50405</v>
      </c>
      <c r="B35" s="43" t="s">
        <v>1913</v>
      </c>
      <c r="C35" s="105"/>
    </row>
    <row r="36" ht="17.3" customHeight="1" spans="1:3">
      <c r="A36" s="43">
        <v>50499</v>
      </c>
      <c r="B36" s="43" t="s">
        <v>1914</v>
      </c>
      <c r="C36" s="105"/>
    </row>
    <row r="37" ht="17.05" customHeight="1" spans="1:3">
      <c r="A37" s="43">
        <v>505</v>
      </c>
      <c r="B37" s="73" t="s">
        <v>1916</v>
      </c>
      <c r="C37" s="105"/>
    </row>
    <row r="38" ht="17.05" customHeight="1" spans="1:3">
      <c r="A38" s="43">
        <v>50501</v>
      </c>
      <c r="B38" s="43" t="s">
        <v>1917</v>
      </c>
      <c r="C38" s="105"/>
    </row>
    <row r="39" ht="17.05" customHeight="1" spans="1:3">
      <c r="A39" s="43">
        <v>50502</v>
      </c>
      <c r="B39" s="43" t="s">
        <v>1918</v>
      </c>
      <c r="C39" s="105"/>
    </row>
    <row r="40" ht="17.05" customHeight="1" spans="1:3">
      <c r="A40" s="43">
        <v>50599</v>
      </c>
      <c r="B40" s="43" t="s">
        <v>1919</v>
      </c>
      <c r="C40" s="105"/>
    </row>
    <row r="41" ht="17.05" customHeight="1" spans="1:3">
      <c r="A41" s="43">
        <v>506</v>
      </c>
      <c r="B41" s="73" t="s">
        <v>1920</v>
      </c>
      <c r="C41" s="105"/>
    </row>
    <row r="42" ht="17.05" customHeight="1" spans="1:3">
      <c r="A42" s="43">
        <v>50601</v>
      </c>
      <c r="B42" s="43" t="s">
        <v>1921</v>
      </c>
      <c r="C42" s="105"/>
    </row>
    <row r="43" ht="17.05" customHeight="1" spans="1:3">
      <c r="A43" s="43">
        <v>50602</v>
      </c>
      <c r="B43" s="43" t="s">
        <v>1922</v>
      </c>
      <c r="C43" s="105"/>
    </row>
    <row r="44" ht="17.05" customHeight="1" spans="1:3">
      <c r="A44" s="43">
        <v>507</v>
      </c>
      <c r="B44" s="73" t="s">
        <v>1923</v>
      </c>
      <c r="C44" s="105"/>
    </row>
    <row r="45" ht="17.05" customHeight="1" spans="1:3">
      <c r="A45" s="43">
        <v>50701</v>
      </c>
      <c r="B45" s="43" t="s">
        <v>1924</v>
      </c>
      <c r="C45" s="105"/>
    </row>
    <row r="46" ht="17.05" customHeight="1" spans="1:3">
      <c r="A46" s="43">
        <v>50702</v>
      </c>
      <c r="B46" s="43" t="s">
        <v>1925</v>
      </c>
      <c r="C46" s="105"/>
    </row>
    <row r="47" ht="17.05" customHeight="1" spans="1:3">
      <c r="A47" s="43">
        <v>50799</v>
      </c>
      <c r="B47" s="43" t="s">
        <v>1926</v>
      </c>
      <c r="C47" s="105"/>
    </row>
    <row r="48" ht="17.05" customHeight="1" spans="1:3">
      <c r="A48" s="43">
        <v>508</v>
      </c>
      <c r="B48" s="73" t="s">
        <v>1927</v>
      </c>
      <c r="C48" s="105"/>
    </row>
    <row r="49" ht="17.05" customHeight="1" spans="1:3">
      <c r="A49" s="43">
        <v>50801</v>
      </c>
      <c r="B49" s="43" t="s">
        <v>1928</v>
      </c>
      <c r="C49" s="105"/>
    </row>
    <row r="50" ht="17.3" customHeight="1" spans="1:3">
      <c r="A50" s="43">
        <v>50802</v>
      </c>
      <c r="B50" s="43" t="s">
        <v>1929</v>
      </c>
      <c r="C50" s="105"/>
    </row>
    <row r="51" ht="17.05" customHeight="1" spans="1:3">
      <c r="A51" s="43">
        <v>509</v>
      </c>
      <c r="B51" s="73" t="s">
        <v>1930</v>
      </c>
      <c r="C51" s="105"/>
    </row>
    <row r="52" ht="17.05" customHeight="1" spans="1:3">
      <c r="A52" s="43">
        <v>50901</v>
      </c>
      <c r="B52" s="43" t="s">
        <v>1931</v>
      </c>
      <c r="C52" s="105"/>
    </row>
    <row r="53" ht="17.05" customHeight="1" spans="1:3">
      <c r="A53" s="43">
        <v>50902</v>
      </c>
      <c r="B53" s="43" t="s">
        <v>1932</v>
      </c>
      <c r="C53" s="105"/>
    </row>
    <row r="54" ht="17.05" customHeight="1" spans="1:3">
      <c r="A54" s="43">
        <v>50903</v>
      </c>
      <c r="B54" s="43" t="s">
        <v>1933</v>
      </c>
      <c r="C54" s="105"/>
    </row>
    <row r="55" ht="17.05" customHeight="1" spans="1:3">
      <c r="A55" s="43">
        <v>50905</v>
      </c>
      <c r="B55" s="43" t="s">
        <v>1934</v>
      </c>
      <c r="C55" s="105"/>
    </row>
    <row r="56" ht="17.05" customHeight="1" spans="1:3">
      <c r="A56" s="43">
        <v>50999</v>
      </c>
      <c r="B56" s="43" t="s">
        <v>1935</v>
      </c>
      <c r="C56" s="105"/>
    </row>
    <row r="57" ht="17.05" customHeight="1" spans="1:3">
      <c r="A57" s="43">
        <v>510</v>
      </c>
      <c r="B57" s="73" t="s">
        <v>1936</v>
      </c>
      <c r="C57" s="105"/>
    </row>
    <row r="58" ht="17.05" customHeight="1" spans="1:3">
      <c r="A58" s="43">
        <v>51002</v>
      </c>
      <c r="B58" s="43" t="s">
        <v>1937</v>
      </c>
      <c r="C58" s="105"/>
    </row>
    <row r="59" ht="17.05" customHeight="1" spans="1:3">
      <c r="A59" s="43">
        <v>51003</v>
      </c>
      <c r="B59" s="43" t="s">
        <v>1241</v>
      </c>
      <c r="C59" s="105"/>
    </row>
    <row r="60" ht="17.05" customHeight="1" spans="1:3">
      <c r="A60" s="43">
        <v>511</v>
      </c>
      <c r="B60" s="73" t="s">
        <v>1938</v>
      </c>
      <c r="C60" s="105"/>
    </row>
    <row r="61" ht="17.05" customHeight="1" spans="1:3">
      <c r="A61" s="43">
        <v>51101</v>
      </c>
      <c r="B61" s="43" t="s">
        <v>1939</v>
      </c>
      <c r="C61" s="105"/>
    </row>
    <row r="62" ht="17.05" customHeight="1" spans="1:3">
      <c r="A62" s="43">
        <v>51102</v>
      </c>
      <c r="B62" s="43" t="s">
        <v>1940</v>
      </c>
      <c r="C62" s="105"/>
    </row>
    <row r="63" ht="17.05" customHeight="1" spans="1:3">
      <c r="A63" s="43">
        <v>51103</v>
      </c>
      <c r="B63" s="43" t="s">
        <v>1941</v>
      </c>
      <c r="C63" s="105"/>
    </row>
    <row r="64" ht="17.05" customHeight="1" spans="1:3">
      <c r="A64" s="43">
        <v>51104</v>
      </c>
      <c r="B64" s="43" t="s">
        <v>1942</v>
      </c>
      <c r="C64" s="105"/>
    </row>
    <row r="65" ht="17.05" customHeight="1" spans="1:3">
      <c r="A65" s="43">
        <v>599</v>
      </c>
      <c r="B65" s="73" t="s">
        <v>1943</v>
      </c>
      <c r="C65" s="105"/>
    </row>
    <row r="66" ht="17.3" customHeight="1" spans="1:3">
      <c r="A66" s="43">
        <v>59906</v>
      </c>
      <c r="B66" s="43" t="s">
        <v>1944</v>
      </c>
      <c r="C66" s="105"/>
    </row>
    <row r="67" ht="17.05" customHeight="1" spans="1:3">
      <c r="A67" s="43">
        <v>59907</v>
      </c>
      <c r="B67" s="43" t="s">
        <v>1945</v>
      </c>
      <c r="C67" s="105"/>
    </row>
    <row r="68" ht="17.05" customHeight="1" spans="1:3">
      <c r="A68" s="43">
        <v>59908</v>
      </c>
      <c r="B68" s="43" t="s">
        <v>1946</v>
      </c>
      <c r="C68" s="105"/>
    </row>
    <row r="69" ht="17.05" customHeight="1" spans="1:3">
      <c r="A69" s="43">
        <v>59999</v>
      </c>
      <c r="B69" s="43" t="s">
        <v>1749</v>
      </c>
      <c r="C69" s="105"/>
    </row>
  </sheetData>
  <mergeCells count="5">
    <mergeCell ref="A1:C1"/>
    <mergeCell ref="C2:E2"/>
    <mergeCell ref="A3:A4"/>
    <mergeCell ref="B3:B4"/>
    <mergeCell ref="C3: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B11" sqref="B11"/>
    </sheetView>
  </sheetViews>
  <sheetFormatPr defaultColWidth="10" defaultRowHeight="14.6" outlineLevelCol="1"/>
  <cols>
    <col min="1" max="1" width="44" style="85" customWidth="1"/>
    <col min="2" max="2" width="38.9026548672566" style="86" customWidth="1"/>
    <col min="3" max="252" width="10" style="20"/>
    <col min="253" max="253" width="44" style="20" customWidth="1"/>
    <col min="254" max="254" width="38.9026548672566" style="20" customWidth="1"/>
    <col min="255" max="508" width="10" style="20"/>
    <col min="509" max="509" width="44" style="20" customWidth="1"/>
    <col min="510" max="510" width="38.9026548672566" style="20" customWidth="1"/>
    <col min="511" max="764" width="10" style="20"/>
    <col min="765" max="765" width="44" style="20" customWidth="1"/>
    <col min="766" max="766" width="38.9026548672566" style="20" customWidth="1"/>
    <col min="767" max="1020" width="10" style="20"/>
    <col min="1021" max="1021" width="44" style="20" customWidth="1"/>
    <col min="1022" max="1022" width="38.9026548672566" style="20" customWidth="1"/>
    <col min="1023" max="1276" width="10" style="20"/>
    <col min="1277" max="1277" width="44" style="20" customWidth="1"/>
    <col min="1278" max="1278" width="38.9026548672566" style="20" customWidth="1"/>
    <col min="1279" max="1532" width="10" style="20"/>
    <col min="1533" max="1533" width="44" style="20" customWidth="1"/>
    <col min="1534" max="1534" width="38.9026548672566" style="20" customWidth="1"/>
    <col min="1535" max="1788" width="10" style="20"/>
    <col min="1789" max="1789" width="44" style="20" customWidth="1"/>
    <col min="1790" max="1790" width="38.9026548672566" style="20" customWidth="1"/>
    <col min="1791" max="2044" width="10" style="20"/>
    <col min="2045" max="2045" width="44" style="20" customWidth="1"/>
    <col min="2046" max="2046" width="38.9026548672566" style="20" customWidth="1"/>
    <col min="2047" max="2300" width="10" style="20"/>
    <col min="2301" max="2301" width="44" style="20" customWidth="1"/>
    <col min="2302" max="2302" width="38.9026548672566" style="20" customWidth="1"/>
    <col min="2303" max="2556" width="10" style="20"/>
    <col min="2557" max="2557" width="44" style="20" customWidth="1"/>
    <col min="2558" max="2558" width="38.9026548672566" style="20" customWidth="1"/>
    <col min="2559" max="2812" width="10" style="20"/>
    <col min="2813" max="2813" width="44" style="20" customWidth="1"/>
    <col min="2814" max="2814" width="38.9026548672566" style="20" customWidth="1"/>
    <col min="2815" max="3068" width="10" style="20"/>
    <col min="3069" max="3069" width="44" style="20" customWidth="1"/>
    <col min="3070" max="3070" width="38.9026548672566" style="20" customWidth="1"/>
    <col min="3071" max="3324" width="10" style="20"/>
    <col min="3325" max="3325" width="44" style="20" customWidth="1"/>
    <col min="3326" max="3326" width="38.9026548672566" style="20" customWidth="1"/>
    <col min="3327" max="3580" width="10" style="20"/>
    <col min="3581" max="3581" width="44" style="20" customWidth="1"/>
    <col min="3582" max="3582" width="38.9026548672566" style="20" customWidth="1"/>
    <col min="3583" max="3836" width="10" style="20"/>
    <col min="3837" max="3837" width="44" style="20" customWidth="1"/>
    <col min="3838" max="3838" width="38.9026548672566" style="20" customWidth="1"/>
    <col min="3839" max="4092" width="10" style="20"/>
    <col min="4093" max="4093" width="44" style="20" customWidth="1"/>
    <col min="4094" max="4094" width="38.9026548672566" style="20" customWidth="1"/>
    <col min="4095" max="4348" width="10" style="20"/>
    <col min="4349" max="4349" width="44" style="20" customWidth="1"/>
    <col min="4350" max="4350" width="38.9026548672566" style="20" customWidth="1"/>
    <col min="4351" max="4604" width="10" style="20"/>
    <col min="4605" max="4605" width="44" style="20" customWidth="1"/>
    <col min="4606" max="4606" width="38.9026548672566" style="20" customWidth="1"/>
    <col min="4607" max="4860" width="10" style="20"/>
    <col min="4861" max="4861" width="44" style="20" customWidth="1"/>
    <col min="4862" max="4862" width="38.9026548672566" style="20" customWidth="1"/>
    <col min="4863" max="5116" width="10" style="20"/>
    <col min="5117" max="5117" width="44" style="20" customWidth="1"/>
    <col min="5118" max="5118" width="38.9026548672566" style="20" customWidth="1"/>
    <col min="5119" max="5372" width="10" style="20"/>
    <col min="5373" max="5373" width="44" style="20" customWidth="1"/>
    <col min="5374" max="5374" width="38.9026548672566" style="20" customWidth="1"/>
    <col min="5375" max="5628" width="10" style="20"/>
    <col min="5629" max="5629" width="44" style="20" customWidth="1"/>
    <col min="5630" max="5630" width="38.9026548672566" style="20" customWidth="1"/>
    <col min="5631" max="5884" width="10" style="20"/>
    <col min="5885" max="5885" width="44" style="20" customWidth="1"/>
    <col min="5886" max="5886" width="38.9026548672566" style="20" customWidth="1"/>
    <col min="5887" max="6140" width="10" style="20"/>
    <col min="6141" max="6141" width="44" style="20" customWidth="1"/>
    <col min="6142" max="6142" width="38.9026548672566" style="20" customWidth="1"/>
    <col min="6143" max="6396" width="10" style="20"/>
    <col min="6397" max="6397" width="44" style="20" customWidth="1"/>
    <col min="6398" max="6398" width="38.9026548672566" style="20" customWidth="1"/>
    <col min="6399" max="6652" width="10" style="20"/>
    <col min="6653" max="6653" width="44" style="20" customWidth="1"/>
    <col min="6654" max="6654" width="38.9026548672566" style="20" customWidth="1"/>
    <col min="6655" max="6908" width="10" style="20"/>
    <col min="6909" max="6909" width="44" style="20" customWidth="1"/>
    <col min="6910" max="6910" width="38.9026548672566" style="20" customWidth="1"/>
    <col min="6911" max="7164" width="10" style="20"/>
    <col min="7165" max="7165" width="44" style="20" customWidth="1"/>
    <col min="7166" max="7166" width="38.9026548672566" style="20" customWidth="1"/>
    <col min="7167" max="7420" width="10" style="20"/>
    <col min="7421" max="7421" width="44" style="20" customWidth="1"/>
    <col min="7422" max="7422" width="38.9026548672566" style="20" customWidth="1"/>
    <col min="7423" max="7676" width="10" style="20"/>
    <col min="7677" max="7677" width="44" style="20" customWidth="1"/>
    <col min="7678" max="7678" width="38.9026548672566" style="20" customWidth="1"/>
    <col min="7679" max="7932" width="10" style="20"/>
    <col min="7933" max="7933" width="44" style="20" customWidth="1"/>
    <col min="7934" max="7934" width="38.9026548672566" style="20" customWidth="1"/>
    <col min="7935" max="8188" width="10" style="20"/>
    <col min="8189" max="8189" width="44" style="20" customWidth="1"/>
    <col min="8190" max="8190" width="38.9026548672566" style="20" customWidth="1"/>
    <col min="8191" max="8444" width="10" style="20"/>
    <col min="8445" max="8445" width="44" style="20" customWidth="1"/>
    <col min="8446" max="8446" width="38.9026548672566" style="20" customWidth="1"/>
    <col min="8447" max="8700" width="10" style="20"/>
    <col min="8701" max="8701" width="44" style="20" customWidth="1"/>
    <col min="8702" max="8702" width="38.9026548672566" style="20" customWidth="1"/>
    <col min="8703" max="8956" width="10" style="20"/>
    <col min="8957" max="8957" width="44" style="20" customWidth="1"/>
    <col min="8958" max="8958" width="38.9026548672566" style="20" customWidth="1"/>
    <col min="8959" max="9212" width="10" style="20"/>
    <col min="9213" max="9213" width="44" style="20" customWidth="1"/>
    <col min="9214" max="9214" width="38.9026548672566" style="20" customWidth="1"/>
    <col min="9215" max="9468" width="10" style="20"/>
    <col min="9469" max="9469" width="44" style="20" customWidth="1"/>
    <col min="9470" max="9470" width="38.9026548672566" style="20" customWidth="1"/>
    <col min="9471" max="9724" width="10" style="20"/>
    <col min="9725" max="9725" width="44" style="20" customWidth="1"/>
    <col min="9726" max="9726" width="38.9026548672566" style="20" customWidth="1"/>
    <col min="9727" max="9980" width="10" style="20"/>
    <col min="9981" max="9981" width="44" style="20" customWidth="1"/>
    <col min="9982" max="9982" width="38.9026548672566" style="20" customWidth="1"/>
    <col min="9983" max="10236" width="10" style="20"/>
    <col min="10237" max="10237" width="44" style="20" customWidth="1"/>
    <col min="10238" max="10238" width="38.9026548672566" style="20" customWidth="1"/>
    <col min="10239" max="10492" width="10" style="20"/>
    <col min="10493" max="10493" width="44" style="20" customWidth="1"/>
    <col min="10494" max="10494" width="38.9026548672566" style="20" customWidth="1"/>
    <col min="10495" max="10748" width="10" style="20"/>
    <col min="10749" max="10749" width="44" style="20" customWidth="1"/>
    <col min="10750" max="10750" width="38.9026548672566" style="20" customWidth="1"/>
    <col min="10751" max="11004" width="10" style="20"/>
    <col min="11005" max="11005" width="44" style="20" customWidth="1"/>
    <col min="11006" max="11006" width="38.9026548672566" style="20" customWidth="1"/>
    <col min="11007" max="11260" width="10" style="20"/>
    <col min="11261" max="11261" width="44" style="20" customWidth="1"/>
    <col min="11262" max="11262" width="38.9026548672566" style="20" customWidth="1"/>
    <col min="11263" max="11516" width="10" style="20"/>
    <col min="11517" max="11517" width="44" style="20" customWidth="1"/>
    <col min="11518" max="11518" width="38.9026548672566" style="20" customWidth="1"/>
    <col min="11519" max="11772" width="10" style="20"/>
    <col min="11773" max="11773" width="44" style="20" customWidth="1"/>
    <col min="11774" max="11774" width="38.9026548672566" style="20" customWidth="1"/>
    <col min="11775" max="12028" width="10" style="20"/>
    <col min="12029" max="12029" width="44" style="20" customWidth="1"/>
    <col min="12030" max="12030" width="38.9026548672566" style="20" customWidth="1"/>
    <col min="12031" max="12284" width="10" style="20"/>
    <col min="12285" max="12285" width="44" style="20" customWidth="1"/>
    <col min="12286" max="12286" width="38.9026548672566" style="20" customWidth="1"/>
    <col min="12287" max="12540" width="10" style="20"/>
    <col min="12541" max="12541" width="44" style="20" customWidth="1"/>
    <col min="12542" max="12542" width="38.9026548672566" style="20" customWidth="1"/>
    <col min="12543" max="12796" width="10" style="20"/>
    <col min="12797" max="12797" width="44" style="20" customWidth="1"/>
    <col min="12798" max="12798" width="38.9026548672566" style="20" customWidth="1"/>
    <col min="12799" max="13052" width="10" style="20"/>
    <col min="13053" max="13053" width="44" style="20" customWidth="1"/>
    <col min="13054" max="13054" width="38.9026548672566" style="20" customWidth="1"/>
    <col min="13055" max="13308" width="10" style="20"/>
    <col min="13309" max="13309" width="44" style="20" customWidth="1"/>
    <col min="13310" max="13310" width="38.9026548672566" style="20" customWidth="1"/>
    <col min="13311" max="13564" width="10" style="20"/>
    <col min="13565" max="13565" width="44" style="20" customWidth="1"/>
    <col min="13566" max="13566" width="38.9026548672566" style="20" customWidth="1"/>
    <col min="13567" max="13820" width="10" style="20"/>
    <col min="13821" max="13821" width="44" style="20" customWidth="1"/>
    <col min="13822" max="13822" width="38.9026548672566" style="20" customWidth="1"/>
    <col min="13823" max="14076" width="10" style="20"/>
    <col min="14077" max="14077" width="44" style="20" customWidth="1"/>
    <col min="14078" max="14078" width="38.9026548672566" style="20" customWidth="1"/>
    <col min="14079" max="14332" width="10" style="20"/>
    <col min="14333" max="14333" width="44" style="20" customWidth="1"/>
    <col min="14334" max="14334" width="38.9026548672566" style="20" customWidth="1"/>
    <col min="14335" max="14588" width="10" style="20"/>
    <col min="14589" max="14589" width="44" style="20" customWidth="1"/>
    <col min="14590" max="14590" width="38.9026548672566" style="20" customWidth="1"/>
    <col min="14591" max="14844" width="10" style="20"/>
    <col min="14845" max="14845" width="44" style="20" customWidth="1"/>
    <col min="14846" max="14846" width="38.9026548672566" style="20" customWidth="1"/>
    <col min="14847" max="15100" width="10" style="20"/>
    <col min="15101" max="15101" width="44" style="20" customWidth="1"/>
    <col min="15102" max="15102" width="38.9026548672566" style="20" customWidth="1"/>
    <col min="15103" max="15356" width="10" style="20"/>
    <col min="15357" max="15357" width="44" style="20" customWidth="1"/>
    <col min="15358" max="15358" width="38.9026548672566" style="20" customWidth="1"/>
    <col min="15359" max="15612" width="10" style="20"/>
    <col min="15613" max="15613" width="44" style="20" customWidth="1"/>
    <col min="15614" max="15614" width="38.9026548672566" style="20" customWidth="1"/>
    <col min="15615" max="15868" width="10" style="20"/>
    <col min="15869" max="15869" width="44" style="20" customWidth="1"/>
    <col min="15870" max="15870" width="38.9026548672566" style="20" customWidth="1"/>
    <col min="15871" max="16124" width="10" style="20"/>
    <col min="16125" max="16125" width="44" style="20" customWidth="1"/>
    <col min="16126" max="16126" width="38.9026548672566" style="20" customWidth="1"/>
    <col min="16127" max="16384" width="10" style="20"/>
  </cols>
  <sheetData>
    <row r="1" ht="18" spans="1:2">
      <c r="A1" s="87" t="s">
        <v>1947</v>
      </c>
      <c r="B1" s="87"/>
    </row>
    <row r="2" spans="1:2">
      <c r="A2" s="88"/>
      <c r="B2" s="89" t="s">
        <v>18</v>
      </c>
    </row>
    <row r="3" spans="1:2">
      <c r="A3" s="23" t="s">
        <v>1948</v>
      </c>
      <c r="B3" s="90" t="s">
        <v>1949</v>
      </c>
    </row>
    <row r="4" ht="15.15" spans="1:2">
      <c r="A4" s="73" t="s">
        <v>1950</v>
      </c>
      <c r="B4" s="91">
        <v>204.83</v>
      </c>
    </row>
    <row r="5" ht="15.15" spans="1:2">
      <c r="A5" s="92" t="s">
        <v>28</v>
      </c>
      <c r="B5" s="93">
        <f>B6+B10</f>
        <v>1221.29</v>
      </c>
    </row>
    <row r="6" ht="15.15" spans="1:2">
      <c r="A6" s="94" t="s">
        <v>30</v>
      </c>
      <c r="B6" s="95">
        <v>187.67</v>
      </c>
    </row>
    <row r="7" ht="15.2" spans="1:2">
      <c r="A7" s="96" t="s">
        <v>32</v>
      </c>
      <c r="B7" s="95">
        <v>187.67</v>
      </c>
    </row>
    <row r="8" ht="15.2" spans="1:2">
      <c r="A8" s="96" t="s">
        <v>34</v>
      </c>
      <c r="B8" s="95"/>
    </row>
    <row r="9" ht="15.2" spans="1:2">
      <c r="A9" s="96" t="s">
        <v>36</v>
      </c>
      <c r="B9" s="95"/>
    </row>
    <row r="10" ht="15.2" spans="1:2">
      <c r="A10" s="97" t="s">
        <v>38</v>
      </c>
      <c r="B10" s="95">
        <f>B11+B12+B13+B14+B15+B16+B17+B18+B19+B20+B21+B22</f>
        <v>1033.62</v>
      </c>
    </row>
    <row r="11" ht="15.2" spans="1:2">
      <c r="A11" s="96" t="s">
        <v>40</v>
      </c>
      <c r="B11" s="95">
        <v>48.88</v>
      </c>
    </row>
    <row r="12" ht="15.2" spans="1:2">
      <c r="A12" s="96" t="s">
        <v>42</v>
      </c>
      <c r="B12" s="95"/>
    </row>
    <row r="13" ht="15.2" spans="1:2">
      <c r="A13" s="96" t="s">
        <v>44</v>
      </c>
      <c r="B13" s="98">
        <v>100.85</v>
      </c>
    </row>
    <row r="14" ht="15.2" spans="1:2">
      <c r="A14" s="96" t="s">
        <v>46</v>
      </c>
      <c r="B14" s="95">
        <v>30.13</v>
      </c>
    </row>
    <row r="15" ht="15.2" spans="1:2">
      <c r="A15" s="96" t="s">
        <v>48</v>
      </c>
      <c r="B15" s="98">
        <v>71.63</v>
      </c>
    </row>
    <row r="16" ht="15.2" spans="1:2">
      <c r="A16" s="96" t="s">
        <v>50</v>
      </c>
      <c r="B16" s="95"/>
    </row>
    <row r="17" ht="15.2" spans="1:2">
      <c r="A17" s="96" t="s">
        <v>52</v>
      </c>
      <c r="B17" s="98">
        <v>56.83</v>
      </c>
    </row>
    <row r="18" ht="15.2" spans="1:2">
      <c r="A18" s="96" t="s">
        <v>54</v>
      </c>
      <c r="B18" s="95">
        <v>641.75</v>
      </c>
    </row>
    <row r="19" ht="15.2" spans="1:2">
      <c r="A19" s="96" t="s">
        <v>56</v>
      </c>
      <c r="B19" s="95">
        <v>41.71</v>
      </c>
    </row>
    <row r="20" ht="15.2" spans="1:2">
      <c r="A20" s="96" t="s">
        <v>58</v>
      </c>
      <c r="B20" s="95">
        <v>1.8</v>
      </c>
    </row>
    <row r="21" ht="15.2" spans="1:2">
      <c r="A21" s="96" t="s">
        <v>60</v>
      </c>
      <c r="B21" s="99">
        <v>9.54</v>
      </c>
    </row>
    <row r="22" ht="15.2" spans="1:2">
      <c r="A22" s="100" t="s">
        <v>62</v>
      </c>
      <c r="B22" s="99">
        <v>30.5</v>
      </c>
    </row>
  </sheetData>
  <mergeCells count="1">
    <mergeCell ref="A1:B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E25" sqref="E25"/>
    </sheetView>
  </sheetViews>
  <sheetFormatPr defaultColWidth="10" defaultRowHeight="14.6" outlineLevelCol="6"/>
  <cols>
    <col min="1" max="1" width="15" style="79" customWidth="1"/>
    <col min="2" max="2" width="12.3982300884956" style="79" customWidth="1"/>
    <col min="3" max="3" width="12.0973451327434" style="79" customWidth="1"/>
    <col min="4" max="4" width="13" style="79" customWidth="1"/>
    <col min="5" max="5" width="10" style="79"/>
    <col min="6" max="6" width="11.6991150442478" style="79" customWidth="1"/>
    <col min="7" max="7" width="13.2035398230088" style="79" customWidth="1"/>
    <col min="8" max="256" width="10" style="79"/>
    <col min="257" max="257" width="15" style="79" customWidth="1"/>
    <col min="258" max="258" width="12.3982300884956" style="79" customWidth="1"/>
    <col min="259" max="259" width="12.0973451327434" style="79" customWidth="1"/>
    <col min="260" max="260" width="13" style="79" customWidth="1"/>
    <col min="261" max="261" width="10" style="79"/>
    <col min="262" max="262" width="11.6991150442478" style="79" customWidth="1"/>
    <col min="263" max="263" width="13.2035398230088" style="79" customWidth="1"/>
    <col min="264" max="512" width="10" style="79"/>
    <col min="513" max="513" width="15" style="79" customWidth="1"/>
    <col min="514" max="514" width="12.3982300884956" style="79" customWidth="1"/>
    <col min="515" max="515" width="12.0973451327434" style="79" customWidth="1"/>
    <col min="516" max="516" width="13" style="79" customWidth="1"/>
    <col min="517" max="517" width="10" style="79"/>
    <col min="518" max="518" width="11.6991150442478" style="79" customWidth="1"/>
    <col min="519" max="519" width="13.2035398230088" style="79" customWidth="1"/>
    <col min="520" max="768" width="10" style="79"/>
    <col min="769" max="769" width="15" style="79" customWidth="1"/>
    <col min="770" max="770" width="12.3982300884956" style="79" customWidth="1"/>
    <col min="771" max="771" width="12.0973451327434" style="79" customWidth="1"/>
    <col min="772" max="772" width="13" style="79" customWidth="1"/>
    <col min="773" max="773" width="10" style="79"/>
    <col min="774" max="774" width="11.6991150442478" style="79" customWidth="1"/>
    <col min="775" max="775" width="13.2035398230088" style="79" customWidth="1"/>
    <col min="776" max="1024" width="10" style="79"/>
    <col min="1025" max="1025" width="15" style="79" customWidth="1"/>
    <col min="1026" max="1026" width="12.3982300884956" style="79" customWidth="1"/>
    <col min="1027" max="1027" width="12.0973451327434" style="79" customWidth="1"/>
    <col min="1028" max="1028" width="13" style="79" customWidth="1"/>
    <col min="1029" max="1029" width="10" style="79"/>
    <col min="1030" max="1030" width="11.6991150442478" style="79" customWidth="1"/>
    <col min="1031" max="1031" width="13.2035398230088" style="79" customWidth="1"/>
    <col min="1032" max="1280" width="10" style="79"/>
    <col min="1281" max="1281" width="15" style="79" customWidth="1"/>
    <col min="1282" max="1282" width="12.3982300884956" style="79" customWidth="1"/>
    <col min="1283" max="1283" width="12.0973451327434" style="79" customWidth="1"/>
    <col min="1284" max="1284" width="13" style="79" customWidth="1"/>
    <col min="1285" max="1285" width="10" style="79"/>
    <col min="1286" max="1286" width="11.6991150442478" style="79" customWidth="1"/>
    <col min="1287" max="1287" width="13.2035398230088" style="79" customWidth="1"/>
    <col min="1288" max="1536" width="10" style="79"/>
    <col min="1537" max="1537" width="15" style="79" customWidth="1"/>
    <col min="1538" max="1538" width="12.3982300884956" style="79" customWidth="1"/>
    <col min="1539" max="1539" width="12.0973451327434" style="79" customWidth="1"/>
    <col min="1540" max="1540" width="13" style="79" customWidth="1"/>
    <col min="1541" max="1541" width="10" style="79"/>
    <col min="1542" max="1542" width="11.6991150442478" style="79" customWidth="1"/>
    <col min="1543" max="1543" width="13.2035398230088" style="79" customWidth="1"/>
    <col min="1544" max="1792" width="10" style="79"/>
    <col min="1793" max="1793" width="15" style="79" customWidth="1"/>
    <col min="1794" max="1794" width="12.3982300884956" style="79" customWidth="1"/>
    <col min="1795" max="1795" width="12.0973451327434" style="79" customWidth="1"/>
    <col min="1796" max="1796" width="13" style="79" customWidth="1"/>
    <col min="1797" max="1797" width="10" style="79"/>
    <col min="1798" max="1798" width="11.6991150442478" style="79" customWidth="1"/>
    <col min="1799" max="1799" width="13.2035398230088" style="79" customWidth="1"/>
    <col min="1800" max="2048" width="10" style="79"/>
    <col min="2049" max="2049" width="15" style="79" customWidth="1"/>
    <col min="2050" max="2050" width="12.3982300884956" style="79" customWidth="1"/>
    <col min="2051" max="2051" width="12.0973451327434" style="79" customWidth="1"/>
    <col min="2052" max="2052" width="13" style="79" customWidth="1"/>
    <col min="2053" max="2053" width="10" style="79"/>
    <col min="2054" max="2054" width="11.6991150442478" style="79" customWidth="1"/>
    <col min="2055" max="2055" width="13.2035398230088" style="79" customWidth="1"/>
    <col min="2056" max="2304" width="10" style="79"/>
    <col min="2305" max="2305" width="15" style="79" customWidth="1"/>
    <col min="2306" max="2306" width="12.3982300884956" style="79" customWidth="1"/>
    <col min="2307" max="2307" width="12.0973451327434" style="79" customWidth="1"/>
    <col min="2308" max="2308" width="13" style="79" customWidth="1"/>
    <col min="2309" max="2309" width="10" style="79"/>
    <col min="2310" max="2310" width="11.6991150442478" style="79" customWidth="1"/>
    <col min="2311" max="2311" width="13.2035398230088" style="79" customWidth="1"/>
    <col min="2312" max="2560" width="10" style="79"/>
    <col min="2561" max="2561" width="15" style="79" customWidth="1"/>
    <col min="2562" max="2562" width="12.3982300884956" style="79" customWidth="1"/>
    <col min="2563" max="2563" width="12.0973451327434" style="79" customWidth="1"/>
    <col min="2564" max="2564" width="13" style="79" customWidth="1"/>
    <col min="2565" max="2565" width="10" style="79"/>
    <col min="2566" max="2566" width="11.6991150442478" style="79" customWidth="1"/>
    <col min="2567" max="2567" width="13.2035398230088" style="79" customWidth="1"/>
    <col min="2568" max="2816" width="10" style="79"/>
    <col min="2817" max="2817" width="15" style="79" customWidth="1"/>
    <col min="2818" max="2818" width="12.3982300884956" style="79" customWidth="1"/>
    <col min="2819" max="2819" width="12.0973451327434" style="79" customWidth="1"/>
    <col min="2820" max="2820" width="13" style="79" customWidth="1"/>
    <col min="2821" max="2821" width="10" style="79"/>
    <col min="2822" max="2822" width="11.6991150442478" style="79" customWidth="1"/>
    <col min="2823" max="2823" width="13.2035398230088" style="79" customWidth="1"/>
    <col min="2824" max="3072" width="10" style="79"/>
    <col min="3073" max="3073" width="15" style="79" customWidth="1"/>
    <col min="3074" max="3074" width="12.3982300884956" style="79" customWidth="1"/>
    <col min="3075" max="3075" width="12.0973451327434" style="79" customWidth="1"/>
    <col min="3076" max="3076" width="13" style="79" customWidth="1"/>
    <col min="3077" max="3077" width="10" style="79"/>
    <col min="3078" max="3078" width="11.6991150442478" style="79" customWidth="1"/>
    <col min="3079" max="3079" width="13.2035398230088" style="79" customWidth="1"/>
    <col min="3080" max="3328" width="10" style="79"/>
    <col min="3329" max="3329" width="15" style="79" customWidth="1"/>
    <col min="3330" max="3330" width="12.3982300884956" style="79" customWidth="1"/>
    <col min="3331" max="3331" width="12.0973451327434" style="79" customWidth="1"/>
    <col min="3332" max="3332" width="13" style="79" customWidth="1"/>
    <col min="3333" max="3333" width="10" style="79"/>
    <col min="3334" max="3334" width="11.6991150442478" style="79" customWidth="1"/>
    <col min="3335" max="3335" width="13.2035398230088" style="79" customWidth="1"/>
    <col min="3336" max="3584" width="10" style="79"/>
    <col min="3585" max="3585" width="15" style="79" customWidth="1"/>
    <col min="3586" max="3586" width="12.3982300884956" style="79" customWidth="1"/>
    <col min="3587" max="3587" width="12.0973451327434" style="79" customWidth="1"/>
    <col min="3588" max="3588" width="13" style="79" customWidth="1"/>
    <col min="3589" max="3589" width="10" style="79"/>
    <col min="3590" max="3590" width="11.6991150442478" style="79" customWidth="1"/>
    <col min="3591" max="3591" width="13.2035398230088" style="79" customWidth="1"/>
    <col min="3592" max="3840" width="10" style="79"/>
    <col min="3841" max="3841" width="15" style="79" customWidth="1"/>
    <col min="3842" max="3842" width="12.3982300884956" style="79" customWidth="1"/>
    <col min="3843" max="3843" width="12.0973451327434" style="79" customWidth="1"/>
    <col min="3844" max="3844" width="13" style="79" customWidth="1"/>
    <col min="3845" max="3845" width="10" style="79"/>
    <col min="3846" max="3846" width="11.6991150442478" style="79" customWidth="1"/>
    <col min="3847" max="3847" width="13.2035398230088" style="79" customWidth="1"/>
    <col min="3848" max="4096" width="10" style="79"/>
    <col min="4097" max="4097" width="15" style="79" customWidth="1"/>
    <col min="4098" max="4098" width="12.3982300884956" style="79" customWidth="1"/>
    <col min="4099" max="4099" width="12.0973451327434" style="79" customWidth="1"/>
    <col min="4100" max="4100" width="13" style="79" customWidth="1"/>
    <col min="4101" max="4101" width="10" style="79"/>
    <col min="4102" max="4102" width="11.6991150442478" style="79" customWidth="1"/>
    <col min="4103" max="4103" width="13.2035398230088" style="79" customWidth="1"/>
    <col min="4104" max="4352" width="10" style="79"/>
    <col min="4353" max="4353" width="15" style="79" customWidth="1"/>
    <col min="4354" max="4354" width="12.3982300884956" style="79" customWidth="1"/>
    <col min="4355" max="4355" width="12.0973451327434" style="79" customWidth="1"/>
    <col min="4356" max="4356" width="13" style="79" customWidth="1"/>
    <col min="4357" max="4357" width="10" style="79"/>
    <col min="4358" max="4358" width="11.6991150442478" style="79" customWidth="1"/>
    <col min="4359" max="4359" width="13.2035398230088" style="79" customWidth="1"/>
    <col min="4360" max="4608" width="10" style="79"/>
    <col min="4609" max="4609" width="15" style="79" customWidth="1"/>
    <col min="4610" max="4610" width="12.3982300884956" style="79" customWidth="1"/>
    <col min="4611" max="4611" width="12.0973451327434" style="79" customWidth="1"/>
    <col min="4612" max="4612" width="13" style="79" customWidth="1"/>
    <col min="4613" max="4613" width="10" style="79"/>
    <col min="4614" max="4614" width="11.6991150442478" style="79" customWidth="1"/>
    <col min="4615" max="4615" width="13.2035398230088" style="79" customWidth="1"/>
    <col min="4616" max="4864" width="10" style="79"/>
    <col min="4865" max="4865" width="15" style="79" customWidth="1"/>
    <col min="4866" max="4866" width="12.3982300884956" style="79" customWidth="1"/>
    <col min="4867" max="4867" width="12.0973451327434" style="79" customWidth="1"/>
    <col min="4868" max="4868" width="13" style="79" customWidth="1"/>
    <col min="4869" max="4869" width="10" style="79"/>
    <col min="4870" max="4870" width="11.6991150442478" style="79" customWidth="1"/>
    <col min="4871" max="4871" width="13.2035398230088" style="79" customWidth="1"/>
    <col min="4872" max="5120" width="10" style="79"/>
    <col min="5121" max="5121" width="15" style="79" customWidth="1"/>
    <col min="5122" max="5122" width="12.3982300884956" style="79" customWidth="1"/>
    <col min="5123" max="5123" width="12.0973451327434" style="79" customWidth="1"/>
    <col min="5124" max="5124" width="13" style="79" customWidth="1"/>
    <col min="5125" max="5125" width="10" style="79"/>
    <col min="5126" max="5126" width="11.6991150442478" style="79" customWidth="1"/>
    <col min="5127" max="5127" width="13.2035398230088" style="79" customWidth="1"/>
    <col min="5128" max="5376" width="10" style="79"/>
    <col min="5377" max="5377" width="15" style="79" customWidth="1"/>
    <col min="5378" max="5378" width="12.3982300884956" style="79" customWidth="1"/>
    <col min="5379" max="5379" width="12.0973451327434" style="79" customWidth="1"/>
    <col min="5380" max="5380" width="13" style="79" customWidth="1"/>
    <col min="5381" max="5381" width="10" style="79"/>
    <col min="5382" max="5382" width="11.6991150442478" style="79" customWidth="1"/>
    <col min="5383" max="5383" width="13.2035398230088" style="79" customWidth="1"/>
    <col min="5384" max="5632" width="10" style="79"/>
    <col min="5633" max="5633" width="15" style="79" customWidth="1"/>
    <col min="5634" max="5634" width="12.3982300884956" style="79" customWidth="1"/>
    <col min="5635" max="5635" width="12.0973451327434" style="79" customWidth="1"/>
    <col min="5636" max="5636" width="13" style="79" customWidth="1"/>
    <col min="5637" max="5637" width="10" style="79"/>
    <col min="5638" max="5638" width="11.6991150442478" style="79" customWidth="1"/>
    <col min="5639" max="5639" width="13.2035398230088" style="79" customWidth="1"/>
    <col min="5640" max="5888" width="10" style="79"/>
    <col min="5889" max="5889" width="15" style="79" customWidth="1"/>
    <col min="5890" max="5890" width="12.3982300884956" style="79" customWidth="1"/>
    <col min="5891" max="5891" width="12.0973451327434" style="79" customWidth="1"/>
    <col min="5892" max="5892" width="13" style="79" customWidth="1"/>
    <col min="5893" max="5893" width="10" style="79"/>
    <col min="5894" max="5894" width="11.6991150442478" style="79" customWidth="1"/>
    <col min="5895" max="5895" width="13.2035398230088" style="79" customWidth="1"/>
    <col min="5896" max="6144" width="10" style="79"/>
    <col min="6145" max="6145" width="15" style="79" customWidth="1"/>
    <col min="6146" max="6146" width="12.3982300884956" style="79" customWidth="1"/>
    <col min="6147" max="6147" width="12.0973451327434" style="79" customWidth="1"/>
    <col min="6148" max="6148" width="13" style="79" customWidth="1"/>
    <col min="6149" max="6149" width="10" style="79"/>
    <col min="6150" max="6150" width="11.6991150442478" style="79" customWidth="1"/>
    <col min="6151" max="6151" width="13.2035398230088" style="79" customWidth="1"/>
    <col min="6152" max="6400" width="10" style="79"/>
    <col min="6401" max="6401" width="15" style="79" customWidth="1"/>
    <col min="6402" max="6402" width="12.3982300884956" style="79" customWidth="1"/>
    <col min="6403" max="6403" width="12.0973451327434" style="79" customWidth="1"/>
    <col min="6404" max="6404" width="13" style="79" customWidth="1"/>
    <col min="6405" max="6405" width="10" style="79"/>
    <col min="6406" max="6406" width="11.6991150442478" style="79" customWidth="1"/>
    <col min="6407" max="6407" width="13.2035398230088" style="79" customWidth="1"/>
    <col min="6408" max="6656" width="10" style="79"/>
    <col min="6657" max="6657" width="15" style="79" customWidth="1"/>
    <col min="6658" max="6658" width="12.3982300884956" style="79" customWidth="1"/>
    <col min="6659" max="6659" width="12.0973451327434" style="79" customWidth="1"/>
    <col min="6660" max="6660" width="13" style="79" customWidth="1"/>
    <col min="6661" max="6661" width="10" style="79"/>
    <col min="6662" max="6662" width="11.6991150442478" style="79" customWidth="1"/>
    <col min="6663" max="6663" width="13.2035398230088" style="79" customWidth="1"/>
    <col min="6664" max="6912" width="10" style="79"/>
    <col min="6913" max="6913" width="15" style="79" customWidth="1"/>
    <col min="6914" max="6914" width="12.3982300884956" style="79" customWidth="1"/>
    <col min="6915" max="6915" width="12.0973451327434" style="79" customWidth="1"/>
    <col min="6916" max="6916" width="13" style="79" customWidth="1"/>
    <col min="6917" max="6917" width="10" style="79"/>
    <col min="6918" max="6918" width="11.6991150442478" style="79" customWidth="1"/>
    <col min="6919" max="6919" width="13.2035398230088" style="79" customWidth="1"/>
    <col min="6920" max="7168" width="10" style="79"/>
    <col min="7169" max="7169" width="15" style="79" customWidth="1"/>
    <col min="7170" max="7170" width="12.3982300884956" style="79" customWidth="1"/>
    <col min="7171" max="7171" width="12.0973451327434" style="79" customWidth="1"/>
    <col min="7172" max="7172" width="13" style="79" customWidth="1"/>
    <col min="7173" max="7173" width="10" style="79"/>
    <col min="7174" max="7174" width="11.6991150442478" style="79" customWidth="1"/>
    <col min="7175" max="7175" width="13.2035398230088" style="79" customWidth="1"/>
    <col min="7176" max="7424" width="10" style="79"/>
    <col min="7425" max="7425" width="15" style="79" customWidth="1"/>
    <col min="7426" max="7426" width="12.3982300884956" style="79" customWidth="1"/>
    <col min="7427" max="7427" width="12.0973451327434" style="79" customWidth="1"/>
    <col min="7428" max="7428" width="13" style="79" customWidth="1"/>
    <col min="7429" max="7429" width="10" style="79"/>
    <col min="7430" max="7430" width="11.6991150442478" style="79" customWidth="1"/>
    <col min="7431" max="7431" width="13.2035398230088" style="79" customWidth="1"/>
    <col min="7432" max="7680" width="10" style="79"/>
    <col min="7681" max="7681" width="15" style="79" customWidth="1"/>
    <col min="7682" max="7682" width="12.3982300884956" style="79" customWidth="1"/>
    <col min="7683" max="7683" width="12.0973451327434" style="79" customWidth="1"/>
    <col min="7684" max="7684" width="13" style="79" customWidth="1"/>
    <col min="7685" max="7685" width="10" style="79"/>
    <col min="7686" max="7686" width="11.6991150442478" style="79" customWidth="1"/>
    <col min="7687" max="7687" width="13.2035398230088" style="79" customWidth="1"/>
    <col min="7688" max="7936" width="10" style="79"/>
    <col min="7937" max="7937" width="15" style="79" customWidth="1"/>
    <col min="7938" max="7938" width="12.3982300884956" style="79" customWidth="1"/>
    <col min="7939" max="7939" width="12.0973451327434" style="79" customWidth="1"/>
    <col min="7940" max="7940" width="13" style="79" customWidth="1"/>
    <col min="7941" max="7941" width="10" style="79"/>
    <col min="7942" max="7942" width="11.6991150442478" style="79" customWidth="1"/>
    <col min="7943" max="7943" width="13.2035398230088" style="79" customWidth="1"/>
    <col min="7944" max="8192" width="10" style="79"/>
    <col min="8193" max="8193" width="15" style="79" customWidth="1"/>
    <col min="8194" max="8194" width="12.3982300884956" style="79" customWidth="1"/>
    <col min="8195" max="8195" width="12.0973451327434" style="79" customWidth="1"/>
    <col min="8196" max="8196" width="13" style="79" customWidth="1"/>
    <col min="8197" max="8197" width="10" style="79"/>
    <col min="8198" max="8198" width="11.6991150442478" style="79" customWidth="1"/>
    <col min="8199" max="8199" width="13.2035398230088" style="79" customWidth="1"/>
    <col min="8200" max="8448" width="10" style="79"/>
    <col min="8449" max="8449" width="15" style="79" customWidth="1"/>
    <col min="8450" max="8450" width="12.3982300884956" style="79" customWidth="1"/>
    <col min="8451" max="8451" width="12.0973451327434" style="79" customWidth="1"/>
    <col min="8452" max="8452" width="13" style="79" customWidth="1"/>
    <col min="8453" max="8453" width="10" style="79"/>
    <col min="8454" max="8454" width="11.6991150442478" style="79" customWidth="1"/>
    <col min="8455" max="8455" width="13.2035398230088" style="79" customWidth="1"/>
    <col min="8456" max="8704" width="10" style="79"/>
    <col min="8705" max="8705" width="15" style="79" customWidth="1"/>
    <col min="8706" max="8706" width="12.3982300884956" style="79" customWidth="1"/>
    <col min="8707" max="8707" width="12.0973451327434" style="79" customWidth="1"/>
    <col min="8708" max="8708" width="13" style="79" customWidth="1"/>
    <col min="8709" max="8709" width="10" style="79"/>
    <col min="8710" max="8710" width="11.6991150442478" style="79" customWidth="1"/>
    <col min="8711" max="8711" width="13.2035398230088" style="79" customWidth="1"/>
    <col min="8712" max="8960" width="10" style="79"/>
    <col min="8961" max="8961" width="15" style="79" customWidth="1"/>
    <col min="8962" max="8962" width="12.3982300884956" style="79" customWidth="1"/>
    <col min="8963" max="8963" width="12.0973451327434" style="79" customWidth="1"/>
    <col min="8964" max="8964" width="13" style="79" customWidth="1"/>
    <col min="8965" max="8965" width="10" style="79"/>
    <col min="8966" max="8966" width="11.6991150442478" style="79" customWidth="1"/>
    <col min="8967" max="8967" width="13.2035398230088" style="79" customWidth="1"/>
    <col min="8968" max="9216" width="10" style="79"/>
    <col min="9217" max="9217" width="15" style="79" customWidth="1"/>
    <col min="9218" max="9218" width="12.3982300884956" style="79" customWidth="1"/>
    <col min="9219" max="9219" width="12.0973451327434" style="79" customWidth="1"/>
    <col min="9220" max="9220" width="13" style="79" customWidth="1"/>
    <col min="9221" max="9221" width="10" style="79"/>
    <col min="9222" max="9222" width="11.6991150442478" style="79" customWidth="1"/>
    <col min="9223" max="9223" width="13.2035398230088" style="79" customWidth="1"/>
    <col min="9224" max="9472" width="10" style="79"/>
    <col min="9473" max="9473" width="15" style="79" customWidth="1"/>
    <col min="9474" max="9474" width="12.3982300884956" style="79" customWidth="1"/>
    <col min="9475" max="9475" width="12.0973451327434" style="79" customWidth="1"/>
    <col min="9476" max="9476" width="13" style="79" customWidth="1"/>
    <col min="9477" max="9477" width="10" style="79"/>
    <col min="9478" max="9478" width="11.6991150442478" style="79" customWidth="1"/>
    <col min="9479" max="9479" width="13.2035398230088" style="79" customWidth="1"/>
    <col min="9480" max="9728" width="10" style="79"/>
    <col min="9729" max="9729" width="15" style="79" customWidth="1"/>
    <col min="9730" max="9730" width="12.3982300884956" style="79" customWidth="1"/>
    <col min="9731" max="9731" width="12.0973451327434" style="79" customWidth="1"/>
    <col min="9732" max="9732" width="13" style="79" customWidth="1"/>
    <col min="9733" max="9733" width="10" style="79"/>
    <col min="9734" max="9734" width="11.6991150442478" style="79" customWidth="1"/>
    <col min="9735" max="9735" width="13.2035398230088" style="79" customWidth="1"/>
    <col min="9736" max="9984" width="10" style="79"/>
    <col min="9985" max="9985" width="15" style="79" customWidth="1"/>
    <col min="9986" max="9986" width="12.3982300884956" style="79" customWidth="1"/>
    <col min="9987" max="9987" width="12.0973451327434" style="79" customWidth="1"/>
    <col min="9988" max="9988" width="13" style="79" customWidth="1"/>
    <col min="9989" max="9989" width="10" style="79"/>
    <col min="9990" max="9990" width="11.6991150442478" style="79" customWidth="1"/>
    <col min="9991" max="9991" width="13.2035398230088" style="79" customWidth="1"/>
    <col min="9992" max="10240" width="10" style="79"/>
    <col min="10241" max="10241" width="15" style="79" customWidth="1"/>
    <col min="10242" max="10242" width="12.3982300884956" style="79" customWidth="1"/>
    <col min="10243" max="10243" width="12.0973451327434" style="79" customWidth="1"/>
    <col min="10244" max="10244" width="13" style="79" customWidth="1"/>
    <col min="10245" max="10245" width="10" style="79"/>
    <col min="10246" max="10246" width="11.6991150442478" style="79" customWidth="1"/>
    <col min="10247" max="10247" width="13.2035398230088" style="79" customWidth="1"/>
    <col min="10248" max="10496" width="10" style="79"/>
    <col min="10497" max="10497" width="15" style="79" customWidth="1"/>
    <col min="10498" max="10498" width="12.3982300884956" style="79" customWidth="1"/>
    <col min="10499" max="10499" width="12.0973451327434" style="79" customWidth="1"/>
    <col min="10500" max="10500" width="13" style="79" customWidth="1"/>
    <col min="10501" max="10501" width="10" style="79"/>
    <col min="10502" max="10502" width="11.6991150442478" style="79" customWidth="1"/>
    <col min="10503" max="10503" width="13.2035398230088" style="79" customWidth="1"/>
    <col min="10504" max="10752" width="10" style="79"/>
    <col min="10753" max="10753" width="15" style="79" customWidth="1"/>
    <col min="10754" max="10754" width="12.3982300884956" style="79" customWidth="1"/>
    <col min="10755" max="10755" width="12.0973451327434" style="79" customWidth="1"/>
    <col min="10756" max="10756" width="13" style="79" customWidth="1"/>
    <col min="10757" max="10757" width="10" style="79"/>
    <col min="10758" max="10758" width="11.6991150442478" style="79" customWidth="1"/>
    <col min="10759" max="10759" width="13.2035398230088" style="79" customWidth="1"/>
    <col min="10760" max="11008" width="10" style="79"/>
    <col min="11009" max="11009" width="15" style="79" customWidth="1"/>
    <col min="11010" max="11010" width="12.3982300884956" style="79" customWidth="1"/>
    <col min="11011" max="11011" width="12.0973451327434" style="79" customWidth="1"/>
    <col min="11012" max="11012" width="13" style="79" customWidth="1"/>
    <col min="11013" max="11013" width="10" style="79"/>
    <col min="11014" max="11014" width="11.6991150442478" style="79" customWidth="1"/>
    <col min="11015" max="11015" width="13.2035398230088" style="79" customWidth="1"/>
    <col min="11016" max="11264" width="10" style="79"/>
    <col min="11265" max="11265" width="15" style="79" customWidth="1"/>
    <col min="11266" max="11266" width="12.3982300884956" style="79" customWidth="1"/>
    <col min="11267" max="11267" width="12.0973451327434" style="79" customWidth="1"/>
    <col min="11268" max="11268" width="13" style="79" customWidth="1"/>
    <col min="11269" max="11269" width="10" style="79"/>
    <col min="11270" max="11270" width="11.6991150442478" style="79" customWidth="1"/>
    <col min="11271" max="11271" width="13.2035398230088" style="79" customWidth="1"/>
    <col min="11272" max="11520" width="10" style="79"/>
    <col min="11521" max="11521" width="15" style="79" customWidth="1"/>
    <col min="11522" max="11522" width="12.3982300884956" style="79" customWidth="1"/>
    <col min="11523" max="11523" width="12.0973451327434" style="79" customWidth="1"/>
    <col min="11524" max="11524" width="13" style="79" customWidth="1"/>
    <col min="11525" max="11525" width="10" style="79"/>
    <col min="11526" max="11526" width="11.6991150442478" style="79" customWidth="1"/>
    <col min="11527" max="11527" width="13.2035398230088" style="79" customWidth="1"/>
    <col min="11528" max="11776" width="10" style="79"/>
    <col min="11777" max="11777" width="15" style="79" customWidth="1"/>
    <col min="11778" max="11778" width="12.3982300884956" style="79" customWidth="1"/>
    <col min="11779" max="11779" width="12.0973451327434" style="79" customWidth="1"/>
    <col min="11780" max="11780" width="13" style="79" customWidth="1"/>
    <col min="11781" max="11781" width="10" style="79"/>
    <col min="11782" max="11782" width="11.6991150442478" style="79" customWidth="1"/>
    <col min="11783" max="11783" width="13.2035398230088" style="79" customWidth="1"/>
    <col min="11784" max="12032" width="10" style="79"/>
    <col min="12033" max="12033" width="15" style="79" customWidth="1"/>
    <col min="12034" max="12034" width="12.3982300884956" style="79" customWidth="1"/>
    <col min="12035" max="12035" width="12.0973451327434" style="79" customWidth="1"/>
    <col min="12036" max="12036" width="13" style="79" customWidth="1"/>
    <col min="12037" max="12037" width="10" style="79"/>
    <col min="12038" max="12038" width="11.6991150442478" style="79" customWidth="1"/>
    <col min="12039" max="12039" width="13.2035398230088" style="79" customWidth="1"/>
    <col min="12040" max="12288" width="10" style="79"/>
    <col min="12289" max="12289" width="15" style="79" customWidth="1"/>
    <col min="12290" max="12290" width="12.3982300884956" style="79" customWidth="1"/>
    <col min="12291" max="12291" width="12.0973451327434" style="79" customWidth="1"/>
    <col min="12292" max="12292" width="13" style="79" customWidth="1"/>
    <col min="12293" max="12293" width="10" style="79"/>
    <col min="12294" max="12294" width="11.6991150442478" style="79" customWidth="1"/>
    <col min="12295" max="12295" width="13.2035398230088" style="79" customWidth="1"/>
    <col min="12296" max="12544" width="10" style="79"/>
    <col min="12545" max="12545" width="15" style="79" customWidth="1"/>
    <col min="12546" max="12546" width="12.3982300884956" style="79" customWidth="1"/>
    <col min="12547" max="12547" width="12.0973451327434" style="79" customWidth="1"/>
    <col min="12548" max="12548" width="13" style="79" customWidth="1"/>
    <col min="12549" max="12549" width="10" style="79"/>
    <col min="12550" max="12550" width="11.6991150442478" style="79" customWidth="1"/>
    <col min="12551" max="12551" width="13.2035398230088" style="79" customWidth="1"/>
    <col min="12552" max="12800" width="10" style="79"/>
    <col min="12801" max="12801" width="15" style="79" customWidth="1"/>
    <col min="12802" max="12802" width="12.3982300884956" style="79" customWidth="1"/>
    <col min="12803" max="12803" width="12.0973451327434" style="79" customWidth="1"/>
    <col min="12804" max="12804" width="13" style="79" customWidth="1"/>
    <col min="12805" max="12805" width="10" style="79"/>
    <col min="12806" max="12806" width="11.6991150442478" style="79" customWidth="1"/>
    <col min="12807" max="12807" width="13.2035398230088" style="79" customWidth="1"/>
    <col min="12808" max="13056" width="10" style="79"/>
    <col min="13057" max="13057" width="15" style="79" customWidth="1"/>
    <col min="13058" max="13058" width="12.3982300884956" style="79" customWidth="1"/>
    <col min="13059" max="13059" width="12.0973451327434" style="79" customWidth="1"/>
    <col min="13060" max="13060" width="13" style="79" customWidth="1"/>
    <col min="13061" max="13061" width="10" style="79"/>
    <col min="13062" max="13062" width="11.6991150442478" style="79" customWidth="1"/>
    <col min="13063" max="13063" width="13.2035398230088" style="79" customWidth="1"/>
    <col min="13064" max="13312" width="10" style="79"/>
    <col min="13313" max="13313" width="15" style="79" customWidth="1"/>
    <col min="13314" max="13314" width="12.3982300884956" style="79" customWidth="1"/>
    <col min="13315" max="13315" width="12.0973451327434" style="79" customWidth="1"/>
    <col min="13316" max="13316" width="13" style="79" customWidth="1"/>
    <col min="13317" max="13317" width="10" style="79"/>
    <col min="13318" max="13318" width="11.6991150442478" style="79" customWidth="1"/>
    <col min="13319" max="13319" width="13.2035398230088" style="79" customWidth="1"/>
    <col min="13320" max="13568" width="10" style="79"/>
    <col min="13569" max="13569" width="15" style="79" customWidth="1"/>
    <col min="13570" max="13570" width="12.3982300884956" style="79" customWidth="1"/>
    <col min="13571" max="13571" width="12.0973451327434" style="79" customWidth="1"/>
    <col min="13572" max="13572" width="13" style="79" customWidth="1"/>
    <col min="13573" max="13573" width="10" style="79"/>
    <col min="13574" max="13574" width="11.6991150442478" style="79" customWidth="1"/>
    <col min="13575" max="13575" width="13.2035398230088" style="79" customWidth="1"/>
    <col min="13576" max="13824" width="10" style="79"/>
    <col min="13825" max="13825" width="15" style="79" customWidth="1"/>
    <col min="13826" max="13826" width="12.3982300884956" style="79" customWidth="1"/>
    <col min="13827" max="13827" width="12.0973451327434" style="79" customWidth="1"/>
    <col min="13828" max="13828" width="13" style="79" customWidth="1"/>
    <col min="13829" max="13829" width="10" style="79"/>
    <col min="13830" max="13830" width="11.6991150442478" style="79" customWidth="1"/>
    <col min="13831" max="13831" width="13.2035398230088" style="79" customWidth="1"/>
    <col min="13832" max="14080" width="10" style="79"/>
    <col min="14081" max="14081" width="15" style="79" customWidth="1"/>
    <col min="14082" max="14082" width="12.3982300884956" style="79" customWidth="1"/>
    <col min="14083" max="14083" width="12.0973451327434" style="79" customWidth="1"/>
    <col min="14084" max="14084" width="13" style="79" customWidth="1"/>
    <col min="14085" max="14085" width="10" style="79"/>
    <col min="14086" max="14086" width="11.6991150442478" style="79" customWidth="1"/>
    <col min="14087" max="14087" width="13.2035398230088" style="79" customWidth="1"/>
    <col min="14088" max="14336" width="10" style="79"/>
    <col min="14337" max="14337" width="15" style="79" customWidth="1"/>
    <col min="14338" max="14338" width="12.3982300884956" style="79" customWidth="1"/>
    <col min="14339" max="14339" width="12.0973451327434" style="79" customWidth="1"/>
    <col min="14340" max="14340" width="13" style="79" customWidth="1"/>
    <col min="14341" max="14341" width="10" style="79"/>
    <col min="14342" max="14342" width="11.6991150442478" style="79" customWidth="1"/>
    <col min="14343" max="14343" width="13.2035398230088" style="79" customWidth="1"/>
    <col min="14344" max="14592" width="10" style="79"/>
    <col min="14593" max="14593" width="15" style="79" customWidth="1"/>
    <col min="14594" max="14594" width="12.3982300884956" style="79" customWidth="1"/>
    <col min="14595" max="14595" width="12.0973451327434" style="79" customWidth="1"/>
    <col min="14596" max="14596" width="13" style="79" customWidth="1"/>
    <col min="14597" max="14597" width="10" style="79"/>
    <col min="14598" max="14598" width="11.6991150442478" style="79" customWidth="1"/>
    <col min="14599" max="14599" width="13.2035398230088" style="79" customWidth="1"/>
    <col min="14600" max="14848" width="10" style="79"/>
    <col min="14849" max="14849" width="15" style="79" customWidth="1"/>
    <col min="14850" max="14850" width="12.3982300884956" style="79" customWidth="1"/>
    <col min="14851" max="14851" width="12.0973451327434" style="79" customWidth="1"/>
    <col min="14852" max="14852" width="13" style="79" customWidth="1"/>
    <col min="14853" max="14853" width="10" style="79"/>
    <col min="14854" max="14854" width="11.6991150442478" style="79" customWidth="1"/>
    <col min="14855" max="14855" width="13.2035398230088" style="79" customWidth="1"/>
    <col min="14856" max="15104" width="10" style="79"/>
    <col min="15105" max="15105" width="15" style="79" customWidth="1"/>
    <col min="15106" max="15106" width="12.3982300884956" style="79" customWidth="1"/>
    <col min="15107" max="15107" width="12.0973451327434" style="79" customWidth="1"/>
    <col min="15108" max="15108" width="13" style="79" customWidth="1"/>
    <col min="15109" max="15109" width="10" style="79"/>
    <col min="15110" max="15110" width="11.6991150442478" style="79" customWidth="1"/>
    <col min="15111" max="15111" width="13.2035398230088" style="79" customWidth="1"/>
    <col min="15112" max="15360" width="10" style="79"/>
    <col min="15361" max="15361" width="15" style="79" customWidth="1"/>
    <col min="15362" max="15362" width="12.3982300884956" style="79" customWidth="1"/>
    <col min="15363" max="15363" width="12.0973451327434" style="79" customWidth="1"/>
    <col min="15364" max="15364" width="13" style="79" customWidth="1"/>
    <col min="15365" max="15365" width="10" style="79"/>
    <col min="15366" max="15366" width="11.6991150442478" style="79" customWidth="1"/>
    <col min="15367" max="15367" width="13.2035398230088" style="79" customWidth="1"/>
    <col min="15368" max="15616" width="10" style="79"/>
    <col min="15617" max="15617" width="15" style="79" customWidth="1"/>
    <col min="15618" max="15618" width="12.3982300884956" style="79" customWidth="1"/>
    <col min="15619" max="15619" width="12.0973451327434" style="79" customWidth="1"/>
    <col min="15620" max="15620" width="13" style="79" customWidth="1"/>
    <col min="15621" max="15621" width="10" style="79"/>
    <col min="15622" max="15622" width="11.6991150442478" style="79" customWidth="1"/>
    <col min="15623" max="15623" width="13.2035398230088" style="79" customWidth="1"/>
    <col min="15624" max="15872" width="10" style="79"/>
    <col min="15873" max="15873" width="15" style="79" customWidth="1"/>
    <col min="15874" max="15874" width="12.3982300884956" style="79" customWidth="1"/>
    <col min="15875" max="15875" width="12.0973451327434" style="79" customWidth="1"/>
    <col min="15876" max="15876" width="13" style="79" customWidth="1"/>
    <col min="15877" max="15877" width="10" style="79"/>
    <col min="15878" max="15878" width="11.6991150442478" style="79" customWidth="1"/>
    <col min="15879" max="15879" width="13.2035398230088" style="79" customWidth="1"/>
    <col min="15880" max="16128" width="10" style="79"/>
    <col min="16129" max="16129" width="15" style="79" customWidth="1"/>
    <col min="16130" max="16130" width="12.3982300884956" style="79" customWidth="1"/>
    <col min="16131" max="16131" width="12.0973451327434" style="79" customWidth="1"/>
    <col min="16132" max="16132" width="13" style="79" customWidth="1"/>
    <col min="16133" max="16133" width="10" style="79"/>
    <col min="16134" max="16134" width="11.6991150442478" style="79" customWidth="1"/>
    <col min="16135" max="16135" width="13.2035398230088" style="79" customWidth="1"/>
    <col min="16136" max="16384" width="10" style="79"/>
  </cols>
  <sheetData>
    <row r="1" ht="18" spans="1:7">
      <c r="A1" s="80" t="s">
        <v>1951</v>
      </c>
      <c r="B1" s="80"/>
      <c r="C1" s="80"/>
      <c r="D1" s="80"/>
      <c r="E1" s="80"/>
      <c r="F1" s="80"/>
      <c r="G1" s="80"/>
    </row>
    <row r="2" spans="1:7">
      <c r="A2" s="81"/>
      <c r="B2" s="81"/>
      <c r="C2" s="81"/>
      <c r="D2" s="81"/>
      <c r="E2" s="81"/>
      <c r="F2" s="82" t="s">
        <v>18</v>
      </c>
      <c r="G2" s="82"/>
    </row>
    <row r="3" spans="1:7">
      <c r="A3" s="83" t="s">
        <v>1952</v>
      </c>
      <c r="B3" s="83" t="s">
        <v>1953</v>
      </c>
      <c r="C3" s="83"/>
      <c r="D3" s="83"/>
      <c r="E3" s="83"/>
      <c r="F3" s="83"/>
      <c r="G3" s="83"/>
    </row>
    <row r="4" ht="14.65" spans="1:7">
      <c r="A4" s="83"/>
      <c r="B4" s="83" t="s">
        <v>1954</v>
      </c>
      <c r="C4" s="83" t="s">
        <v>1955</v>
      </c>
      <c r="D4" s="83" t="s">
        <v>1956</v>
      </c>
      <c r="E4" s="83" t="s">
        <v>1957</v>
      </c>
      <c r="F4" s="83" t="s">
        <v>1958</v>
      </c>
      <c r="G4" s="83" t="s">
        <v>1959</v>
      </c>
    </row>
    <row r="5" spans="1:7">
      <c r="A5" s="84" t="s">
        <v>1960</v>
      </c>
      <c r="B5" s="12">
        <v>24</v>
      </c>
      <c r="C5" s="12"/>
      <c r="D5" s="12"/>
      <c r="E5" s="12"/>
      <c r="F5" s="12"/>
      <c r="G5" s="12"/>
    </row>
    <row r="6" spans="1:7">
      <c r="A6" s="84" t="s">
        <v>1961</v>
      </c>
      <c r="B6" s="12">
        <v>24</v>
      </c>
      <c r="C6" s="12"/>
      <c r="D6" s="12"/>
      <c r="E6" s="12"/>
      <c r="F6" s="12"/>
      <c r="G6" s="12"/>
    </row>
    <row r="7" spans="1:7">
      <c r="A7" s="84" t="s">
        <v>1962</v>
      </c>
      <c r="B7" s="12">
        <v>24</v>
      </c>
      <c r="C7" s="12"/>
      <c r="D7" s="12"/>
      <c r="E7" s="12"/>
      <c r="F7" s="12"/>
      <c r="G7" s="12"/>
    </row>
    <row r="8" spans="1:7">
      <c r="A8" s="84" t="s">
        <v>1963</v>
      </c>
      <c r="B8" s="12">
        <v>22</v>
      </c>
      <c r="C8" s="12"/>
      <c r="D8" s="12"/>
      <c r="E8" s="12"/>
      <c r="F8" s="12"/>
      <c r="G8" s="12"/>
    </row>
    <row r="9" spans="1:7">
      <c r="A9" s="84" t="s">
        <v>1964</v>
      </c>
      <c r="B9" s="12">
        <v>24</v>
      </c>
      <c r="C9" s="12"/>
      <c r="D9" s="12"/>
      <c r="E9" s="12"/>
      <c r="F9" s="12"/>
      <c r="G9" s="12"/>
    </row>
    <row r="10" spans="1:7">
      <c r="A10" s="84" t="s">
        <v>1965</v>
      </c>
      <c r="B10" s="12">
        <v>23.67</v>
      </c>
      <c r="C10" s="4"/>
      <c r="D10" s="12"/>
      <c r="E10" s="12"/>
      <c r="F10" s="12"/>
      <c r="G10" s="12"/>
    </row>
    <row r="11" spans="1:7">
      <c r="A11" s="84" t="s">
        <v>1966</v>
      </c>
      <c r="B11" s="12">
        <v>23</v>
      </c>
      <c r="C11" s="12"/>
      <c r="D11" s="12"/>
      <c r="E11" s="12"/>
      <c r="F11" s="12"/>
      <c r="G11" s="12"/>
    </row>
    <row r="12" spans="1:7">
      <c r="A12" s="84" t="s">
        <v>1967</v>
      </c>
      <c r="B12" s="12">
        <v>23</v>
      </c>
      <c r="C12" s="12"/>
      <c r="D12" s="12"/>
      <c r="E12" s="12"/>
      <c r="F12" s="12"/>
      <c r="G12" s="12"/>
    </row>
    <row r="13" spans="1:7">
      <c r="A13" s="84" t="s">
        <v>1968</v>
      </c>
      <c r="B13" s="12">
        <v>187.67</v>
      </c>
      <c r="C13" s="12"/>
      <c r="D13" s="12"/>
      <c r="E13" s="12"/>
      <c r="F13" s="12"/>
      <c r="G13" s="12"/>
    </row>
  </sheetData>
  <mergeCells count="4">
    <mergeCell ref="A1:G1"/>
    <mergeCell ref="F2:G2"/>
    <mergeCell ref="B3:G3"/>
    <mergeCell ref="A3:A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5" sqref="A5:C5"/>
    </sheetView>
  </sheetViews>
  <sheetFormatPr defaultColWidth="9.09734513274336" defaultRowHeight="40.25" customHeight="1" outlineLevelRow="4" outlineLevelCol="2"/>
  <cols>
    <col min="1" max="1" width="14.9026548672566" style="48" customWidth="1"/>
    <col min="2" max="2" width="20.3982300884956" style="49" customWidth="1"/>
    <col min="3" max="3" width="26.9026548672566" style="48" customWidth="1"/>
    <col min="4" max="256" width="9.09734513274336" style="48"/>
    <col min="257" max="257" width="14.9026548672566" style="48" customWidth="1"/>
    <col min="258" max="258" width="20.3982300884956" style="48" customWidth="1"/>
    <col min="259" max="259" width="26.9026548672566" style="48" customWidth="1"/>
    <col min="260" max="512" width="9.09734513274336" style="48"/>
    <col min="513" max="513" width="14.9026548672566" style="48" customWidth="1"/>
    <col min="514" max="514" width="20.3982300884956" style="48" customWidth="1"/>
    <col min="515" max="515" width="26.9026548672566" style="48" customWidth="1"/>
    <col min="516" max="768" width="9.09734513274336" style="48"/>
    <col min="769" max="769" width="14.9026548672566" style="48" customWidth="1"/>
    <col min="770" max="770" width="20.3982300884956" style="48" customWidth="1"/>
    <col min="771" max="771" width="26.9026548672566" style="48" customWidth="1"/>
    <col min="772" max="1024" width="9.09734513274336" style="48"/>
    <col min="1025" max="1025" width="14.9026548672566" style="48" customWidth="1"/>
    <col min="1026" max="1026" width="20.3982300884956" style="48" customWidth="1"/>
    <col min="1027" max="1027" width="26.9026548672566" style="48" customWidth="1"/>
    <col min="1028" max="1280" width="9.09734513274336" style="48"/>
    <col min="1281" max="1281" width="14.9026548672566" style="48" customWidth="1"/>
    <col min="1282" max="1282" width="20.3982300884956" style="48" customWidth="1"/>
    <col min="1283" max="1283" width="26.9026548672566" style="48" customWidth="1"/>
    <col min="1284" max="1536" width="9.09734513274336" style="48"/>
    <col min="1537" max="1537" width="14.9026548672566" style="48" customWidth="1"/>
    <col min="1538" max="1538" width="20.3982300884956" style="48" customWidth="1"/>
    <col min="1539" max="1539" width="26.9026548672566" style="48" customWidth="1"/>
    <col min="1540" max="1792" width="9.09734513274336" style="48"/>
    <col min="1793" max="1793" width="14.9026548672566" style="48" customWidth="1"/>
    <col min="1794" max="1794" width="20.3982300884956" style="48" customWidth="1"/>
    <col min="1795" max="1795" width="26.9026548672566" style="48" customWidth="1"/>
    <col min="1796" max="2048" width="9.09734513274336" style="48"/>
    <col min="2049" max="2049" width="14.9026548672566" style="48" customWidth="1"/>
    <col min="2050" max="2050" width="20.3982300884956" style="48" customWidth="1"/>
    <col min="2051" max="2051" width="26.9026548672566" style="48" customWidth="1"/>
    <col min="2052" max="2304" width="9.09734513274336" style="48"/>
    <col min="2305" max="2305" width="14.9026548672566" style="48" customWidth="1"/>
    <col min="2306" max="2306" width="20.3982300884956" style="48" customWidth="1"/>
    <col min="2307" max="2307" width="26.9026548672566" style="48" customWidth="1"/>
    <col min="2308" max="2560" width="9.09734513274336" style="48"/>
    <col min="2561" max="2561" width="14.9026548672566" style="48" customWidth="1"/>
    <col min="2562" max="2562" width="20.3982300884956" style="48" customWidth="1"/>
    <col min="2563" max="2563" width="26.9026548672566" style="48" customWidth="1"/>
    <col min="2564" max="2816" width="9.09734513274336" style="48"/>
    <col min="2817" max="2817" width="14.9026548672566" style="48" customWidth="1"/>
    <col min="2818" max="2818" width="20.3982300884956" style="48" customWidth="1"/>
    <col min="2819" max="2819" width="26.9026548672566" style="48" customWidth="1"/>
    <col min="2820" max="3072" width="9.09734513274336" style="48"/>
    <col min="3073" max="3073" width="14.9026548672566" style="48" customWidth="1"/>
    <col min="3074" max="3074" width="20.3982300884956" style="48" customWidth="1"/>
    <col min="3075" max="3075" width="26.9026548672566" style="48" customWidth="1"/>
    <col min="3076" max="3328" width="9.09734513274336" style="48"/>
    <col min="3329" max="3329" width="14.9026548672566" style="48" customWidth="1"/>
    <col min="3330" max="3330" width="20.3982300884956" style="48" customWidth="1"/>
    <col min="3331" max="3331" width="26.9026548672566" style="48" customWidth="1"/>
    <col min="3332" max="3584" width="9.09734513274336" style="48"/>
    <col min="3585" max="3585" width="14.9026548672566" style="48" customWidth="1"/>
    <col min="3586" max="3586" width="20.3982300884956" style="48" customWidth="1"/>
    <col min="3587" max="3587" width="26.9026548672566" style="48" customWidth="1"/>
    <col min="3588" max="3840" width="9.09734513274336" style="48"/>
    <col min="3841" max="3841" width="14.9026548672566" style="48" customWidth="1"/>
    <col min="3842" max="3842" width="20.3982300884956" style="48" customWidth="1"/>
    <col min="3843" max="3843" width="26.9026548672566" style="48" customWidth="1"/>
    <col min="3844" max="4096" width="9.09734513274336" style="48"/>
    <col min="4097" max="4097" width="14.9026548672566" style="48" customWidth="1"/>
    <col min="4098" max="4098" width="20.3982300884956" style="48" customWidth="1"/>
    <col min="4099" max="4099" width="26.9026548672566" style="48" customWidth="1"/>
    <col min="4100" max="4352" width="9.09734513274336" style="48"/>
    <col min="4353" max="4353" width="14.9026548672566" style="48" customWidth="1"/>
    <col min="4354" max="4354" width="20.3982300884956" style="48" customWidth="1"/>
    <col min="4355" max="4355" width="26.9026548672566" style="48" customWidth="1"/>
    <col min="4356" max="4608" width="9.09734513274336" style="48"/>
    <col min="4609" max="4609" width="14.9026548672566" style="48" customWidth="1"/>
    <col min="4610" max="4610" width="20.3982300884956" style="48" customWidth="1"/>
    <col min="4611" max="4611" width="26.9026548672566" style="48" customWidth="1"/>
    <col min="4612" max="4864" width="9.09734513274336" style="48"/>
    <col min="4865" max="4865" width="14.9026548672566" style="48" customWidth="1"/>
    <col min="4866" max="4866" width="20.3982300884956" style="48" customWidth="1"/>
    <col min="4867" max="4867" width="26.9026548672566" style="48" customWidth="1"/>
    <col min="4868" max="5120" width="9.09734513274336" style="48"/>
    <col min="5121" max="5121" width="14.9026548672566" style="48" customWidth="1"/>
    <col min="5122" max="5122" width="20.3982300884956" style="48" customWidth="1"/>
    <col min="5123" max="5123" width="26.9026548672566" style="48" customWidth="1"/>
    <col min="5124" max="5376" width="9.09734513274336" style="48"/>
    <col min="5377" max="5377" width="14.9026548672566" style="48" customWidth="1"/>
    <col min="5378" max="5378" width="20.3982300884956" style="48" customWidth="1"/>
    <col min="5379" max="5379" width="26.9026548672566" style="48" customWidth="1"/>
    <col min="5380" max="5632" width="9.09734513274336" style="48"/>
    <col min="5633" max="5633" width="14.9026548672566" style="48" customWidth="1"/>
    <col min="5634" max="5634" width="20.3982300884956" style="48" customWidth="1"/>
    <col min="5635" max="5635" width="26.9026548672566" style="48" customWidth="1"/>
    <col min="5636" max="5888" width="9.09734513274336" style="48"/>
    <col min="5889" max="5889" width="14.9026548672566" style="48" customWidth="1"/>
    <col min="5890" max="5890" width="20.3982300884956" style="48" customWidth="1"/>
    <col min="5891" max="5891" width="26.9026548672566" style="48" customWidth="1"/>
    <col min="5892" max="6144" width="9.09734513274336" style="48"/>
    <col min="6145" max="6145" width="14.9026548672566" style="48" customWidth="1"/>
    <col min="6146" max="6146" width="20.3982300884956" style="48" customWidth="1"/>
    <col min="6147" max="6147" width="26.9026548672566" style="48" customWidth="1"/>
    <col min="6148" max="6400" width="9.09734513274336" style="48"/>
    <col min="6401" max="6401" width="14.9026548672566" style="48" customWidth="1"/>
    <col min="6402" max="6402" width="20.3982300884956" style="48" customWidth="1"/>
    <col min="6403" max="6403" width="26.9026548672566" style="48" customWidth="1"/>
    <col min="6404" max="6656" width="9.09734513274336" style="48"/>
    <col min="6657" max="6657" width="14.9026548672566" style="48" customWidth="1"/>
    <col min="6658" max="6658" width="20.3982300884956" style="48" customWidth="1"/>
    <col min="6659" max="6659" width="26.9026548672566" style="48" customWidth="1"/>
    <col min="6660" max="6912" width="9.09734513274336" style="48"/>
    <col min="6913" max="6913" width="14.9026548672566" style="48" customWidth="1"/>
    <col min="6914" max="6914" width="20.3982300884956" style="48" customWidth="1"/>
    <col min="6915" max="6915" width="26.9026548672566" style="48" customWidth="1"/>
    <col min="6916" max="7168" width="9.09734513274336" style="48"/>
    <col min="7169" max="7169" width="14.9026548672566" style="48" customWidth="1"/>
    <col min="7170" max="7170" width="20.3982300884956" style="48" customWidth="1"/>
    <col min="7171" max="7171" width="26.9026548672566" style="48" customWidth="1"/>
    <col min="7172" max="7424" width="9.09734513274336" style="48"/>
    <col min="7425" max="7425" width="14.9026548672566" style="48" customWidth="1"/>
    <col min="7426" max="7426" width="20.3982300884956" style="48" customWidth="1"/>
    <col min="7427" max="7427" width="26.9026548672566" style="48" customWidth="1"/>
    <col min="7428" max="7680" width="9.09734513274336" style="48"/>
    <col min="7681" max="7681" width="14.9026548672566" style="48" customWidth="1"/>
    <col min="7682" max="7682" width="20.3982300884956" style="48" customWidth="1"/>
    <col min="7683" max="7683" width="26.9026548672566" style="48" customWidth="1"/>
    <col min="7684" max="7936" width="9.09734513274336" style="48"/>
    <col min="7937" max="7937" width="14.9026548672566" style="48" customWidth="1"/>
    <col min="7938" max="7938" width="20.3982300884956" style="48" customWidth="1"/>
    <col min="7939" max="7939" width="26.9026548672566" style="48" customWidth="1"/>
    <col min="7940" max="8192" width="9.09734513274336" style="48"/>
    <col min="8193" max="8193" width="14.9026548672566" style="48" customWidth="1"/>
    <col min="8194" max="8194" width="20.3982300884956" style="48" customWidth="1"/>
    <col min="8195" max="8195" width="26.9026548672566" style="48" customWidth="1"/>
    <col min="8196" max="8448" width="9.09734513274336" style="48"/>
    <col min="8449" max="8449" width="14.9026548672566" style="48" customWidth="1"/>
    <col min="8450" max="8450" width="20.3982300884956" style="48" customWidth="1"/>
    <col min="8451" max="8451" width="26.9026548672566" style="48" customWidth="1"/>
    <col min="8452" max="8704" width="9.09734513274336" style="48"/>
    <col min="8705" max="8705" width="14.9026548672566" style="48" customWidth="1"/>
    <col min="8706" max="8706" width="20.3982300884956" style="48" customWidth="1"/>
    <col min="8707" max="8707" width="26.9026548672566" style="48" customWidth="1"/>
    <col min="8708" max="8960" width="9.09734513274336" style="48"/>
    <col min="8961" max="8961" width="14.9026548672566" style="48" customWidth="1"/>
    <col min="8962" max="8962" width="20.3982300884956" style="48" customWidth="1"/>
    <col min="8963" max="8963" width="26.9026548672566" style="48" customWidth="1"/>
    <col min="8964" max="9216" width="9.09734513274336" style="48"/>
    <col min="9217" max="9217" width="14.9026548672566" style="48" customWidth="1"/>
    <col min="9218" max="9218" width="20.3982300884956" style="48" customWidth="1"/>
    <col min="9219" max="9219" width="26.9026548672566" style="48" customWidth="1"/>
    <col min="9220" max="9472" width="9.09734513274336" style="48"/>
    <col min="9473" max="9473" width="14.9026548672566" style="48" customWidth="1"/>
    <col min="9474" max="9474" width="20.3982300884956" style="48" customWidth="1"/>
    <col min="9475" max="9475" width="26.9026548672566" style="48" customWidth="1"/>
    <col min="9476" max="9728" width="9.09734513274336" style="48"/>
    <col min="9729" max="9729" width="14.9026548672566" style="48" customWidth="1"/>
    <col min="9730" max="9730" width="20.3982300884956" style="48" customWidth="1"/>
    <col min="9731" max="9731" width="26.9026548672566" style="48" customWidth="1"/>
    <col min="9732" max="9984" width="9.09734513274336" style="48"/>
    <col min="9985" max="9985" width="14.9026548672566" style="48" customWidth="1"/>
    <col min="9986" max="9986" width="20.3982300884956" style="48" customWidth="1"/>
    <col min="9987" max="9987" width="26.9026548672566" style="48" customWidth="1"/>
    <col min="9988" max="10240" width="9.09734513274336" style="48"/>
    <col min="10241" max="10241" width="14.9026548672566" style="48" customWidth="1"/>
    <col min="10242" max="10242" width="20.3982300884956" style="48" customWidth="1"/>
    <col min="10243" max="10243" width="26.9026548672566" style="48" customWidth="1"/>
    <col min="10244" max="10496" width="9.09734513274336" style="48"/>
    <col min="10497" max="10497" width="14.9026548672566" style="48" customWidth="1"/>
    <col min="10498" max="10498" width="20.3982300884956" style="48" customWidth="1"/>
    <col min="10499" max="10499" width="26.9026548672566" style="48" customWidth="1"/>
    <col min="10500" max="10752" width="9.09734513274336" style="48"/>
    <col min="10753" max="10753" width="14.9026548672566" style="48" customWidth="1"/>
    <col min="10754" max="10754" width="20.3982300884956" style="48" customWidth="1"/>
    <col min="10755" max="10755" width="26.9026548672566" style="48" customWidth="1"/>
    <col min="10756" max="11008" width="9.09734513274336" style="48"/>
    <col min="11009" max="11009" width="14.9026548672566" style="48" customWidth="1"/>
    <col min="11010" max="11010" width="20.3982300884956" style="48" customWidth="1"/>
    <col min="11011" max="11011" width="26.9026548672566" style="48" customWidth="1"/>
    <col min="11012" max="11264" width="9.09734513274336" style="48"/>
    <col min="11265" max="11265" width="14.9026548672566" style="48" customWidth="1"/>
    <col min="11266" max="11266" width="20.3982300884956" style="48" customWidth="1"/>
    <col min="11267" max="11267" width="26.9026548672566" style="48" customWidth="1"/>
    <col min="11268" max="11520" width="9.09734513274336" style="48"/>
    <col min="11521" max="11521" width="14.9026548672566" style="48" customWidth="1"/>
    <col min="11522" max="11522" width="20.3982300884956" style="48" customWidth="1"/>
    <col min="11523" max="11523" width="26.9026548672566" style="48" customWidth="1"/>
    <col min="11524" max="11776" width="9.09734513274336" style="48"/>
    <col min="11777" max="11777" width="14.9026548672566" style="48" customWidth="1"/>
    <col min="11778" max="11778" width="20.3982300884956" style="48" customWidth="1"/>
    <col min="11779" max="11779" width="26.9026548672566" style="48" customWidth="1"/>
    <col min="11780" max="12032" width="9.09734513274336" style="48"/>
    <col min="12033" max="12033" width="14.9026548672566" style="48" customWidth="1"/>
    <col min="12034" max="12034" width="20.3982300884956" style="48" customWidth="1"/>
    <col min="12035" max="12035" width="26.9026548672566" style="48" customWidth="1"/>
    <col min="12036" max="12288" width="9.09734513274336" style="48"/>
    <col min="12289" max="12289" width="14.9026548672566" style="48" customWidth="1"/>
    <col min="12290" max="12290" width="20.3982300884956" style="48" customWidth="1"/>
    <col min="12291" max="12291" width="26.9026548672566" style="48" customWidth="1"/>
    <col min="12292" max="12544" width="9.09734513274336" style="48"/>
    <col min="12545" max="12545" width="14.9026548672566" style="48" customWidth="1"/>
    <col min="12546" max="12546" width="20.3982300884956" style="48" customWidth="1"/>
    <col min="12547" max="12547" width="26.9026548672566" style="48" customWidth="1"/>
    <col min="12548" max="12800" width="9.09734513274336" style="48"/>
    <col min="12801" max="12801" width="14.9026548672566" style="48" customWidth="1"/>
    <col min="12802" max="12802" width="20.3982300884956" style="48" customWidth="1"/>
    <col min="12803" max="12803" width="26.9026548672566" style="48" customWidth="1"/>
    <col min="12804" max="13056" width="9.09734513274336" style="48"/>
    <col min="13057" max="13057" width="14.9026548672566" style="48" customWidth="1"/>
    <col min="13058" max="13058" width="20.3982300884956" style="48" customWidth="1"/>
    <col min="13059" max="13059" width="26.9026548672566" style="48" customWidth="1"/>
    <col min="13060" max="13312" width="9.09734513274336" style="48"/>
    <col min="13313" max="13313" width="14.9026548672566" style="48" customWidth="1"/>
    <col min="13314" max="13314" width="20.3982300884956" style="48" customWidth="1"/>
    <col min="13315" max="13315" width="26.9026548672566" style="48" customWidth="1"/>
    <col min="13316" max="13568" width="9.09734513274336" style="48"/>
    <col min="13569" max="13569" width="14.9026548672566" style="48" customWidth="1"/>
    <col min="13570" max="13570" width="20.3982300884956" style="48" customWidth="1"/>
    <col min="13571" max="13571" width="26.9026548672566" style="48" customWidth="1"/>
    <col min="13572" max="13824" width="9.09734513274336" style="48"/>
    <col min="13825" max="13825" width="14.9026548672566" style="48" customWidth="1"/>
    <col min="13826" max="13826" width="20.3982300884956" style="48" customWidth="1"/>
    <col min="13827" max="13827" width="26.9026548672566" style="48" customWidth="1"/>
    <col min="13828" max="14080" width="9.09734513274336" style="48"/>
    <col min="14081" max="14081" width="14.9026548672566" style="48" customWidth="1"/>
    <col min="14082" max="14082" width="20.3982300884956" style="48" customWidth="1"/>
    <col min="14083" max="14083" width="26.9026548672566" style="48" customWidth="1"/>
    <col min="14084" max="14336" width="9.09734513274336" style="48"/>
    <col min="14337" max="14337" width="14.9026548672566" style="48" customWidth="1"/>
    <col min="14338" max="14338" width="20.3982300884956" style="48" customWidth="1"/>
    <col min="14339" max="14339" width="26.9026548672566" style="48" customWidth="1"/>
    <col min="14340" max="14592" width="9.09734513274336" style="48"/>
    <col min="14593" max="14593" width="14.9026548672566" style="48" customWidth="1"/>
    <col min="14594" max="14594" width="20.3982300884956" style="48" customWidth="1"/>
    <col min="14595" max="14595" width="26.9026548672566" style="48" customWidth="1"/>
    <col min="14596" max="14848" width="9.09734513274336" style="48"/>
    <col min="14849" max="14849" width="14.9026548672566" style="48" customWidth="1"/>
    <col min="14850" max="14850" width="20.3982300884956" style="48" customWidth="1"/>
    <col min="14851" max="14851" width="26.9026548672566" style="48" customWidth="1"/>
    <col min="14852" max="15104" width="9.09734513274336" style="48"/>
    <col min="15105" max="15105" width="14.9026548672566" style="48" customWidth="1"/>
    <col min="15106" max="15106" width="20.3982300884956" style="48" customWidth="1"/>
    <col min="15107" max="15107" width="26.9026548672566" style="48" customWidth="1"/>
    <col min="15108" max="15360" width="9.09734513274336" style="48"/>
    <col min="15361" max="15361" width="14.9026548672566" style="48" customWidth="1"/>
    <col min="15362" max="15362" width="20.3982300884956" style="48" customWidth="1"/>
    <col min="15363" max="15363" width="26.9026548672566" style="48" customWidth="1"/>
    <col min="15364" max="15616" width="9.09734513274336" style="48"/>
    <col min="15617" max="15617" width="14.9026548672566" style="48" customWidth="1"/>
    <col min="15618" max="15618" width="20.3982300884956" style="48" customWidth="1"/>
    <col min="15619" max="15619" width="26.9026548672566" style="48" customWidth="1"/>
    <col min="15620" max="15872" width="9.09734513274336" style="48"/>
    <col min="15873" max="15873" width="14.9026548672566" style="48" customWidth="1"/>
    <col min="15874" max="15874" width="20.3982300884956" style="48" customWidth="1"/>
    <col min="15875" max="15875" width="26.9026548672566" style="48" customWidth="1"/>
    <col min="15876" max="16128" width="9.09734513274336" style="48"/>
    <col min="16129" max="16129" width="14.9026548672566" style="48" customWidth="1"/>
    <col min="16130" max="16130" width="20.3982300884956" style="48" customWidth="1"/>
    <col min="16131" max="16131" width="26.9026548672566" style="48" customWidth="1"/>
    <col min="16132" max="16384" width="9.09734513274336" style="48"/>
  </cols>
  <sheetData>
    <row r="1" ht="19.65" spans="1:3">
      <c r="A1" s="74" t="s">
        <v>1969</v>
      </c>
      <c r="B1" s="75"/>
      <c r="C1" s="75"/>
    </row>
    <row r="2" ht="23.6" spans="1:3">
      <c r="A2" s="52"/>
      <c r="B2" s="52"/>
      <c r="C2" s="53" t="s">
        <v>18</v>
      </c>
    </row>
    <row r="3" ht="14.6" spans="1:3">
      <c r="A3" s="54" t="s">
        <v>1970</v>
      </c>
      <c r="B3" s="55" t="s">
        <v>1971</v>
      </c>
      <c r="C3" s="55" t="s">
        <v>1972</v>
      </c>
    </row>
    <row r="4" s="47" customFormat="1" ht="13.5" spans="1:3">
      <c r="A4" s="54" t="s">
        <v>1973</v>
      </c>
      <c r="B4" s="56">
        <v>0</v>
      </c>
      <c r="C4" s="55">
        <v>0</v>
      </c>
    </row>
    <row r="5" ht="14.6" spans="1:3">
      <c r="A5" s="76" t="s">
        <v>1974</v>
      </c>
      <c r="B5" s="77"/>
      <c r="C5" s="78"/>
    </row>
  </sheetData>
  <mergeCells count="2">
    <mergeCell ref="A1:C1"/>
    <mergeCell ref="A5:C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1"/>
  <sheetViews>
    <sheetView topLeftCell="A4" workbookViewId="0">
      <selection activeCell="B61" sqref="B61"/>
    </sheetView>
  </sheetViews>
  <sheetFormatPr defaultColWidth="13.6017699115044" defaultRowHeight="14.6" outlineLevelCol="2"/>
  <cols>
    <col min="1" max="1" width="11.9026548672566" style="20" customWidth="1"/>
    <col min="2" max="2" width="65.6017699115044" style="20" customWidth="1"/>
    <col min="3" max="3" width="25" style="20" customWidth="1"/>
    <col min="4" max="256" width="13.6017699115044" style="20"/>
    <col min="257" max="257" width="11.9026548672566" style="20" customWidth="1"/>
    <col min="258" max="258" width="65.6017699115044" style="20" customWidth="1"/>
    <col min="259" max="259" width="25" style="20" customWidth="1"/>
    <col min="260" max="512" width="13.6017699115044" style="20"/>
    <col min="513" max="513" width="11.9026548672566" style="20" customWidth="1"/>
    <col min="514" max="514" width="65.6017699115044" style="20" customWidth="1"/>
    <col min="515" max="515" width="25" style="20" customWidth="1"/>
    <col min="516" max="768" width="13.6017699115044" style="20"/>
    <col min="769" max="769" width="11.9026548672566" style="20" customWidth="1"/>
    <col min="770" max="770" width="65.6017699115044" style="20" customWidth="1"/>
    <col min="771" max="771" width="25" style="20" customWidth="1"/>
    <col min="772" max="1024" width="13.6017699115044" style="20"/>
    <col min="1025" max="1025" width="11.9026548672566" style="20" customWidth="1"/>
    <col min="1026" max="1026" width="65.6017699115044" style="20" customWidth="1"/>
    <col min="1027" max="1027" width="25" style="20" customWidth="1"/>
    <col min="1028" max="1280" width="13.6017699115044" style="20"/>
    <col min="1281" max="1281" width="11.9026548672566" style="20" customWidth="1"/>
    <col min="1282" max="1282" width="65.6017699115044" style="20" customWidth="1"/>
    <col min="1283" max="1283" width="25" style="20" customWidth="1"/>
    <col min="1284" max="1536" width="13.6017699115044" style="20"/>
    <col min="1537" max="1537" width="11.9026548672566" style="20" customWidth="1"/>
    <col min="1538" max="1538" width="65.6017699115044" style="20" customWidth="1"/>
    <col min="1539" max="1539" width="25" style="20" customWidth="1"/>
    <col min="1540" max="1792" width="13.6017699115044" style="20"/>
    <col min="1793" max="1793" width="11.9026548672566" style="20" customWidth="1"/>
    <col min="1794" max="1794" width="65.6017699115044" style="20" customWidth="1"/>
    <col min="1795" max="1795" width="25" style="20" customWidth="1"/>
    <col min="1796" max="2048" width="13.6017699115044" style="20"/>
    <col min="2049" max="2049" width="11.9026548672566" style="20" customWidth="1"/>
    <col min="2050" max="2050" width="65.6017699115044" style="20" customWidth="1"/>
    <col min="2051" max="2051" width="25" style="20" customWidth="1"/>
    <col min="2052" max="2304" width="13.6017699115044" style="20"/>
    <col min="2305" max="2305" width="11.9026548672566" style="20" customWidth="1"/>
    <col min="2306" max="2306" width="65.6017699115044" style="20" customWidth="1"/>
    <col min="2307" max="2307" width="25" style="20" customWidth="1"/>
    <col min="2308" max="2560" width="13.6017699115044" style="20"/>
    <col min="2561" max="2561" width="11.9026548672566" style="20" customWidth="1"/>
    <col min="2562" max="2562" width="65.6017699115044" style="20" customWidth="1"/>
    <col min="2563" max="2563" width="25" style="20" customWidth="1"/>
    <col min="2564" max="2816" width="13.6017699115044" style="20"/>
    <col min="2817" max="2817" width="11.9026548672566" style="20" customWidth="1"/>
    <col min="2818" max="2818" width="65.6017699115044" style="20" customWidth="1"/>
    <col min="2819" max="2819" width="25" style="20" customWidth="1"/>
    <col min="2820" max="3072" width="13.6017699115044" style="20"/>
    <col min="3073" max="3073" width="11.9026548672566" style="20" customWidth="1"/>
    <col min="3074" max="3074" width="65.6017699115044" style="20" customWidth="1"/>
    <col min="3075" max="3075" width="25" style="20" customWidth="1"/>
    <col min="3076" max="3328" width="13.6017699115044" style="20"/>
    <col min="3329" max="3329" width="11.9026548672566" style="20" customWidth="1"/>
    <col min="3330" max="3330" width="65.6017699115044" style="20" customWidth="1"/>
    <col min="3331" max="3331" width="25" style="20" customWidth="1"/>
    <col min="3332" max="3584" width="13.6017699115044" style="20"/>
    <col min="3585" max="3585" width="11.9026548672566" style="20" customWidth="1"/>
    <col min="3586" max="3586" width="65.6017699115044" style="20" customWidth="1"/>
    <col min="3587" max="3587" width="25" style="20" customWidth="1"/>
    <col min="3588" max="3840" width="13.6017699115044" style="20"/>
    <col min="3841" max="3841" width="11.9026548672566" style="20" customWidth="1"/>
    <col min="3842" max="3842" width="65.6017699115044" style="20" customWidth="1"/>
    <col min="3843" max="3843" width="25" style="20" customWidth="1"/>
    <col min="3844" max="4096" width="13.6017699115044" style="20"/>
    <col min="4097" max="4097" width="11.9026548672566" style="20" customWidth="1"/>
    <col min="4098" max="4098" width="65.6017699115044" style="20" customWidth="1"/>
    <col min="4099" max="4099" width="25" style="20" customWidth="1"/>
    <col min="4100" max="4352" width="13.6017699115044" style="20"/>
    <col min="4353" max="4353" width="11.9026548672566" style="20" customWidth="1"/>
    <col min="4354" max="4354" width="65.6017699115044" style="20" customWidth="1"/>
    <col min="4355" max="4355" width="25" style="20" customWidth="1"/>
    <col min="4356" max="4608" width="13.6017699115044" style="20"/>
    <col min="4609" max="4609" width="11.9026548672566" style="20" customWidth="1"/>
    <col min="4610" max="4610" width="65.6017699115044" style="20" customWidth="1"/>
    <col min="4611" max="4611" width="25" style="20" customWidth="1"/>
    <col min="4612" max="4864" width="13.6017699115044" style="20"/>
    <col min="4865" max="4865" width="11.9026548672566" style="20" customWidth="1"/>
    <col min="4866" max="4866" width="65.6017699115044" style="20" customWidth="1"/>
    <col min="4867" max="4867" width="25" style="20" customWidth="1"/>
    <col min="4868" max="5120" width="13.6017699115044" style="20"/>
    <col min="5121" max="5121" width="11.9026548672566" style="20" customWidth="1"/>
    <col min="5122" max="5122" width="65.6017699115044" style="20" customWidth="1"/>
    <col min="5123" max="5123" width="25" style="20" customWidth="1"/>
    <col min="5124" max="5376" width="13.6017699115044" style="20"/>
    <col min="5377" max="5377" width="11.9026548672566" style="20" customWidth="1"/>
    <col min="5378" max="5378" width="65.6017699115044" style="20" customWidth="1"/>
    <col min="5379" max="5379" width="25" style="20" customWidth="1"/>
    <col min="5380" max="5632" width="13.6017699115044" style="20"/>
    <col min="5633" max="5633" width="11.9026548672566" style="20" customWidth="1"/>
    <col min="5634" max="5634" width="65.6017699115044" style="20" customWidth="1"/>
    <col min="5635" max="5635" width="25" style="20" customWidth="1"/>
    <col min="5636" max="5888" width="13.6017699115044" style="20"/>
    <col min="5889" max="5889" width="11.9026548672566" style="20" customWidth="1"/>
    <col min="5890" max="5890" width="65.6017699115044" style="20" customWidth="1"/>
    <col min="5891" max="5891" width="25" style="20" customWidth="1"/>
    <col min="5892" max="6144" width="13.6017699115044" style="20"/>
    <col min="6145" max="6145" width="11.9026548672566" style="20" customWidth="1"/>
    <col min="6146" max="6146" width="65.6017699115044" style="20" customWidth="1"/>
    <col min="6147" max="6147" width="25" style="20" customWidth="1"/>
    <col min="6148" max="6400" width="13.6017699115044" style="20"/>
    <col min="6401" max="6401" width="11.9026548672566" style="20" customWidth="1"/>
    <col min="6402" max="6402" width="65.6017699115044" style="20" customWidth="1"/>
    <col min="6403" max="6403" width="25" style="20" customWidth="1"/>
    <col min="6404" max="6656" width="13.6017699115044" style="20"/>
    <col min="6657" max="6657" width="11.9026548672566" style="20" customWidth="1"/>
    <col min="6658" max="6658" width="65.6017699115044" style="20" customWidth="1"/>
    <col min="6659" max="6659" width="25" style="20" customWidth="1"/>
    <col min="6660" max="6912" width="13.6017699115044" style="20"/>
    <col min="6913" max="6913" width="11.9026548672566" style="20" customWidth="1"/>
    <col min="6914" max="6914" width="65.6017699115044" style="20" customWidth="1"/>
    <col min="6915" max="6915" width="25" style="20" customWidth="1"/>
    <col min="6916" max="7168" width="13.6017699115044" style="20"/>
    <col min="7169" max="7169" width="11.9026548672566" style="20" customWidth="1"/>
    <col min="7170" max="7170" width="65.6017699115044" style="20" customWidth="1"/>
    <col min="7171" max="7171" width="25" style="20" customWidth="1"/>
    <col min="7172" max="7424" width="13.6017699115044" style="20"/>
    <col min="7425" max="7425" width="11.9026548672566" style="20" customWidth="1"/>
    <col min="7426" max="7426" width="65.6017699115044" style="20" customWidth="1"/>
    <col min="7427" max="7427" width="25" style="20" customWidth="1"/>
    <col min="7428" max="7680" width="13.6017699115044" style="20"/>
    <col min="7681" max="7681" width="11.9026548672566" style="20" customWidth="1"/>
    <col min="7682" max="7682" width="65.6017699115044" style="20" customWidth="1"/>
    <col min="7683" max="7683" width="25" style="20" customWidth="1"/>
    <col min="7684" max="7936" width="13.6017699115044" style="20"/>
    <col min="7937" max="7937" width="11.9026548672566" style="20" customWidth="1"/>
    <col min="7938" max="7938" width="65.6017699115044" style="20" customWidth="1"/>
    <col min="7939" max="7939" width="25" style="20" customWidth="1"/>
    <col min="7940" max="8192" width="13.6017699115044" style="20"/>
    <col min="8193" max="8193" width="11.9026548672566" style="20" customWidth="1"/>
    <col min="8194" max="8194" width="65.6017699115044" style="20" customWidth="1"/>
    <col min="8195" max="8195" width="25" style="20" customWidth="1"/>
    <col min="8196" max="8448" width="13.6017699115044" style="20"/>
    <col min="8449" max="8449" width="11.9026548672566" style="20" customWidth="1"/>
    <col min="8450" max="8450" width="65.6017699115044" style="20" customWidth="1"/>
    <col min="8451" max="8451" width="25" style="20" customWidth="1"/>
    <col min="8452" max="8704" width="13.6017699115044" style="20"/>
    <col min="8705" max="8705" width="11.9026548672566" style="20" customWidth="1"/>
    <col min="8706" max="8706" width="65.6017699115044" style="20" customWidth="1"/>
    <col min="8707" max="8707" width="25" style="20" customWidth="1"/>
    <col min="8708" max="8960" width="13.6017699115044" style="20"/>
    <col min="8961" max="8961" width="11.9026548672566" style="20" customWidth="1"/>
    <col min="8962" max="8962" width="65.6017699115044" style="20" customWidth="1"/>
    <col min="8963" max="8963" width="25" style="20" customWidth="1"/>
    <col min="8964" max="9216" width="13.6017699115044" style="20"/>
    <col min="9217" max="9217" width="11.9026548672566" style="20" customWidth="1"/>
    <col min="9218" max="9218" width="65.6017699115044" style="20" customWidth="1"/>
    <col min="9219" max="9219" width="25" style="20" customWidth="1"/>
    <col min="9220" max="9472" width="13.6017699115044" style="20"/>
    <col min="9473" max="9473" width="11.9026548672566" style="20" customWidth="1"/>
    <col min="9474" max="9474" width="65.6017699115044" style="20" customWidth="1"/>
    <col min="9475" max="9475" width="25" style="20" customWidth="1"/>
    <col min="9476" max="9728" width="13.6017699115044" style="20"/>
    <col min="9729" max="9729" width="11.9026548672566" style="20" customWidth="1"/>
    <col min="9730" max="9730" width="65.6017699115044" style="20" customWidth="1"/>
    <col min="9731" max="9731" width="25" style="20" customWidth="1"/>
    <col min="9732" max="9984" width="13.6017699115044" style="20"/>
    <col min="9985" max="9985" width="11.9026548672566" style="20" customWidth="1"/>
    <col min="9986" max="9986" width="65.6017699115044" style="20" customWidth="1"/>
    <col min="9987" max="9987" width="25" style="20" customWidth="1"/>
    <col min="9988" max="10240" width="13.6017699115044" style="20"/>
    <col min="10241" max="10241" width="11.9026548672566" style="20" customWidth="1"/>
    <col min="10242" max="10242" width="65.6017699115044" style="20" customWidth="1"/>
    <col min="10243" max="10243" width="25" style="20" customWidth="1"/>
    <col min="10244" max="10496" width="13.6017699115044" style="20"/>
    <col min="10497" max="10497" width="11.9026548672566" style="20" customWidth="1"/>
    <col min="10498" max="10498" width="65.6017699115044" style="20" customWidth="1"/>
    <col min="10499" max="10499" width="25" style="20" customWidth="1"/>
    <col min="10500" max="10752" width="13.6017699115044" style="20"/>
    <col min="10753" max="10753" width="11.9026548672566" style="20" customWidth="1"/>
    <col min="10754" max="10754" width="65.6017699115044" style="20" customWidth="1"/>
    <col min="10755" max="10755" width="25" style="20" customWidth="1"/>
    <col min="10756" max="11008" width="13.6017699115044" style="20"/>
    <col min="11009" max="11009" width="11.9026548672566" style="20" customWidth="1"/>
    <col min="11010" max="11010" width="65.6017699115044" style="20" customWidth="1"/>
    <col min="11011" max="11011" width="25" style="20" customWidth="1"/>
    <col min="11012" max="11264" width="13.6017699115044" style="20"/>
    <col min="11265" max="11265" width="11.9026548672566" style="20" customWidth="1"/>
    <col min="11266" max="11266" width="65.6017699115044" style="20" customWidth="1"/>
    <col min="11267" max="11267" width="25" style="20" customWidth="1"/>
    <col min="11268" max="11520" width="13.6017699115044" style="20"/>
    <col min="11521" max="11521" width="11.9026548672566" style="20" customWidth="1"/>
    <col min="11522" max="11522" width="65.6017699115044" style="20" customWidth="1"/>
    <col min="11523" max="11523" width="25" style="20" customWidth="1"/>
    <col min="11524" max="11776" width="13.6017699115044" style="20"/>
    <col min="11777" max="11777" width="11.9026548672566" style="20" customWidth="1"/>
    <col min="11778" max="11778" width="65.6017699115044" style="20" customWidth="1"/>
    <col min="11779" max="11779" width="25" style="20" customWidth="1"/>
    <col min="11780" max="12032" width="13.6017699115044" style="20"/>
    <col min="12033" max="12033" width="11.9026548672566" style="20" customWidth="1"/>
    <col min="12034" max="12034" width="65.6017699115044" style="20" customWidth="1"/>
    <col min="12035" max="12035" width="25" style="20" customWidth="1"/>
    <col min="12036" max="12288" width="13.6017699115044" style="20"/>
    <col min="12289" max="12289" width="11.9026548672566" style="20" customWidth="1"/>
    <col min="12290" max="12290" width="65.6017699115044" style="20" customWidth="1"/>
    <col min="12291" max="12291" width="25" style="20" customWidth="1"/>
    <col min="12292" max="12544" width="13.6017699115044" style="20"/>
    <col min="12545" max="12545" width="11.9026548672566" style="20" customWidth="1"/>
    <col min="12546" max="12546" width="65.6017699115044" style="20" customWidth="1"/>
    <col min="12547" max="12547" width="25" style="20" customWidth="1"/>
    <col min="12548" max="12800" width="13.6017699115044" style="20"/>
    <col min="12801" max="12801" width="11.9026548672566" style="20" customWidth="1"/>
    <col min="12802" max="12802" width="65.6017699115044" style="20" customWidth="1"/>
    <col min="12803" max="12803" width="25" style="20" customWidth="1"/>
    <col min="12804" max="13056" width="13.6017699115044" style="20"/>
    <col min="13057" max="13057" width="11.9026548672566" style="20" customWidth="1"/>
    <col min="13058" max="13058" width="65.6017699115044" style="20" customWidth="1"/>
    <col min="13059" max="13059" width="25" style="20" customWidth="1"/>
    <col min="13060" max="13312" width="13.6017699115044" style="20"/>
    <col min="13313" max="13313" width="11.9026548672566" style="20" customWidth="1"/>
    <col min="13314" max="13314" width="65.6017699115044" style="20" customWidth="1"/>
    <col min="13315" max="13315" width="25" style="20" customWidth="1"/>
    <col min="13316" max="13568" width="13.6017699115044" style="20"/>
    <col min="13569" max="13569" width="11.9026548672566" style="20" customWidth="1"/>
    <col min="13570" max="13570" width="65.6017699115044" style="20" customWidth="1"/>
    <col min="13571" max="13571" width="25" style="20" customWidth="1"/>
    <col min="13572" max="13824" width="13.6017699115044" style="20"/>
    <col min="13825" max="13825" width="11.9026548672566" style="20" customWidth="1"/>
    <col min="13826" max="13826" width="65.6017699115044" style="20" customWidth="1"/>
    <col min="13827" max="13827" width="25" style="20" customWidth="1"/>
    <col min="13828" max="14080" width="13.6017699115044" style="20"/>
    <col min="14081" max="14081" width="11.9026548672566" style="20" customWidth="1"/>
    <col min="14082" max="14082" width="65.6017699115044" style="20" customWidth="1"/>
    <col min="14083" max="14083" width="25" style="20" customWidth="1"/>
    <col min="14084" max="14336" width="13.6017699115044" style="20"/>
    <col min="14337" max="14337" width="11.9026548672566" style="20" customWidth="1"/>
    <col min="14338" max="14338" width="65.6017699115044" style="20" customWidth="1"/>
    <col min="14339" max="14339" width="25" style="20" customWidth="1"/>
    <col min="14340" max="14592" width="13.6017699115044" style="20"/>
    <col min="14593" max="14593" width="11.9026548672566" style="20" customWidth="1"/>
    <col min="14594" max="14594" width="65.6017699115044" style="20" customWidth="1"/>
    <col min="14595" max="14595" width="25" style="20" customWidth="1"/>
    <col min="14596" max="14848" width="13.6017699115044" style="20"/>
    <col min="14849" max="14849" width="11.9026548672566" style="20" customWidth="1"/>
    <col min="14850" max="14850" width="65.6017699115044" style="20" customWidth="1"/>
    <col min="14851" max="14851" width="25" style="20" customWidth="1"/>
    <col min="14852" max="15104" width="13.6017699115044" style="20"/>
    <col min="15105" max="15105" width="11.9026548672566" style="20" customWidth="1"/>
    <col min="15106" max="15106" width="65.6017699115044" style="20" customWidth="1"/>
    <col min="15107" max="15107" width="25" style="20" customWidth="1"/>
    <col min="15108" max="15360" width="13.6017699115044" style="20"/>
    <col min="15361" max="15361" width="11.9026548672566" style="20" customWidth="1"/>
    <col min="15362" max="15362" width="65.6017699115044" style="20" customWidth="1"/>
    <col min="15363" max="15363" width="25" style="20" customWidth="1"/>
    <col min="15364" max="15616" width="13.6017699115044" style="20"/>
    <col min="15617" max="15617" width="11.9026548672566" style="20" customWidth="1"/>
    <col min="15618" max="15618" width="65.6017699115044" style="20" customWidth="1"/>
    <col min="15619" max="15619" width="25" style="20" customWidth="1"/>
    <col min="15620" max="15872" width="13.6017699115044" style="20"/>
    <col min="15873" max="15873" width="11.9026548672566" style="20" customWidth="1"/>
    <col min="15874" max="15874" width="65.6017699115044" style="20" customWidth="1"/>
    <col min="15875" max="15875" width="25" style="20" customWidth="1"/>
    <col min="15876" max="16128" width="13.6017699115044" style="20"/>
    <col min="16129" max="16129" width="11.9026548672566" style="20" customWidth="1"/>
    <col min="16130" max="16130" width="65.6017699115044" style="20" customWidth="1"/>
    <col min="16131" max="16131" width="25" style="20" customWidth="1"/>
    <col min="16132" max="16384" width="13.6017699115044" style="20"/>
  </cols>
  <sheetData>
    <row r="1" ht="40.5" customHeight="1" spans="1:3">
      <c r="A1" s="21" t="s">
        <v>1975</v>
      </c>
      <c r="B1" s="21"/>
      <c r="C1" s="21"/>
    </row>
    <row r="2" ht="17.05" customHeight="1" spans="1:3">
      <c r="A2" s="71"/>
      <c r="B2" s="71"/>
      <c r="C2" s="72" t="s">
        <v>71</v>
      </c>
    </row>
    <row r="3" ht="17.05" customHeight="1" spans="1:3">
      <c r="A3" s="23" t="s">
        <v>72</v>
      </c>
      <c r="B3" s="23" t="s">
        <v>73</v>
      </c>
      <c r="C3" s="23" t="s">
        <v>74</v>
      </c>
    </row>
    <row r="4" ht="17.05" customHeight="1" spans="1:3">
      <c r="A4" s="73"/>
      <c r="B4" s="23" t="s">
        <v>1976</v>
      </c>
      <c r="C4" s="31"/>
    </row>
    <row r="5" ht="17.05" customHeight="1" spans="1:3">
      <c r="A5" s="43">
        <v>10301</v>
      </c>
      <c r="B5" s="25" t="s">
        <v>1977</v>
      </c>
      <c r="C5" s="31"/>
    </row>
    <row r="6" ht="17.05" customHeight="1" spans="1:3">
      <c r="A6" s="43">
        <v>1030102</v>
      </c>
      <c r="B6" s="25" t="s">
        <v>1978</v>
      </c>
      <c r="C6" s="31"/>
    </row>
    <row r="7" ht="17.05" customHeight="1" spans="1:3">
      <c r="A7" s="43">
        <v>103010201</v>
      </c>
      <c r="B7" s="27" t="s">
        <v>1979</v>
      </c>
      <c r="C7" s="31"/>
    </row>
    <row r="8" ht="17.05" customHeight="1" spans="1:3">
      <c r="A8" s="43">
        <v>103010202</v>
      </c>
      <c r="B8" s="27" t="s">
        <v>1980</v>
      </c>
      <c r="C8" s="31"/>
    </row>
    <row r="9" ht="17.05" customHeight="1" spans="1:3">
      <c r="A9" s="43">
        <v>1030106</v>
      </c>
      <c r="B9" s="25" t="s">
        <v>1981</v>
      </c>
      <c r="C9" s="31"/>
    </row>
    <row r="10" ht="17.05" customHeight="1" spans="1:3">
      <c r="A10" s="43">
        <v>1030110</v>
      </c>
      <c r="B10" s="25" t="s">
        <v>1982</v>
      </c>
      <c r="C10" s="31"/>
    </row>
    <row r="11" ht="17.05" customHeight="1" spans="1:3">
      <c r="A11" s="43">
        <v>1030112</v>
      </c>
      <c r="B11" s="25" t="s">
        <v>1983</v>
      </c>
      <c r="C11" s="31"/>
    </row>
    <row r="12" ht="17.05" customHeight="1" spans="1:3">
      <c r="A12" s="43">
        <v>1030115</v>
      </c>
      <c r="B12" s="25" t="s">
        <v>1984</v>
      </c>
      <c r="C12" s="31"/>
    </row>
    <row r="13" ht="17.05" customHeight="1" spans="1:3">
      <c r="A13" s="43">
        <v>1030121</v>
      </c>
      <c r="B13" s="25" t="s">
        <v>1985</v>
      </c>
      <c r="C13" s="31"/>
    </row>
    <row r="14" ht="17.05" customHeight="1" spans="1:3">
      <c r="A14" s="43">
        <v>1030129</v>
      </c>
      <c r="B14" s="25" t="s">
        <v>1986</v>
      </c>
      <c r="C14" s="31"/>
    </row>
    <row r="15" ht="17.05" customHeight="1" spans="1:3">
      <c r="A15" s="43">
        <v>1030146</v>
      </c>
      <c r="B15" s="25" t="s">
        <v>1987</v>
      </c>
      <c r="C15" s="31"/>
    </row>
    <row r="16" ht="17.05" customHeight="1" spans="1:3">
      <c r="A16" s="43">
        <v>1030147</v>
      </c>
      <c r="B16" s="25" t="s">
        <v>1988</v>
      </c>
      <c r="C16" s="31"/>
    </row>
    <row r="17" ht="17.05" customHeight="1" spans="1:3">
      <c r="A17" s="43">
        <v>1030148</v>
      </c>
      <c r="B17" s="25" t="s">
        <v>1989</v>
      </c>
      <c r="C17" s="31"/>
    </row>
    <row r="18" ht="17.05" customHeight="1" spans="1:3">
      <c r="A18" s="43">
        <v>103014801</v>
      </c>
      <c r="B18" s="27" t="s">
        <v>1990</v>
      </c>
      <c r="C18" s="31"/>
    </row>
    <row r="19" ht="17.05" customHeight="1" spans="1:3">
      <c r="A19" s="43">
        <v>103014802</v>
      </c>
      <c r="B19" s="27" t="s">
        <v>1991</v>
      </c>
      <c r="C19" s="31"/>
    </row>
    <row r="20" ht="17.05" customHeight="1" spans="1:3">
      <c r="A20" s="43">
        <v>103014803</v>
      </c>
      <c r="B20" s="27" t="s">
        <v>1992</v>
      </c>
      <c r="C20" s="31"/>
    </row>
    <row r="21" ht="17.05" customHeight="1" spans="1:3">
      <c r="A21" s="43">
        <v>103014898</v>
      </c>
      <c r="B21" s="27" t="s">
        <v>1993</v>
      </c>
      <c r="C21" s="31"/>
    </row>
    <row r="22" ht="17.05" customHeight="1" spans="1:3">
      <c r="A22" s="43">
        <v>103014899</v>
      </c>
      <c r="B22" s="27" t="s">
        <v>1994</v>
      </c>
      <c r="C22" s="31"/>
    </row>
    <row r="23" ht="17.05" customHeight="1" spans="1:3">
      <c r="A23" s="43">
        <v>1030149</v>
      </c>
      <c r="B23" s="25" t="s">
        <v>1995</v>
      </c>
      <c r="C23" s="31"/>
    </row>
    <row r="24" ht="17.05" customHeight="1" spans="1:3">
      <c r="A24" s="43">
        <v>1030150</v>
      </c>
      <c r="B24" s="25" t="s">
        <v>1996</v>
      </c>
      <c r="C24" s="31"/>
    </row>
    <row r="25" ht="17.05" customHeight="1" spans="1:3">
      <c r="A25" s="43">
        <v>103015001</v>
      </c>
      <c r="B25" s="27" t="s">
        <v>1997</v>
      </c>
      <c r="C25" s="31"/>
    </row>
    <row r="26" ht="17.05" customHeight="1" spans="1:3">
      <c r="A26" s="43">
        <v>103015002</v>
      </c>
      <c r="B26" s="27" t="s">
        <v>1998</v>
      </c>
      <c r="C26" s="31"/>
    </row>
    <row r="27" ht="17.05" customHeight="1" spans="1:3">
      <c r="A27" s="43">
        <v>1030152</v>
      </c>
      <c r="B27" s="25" t="s">
        <v>1999</v>
      </c>
      <c r="C27" s="31"/>
    </row>
    <row r="28" ht="17.05" customHeight="1" spans="1:3">
      <c r="A28" s="43">
        <v>1030153</v>
      </c>
      <c r="B28" s="25" t="s">
        <v>2000</v>
      </c>
      <c r="C28" s="31"/>
    </row>
    <row r="29" ht="17.05" customHeight="1" spans="1:3">
      <c r="A29" s="43">
        <v>1030154</v>
      </c>
      <c r="B29" s="25" t="s">
        <v>2001</v>
      </c>
      <c r="C29" s="31"/>
    </row>
    <row r="30" ht="17.05" customHeight="1" spans="1:3">
      <c r="A30" s="43">
        <v>1030155</v>
      </c>
      <c r="B30" s="25" t="s">
        <v>2002</v>
      </c>
      <c r="C30" s="31"/>
    </row>
    <row r="31" ht="17.05" customHeight="1" spans="1:3">
      <c r="A31" s="43">
        <v>103015501</v>
      </c>
      <c r="B31" s="27" t="s">
        <v>2003</v>
      </c>
      <c r="C31" s="31"/>
    </row>
    <row r="32" ht="17.05" customHeight="1" spans="1:3">
      <c r="A32" s="43">
        <v>103015502</v>
      </c>
      <c r="B32" s="27" t="s">
        <v>2004</v>
      </c>
      <c r="C32" s="31"/>
    </row>
    <row r="33" ht="17.05" customHeight="1" spans="1:3">
      <c r="A33" s="43">
        <v>1030156</v>
      </c>
      <c r="B33" s="25" t="s">
        <v>2005</v>
      </c>
      <c r="C33" s="31"/>
    </row>
    <row r="34" ht="17.05" customHeight="1" spans="1:3">
      <c r="A34" s="43">
        <v>1030157</v>
      </c>
      <c r="B34" s="25" t="s">
        <v>2006</v>
      </c>
      <c r="C34" s="31"/>
    </row>
    <row r="35" ht="17.05" customHeight="1" spans="1:3">
      <c r="A35" s="43">
        <v>1030158</v>
      </c>
      <c r="B35" s="25" t="s">
        <v>2007</v>
      </c>
      <c r="C35" s="31"/>
    </row>
    <row r="36" ht="17.05" customHeight="1" spans="1:3">
      <c r="A36" s="43">
        <v>103015801</v>
      </c>
      <c r="B36" s="27" t="s">
        <v>2008</v>
      </c>
      <c r="C36" s="31"/>
    </row>
    <row r="37" ht="17.05" customHeight="1" spans="1:3">
      <c r="A37" s="43">
        <v>103015802</v>
      </c>
      <c r="B37" s="27" t="s">
        <v>2009</v>
      </c>
      <c r="C37" s="31"/>
    </row>
    <row r="38" ht="17.05" customHeight="1" spans="1:3">
      <c r="A38" s="43">
        <v>103015803</v>
      </c>
      <c r="B38" s="27" t="s">
        <v>2010</v>
      </c>
      <c r="C38" s="31"/>
    </row>
    <row r="39" ht="17.05" customHeight="1" spans="1:3">
      <c r="A39" s="43">
        <v>1030159</v>
      </c>
      <c r="B39" s="25" t="s">
        <v>2011</v>
      </c>
      <c r="C39" s="31"/>
    </row>
    <row r="40" ht="17.05" customHeight="1" spans="1:3">
      <c r="A40" s="43">
        <v>1030166</v>
      </c>
      <c r="B40" s="25" t="s">
        <v>2012</v>
      </c>
      <c r="C40" s="31"/>
    </row>
    <row r="41" ht="17.05" customHeight="1" spans="1:3">
      <c r="A41" s="43">
        <v>1030168</v>
      </c>
      <c r="B41" s="25" t="s">
        <v>2013</v>
      </c>
      <c r="C41" s="31"/>
    </row>
    <row r="42" ht="17.05" customHeight="1" spans="1:3">
      <c r="A42" s="43">
        <v>1030171</v>
      </c>
      <c r="B42" s="25" t="s">
        <v>2014</v>
      </c>
      <c r="C42" s="31"/>
    </row>
    <row r="43" ht="17.05" customHeight="1" spans="1:3">
      <c r="A43" s="43">
        <v>1030175</v>
      </c>
      <c r="B43" s="25" t="s">
        <v>2015</v>
      </c>
      <c r="C43" s="31"/>
    </row>
    <row r="44" ht="17.05" customHeight="1" spans="1:3">
      <c r="A44" s="43">
        <v>103017501</v>
      </c>
      <c r="B44" s="27" t="s">
        <v>2016</v>
      </c>
      <c r="C44" s="31"/>
    </row>
    <row r="45" ht="17.05" customHeight="1" spans="1:3">
      <c r="A45" s="43">
        <v>103017502</v>
      </c>
      <c r="B45" s="27" t="s">
        <v>2017</v>
      </c>
      <c r="C45" s="31"/>
    </row>
    <row r="46" ht="17.05" customHeight="1" spans="1:3">
      <c r="A46" s="43">
        <v>1030178</v>
      </c>
      <c r="B46" s="25" t="s">
        <v>2018</v>
      </c>
      <c r="C46" s="31"/>
    </row>
    <row r="47" ht="17.05" customHeight="1" spans="1:3">
      <c r="A47" s="43">
        <v>1030180</v>
      </c>
      <c r="B47" s="25" t="s">
        <v>2019</v>
      </c>
      <c r="C47" s="31"/>
    </row>
    <row r="48" ht="17.05" customHeight="1" spans="1:3">
      <c r="A48" s="43">
        <v>103018001</v>
      </c>
      <c r="B48" s="27" t="s">
        <v>2020</v>
      </c>
      <c r="C48" s="31"/>
    </row>
    <row r="49" ht="17.05" customHeight="1" spans="1:3">
      <c r="A49" s="43">
        <v>103018002</v>
      </c>
      <c r="B49" s="27" t="s">
        <v>2021</v>
      </c>
      <c r="C49" s="31"/>
    </row>
    <row r="50" ht="17.05" customHeight="1" spans="1:3">
      <c r="A50" s="43">
        <v>103018003</v>
      </c>
      <c r="B50" s="27" t="s">
        <v>2022</v>
      </c>
      <c r="C50" s="31"/>
    </row>
    <row r="51" ht="17.05" customHeight="1" spans="1:3">
      <c r="A51" s="43">
        <v>103018004</v>
      </c>
      <c r="B51" s="27" t="s">
        <v>2023</v>
      </c>
      <c r="C51" s="31"/>
    </row>
    <row r="52" ht="17.05" customHeight="1" spans="1:3">
      <c r="A52" s="43">
        <v>103018005</v>
      </c>
      <c r="B52" s="27" t="s">
        <v>2024</v>
      </c>
      <c r="C52" s="31"/>
    </row>
    <row r="53" ht="17.05" customHeight="1" spans="1:3">
      <c r="A53" s="43">
        <v>103018006</v>
      </c>
      <c r="B53" s="27" t="s">
        <v>2025</v>
      </c>
      <c r="C53" s="31"/>
    </row>
    <row r="54" ht="17.05" customHeight="1" spans="1:3">
      <c r="A54" s="43">
        <v>103018007</v>
      </c>
      <c r="B54" s="27" t="s">
        <v>2026</v>
      </c>
      <c r="C54" s="31"/>
    </row>
    <row r="55" ht="17.05" customHeight="1" spans="1:3">
      <c r="A55" s="43">
        <v>1030199</v>
      </c>
      <c r="B55" s="25" t="s">
        <v>2027</v>
      </c>
      <c r="C55" s="31"/>
    </row>
    <row r="56" ht="17.05" customHeight="1" spans="1:3">
      <c r="A56" s="43">
        <v>10310</v>
      </c>
      <c r="B56" s="25" t="s">
        <v>2028</v>
      </c>
      <c r="C56" s="31"/>
    </row>
    <row r="57" ht="17.05" customHeight="1" spans="1:3">
      <c r="A57" s="43">
        <v>1031001</v>
      </c>
      <c r="B57" s="25" t="s">
        <v>2029</v>
      </c>
      <c r="C57" s="31"/>
    </row>
    <row r="58" ht="17.05" customHeight="1" spans="1:3">
      <c r="A58" s="43">
        <v>1031002</v>
      </c>
      <c r="B58" s="25" t="s">
        <v>2030</v>
      </c>
      <c r="C58" s="31"/>
    </row>
    <row r="59" ht="17.05" customHeight="1" spans="1:3">
      <c r="A59" s="43">
        <v>1031098</v>
      </c>
      <c r="B59" s="25" t="s">
        <v>2031</v>
      </c>
      <c r="C59" s="31">
        <v>0</v>
      </c>
    </row>
    <row r="60" ht="15.65" customHeight="1"/>
    <row r="61" ht="15.65" customHeight="1" spans="2:2">
      <c r="B61" s="46" t="s">
        <v>2032</v>
      </c>
    </row>
  </sheetData>
  <mergeCells count="1">
    <mergeCell ref="A1:C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目录</vt:lpstr>
      <vt:lpstr>1、一般公共财政收支决算总表</vt:lpstr>
      <vt:lpstr>2、一般公共财政收入决算表</vt:lpstr>
      <vt:lpstr>3、一般公共财政支出决算表</vt:lpstr>
      <vt:lpstr>4、一般公共预算(基本)支出决算表</vt:lpstr>
      <vt:lpstr>5、一般公共预算税收返还和转移支付</vt:lpstr>
      <vt:lpstr>6、专项转移支付分地区分项目公开表</vt:lpstr>
      <vt:lpstr>7、政府一般债务限额和余额情况决算表</vt:lpstr>
      <vt:lpstr>8、政府性基金收入决算表</vt:lpstr>
      <vt:lpstr>9、政府性基金支出决算表</vt:lpstr>
      <vt:lpstr>10、政府性基金转移支付决算表</vt:lpstr>
      <vt:lpstr>11、政府专项债务限额和余额情况决算表</vt:lpstr>
      <vt:lpstr>12、国有资本经营收入决算表</vt:lpstr>
      <vt:lpstr>13、国有资本经营支出决算表</vt:lpstr>
      <vt:lpstr>14、社会保险基金收入决算表</vt:lpstr>
      <vt:lpstr>15、社会保险基金支出决算表</vt:lpstr>
      <vt:lpstr>16、“三公”经费决算汇总表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喻晨曦</dc:creator>
  <cp:lastModifiedBy>L</cp:lastModifiedBy>
  <dcterms:created xsi:type="dcterms:W3CDTF">2021-01-17T03:23:00Z</dcterms:created>
  <dcterms:modified xsi:type="dcterms:W3CDTF">2021-01-17T11:26:38Z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