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981" activeTab="9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 localSheetId="9">'10重大专项资金表'!$1:$2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<sst xmlns="http://schemas.openxmlformats.org/spreadsheetml/2006/main" count="415" uniqueCount="309">
  <si>
    <t xml:space="preserve">表1：                                           </t>
  </si>
  <si>
    <t>岳阳县2018年度部门收支预算计划总表</t>
  </si>
  <si>
    <t>单位名称：文旅广新局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</si>
  <si>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</si>
  <si>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</si>
  <si>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</si>
  <si>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</si>
  <si>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</si>
  <si>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</si>
  <si>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</si>
  <si>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</si>
  <si>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</si>
  <si>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</si>
  <si>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</si>
  <si>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</si>
  <si>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</si>
  <si>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</si>
  <si>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</si>
  <si>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</si>
  <si>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</si>
  <si>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</si>
  <si>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</si>
  <si>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</si>
  <si>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</si>
  <si>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</si>
  <si>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</si>
  <si>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</si>
  <si>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</si>
  <si>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</si>
  <si>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</si>
  <si>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</si>
  <si>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</si>
  <si>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</si>
  <si>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</si>
  <si>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</si>
  <si>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</si>
  <si>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</si>
  <si>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</si>
  <si>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</si>
  <si>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</si>
  <si>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</si>
  <si>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</si>
  <si>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</si>
  <si>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4,084,000.00)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</si>
  <si>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</si>
  <si>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</si>
  <si>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</si>
  <si>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</si>
  <si>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</si>
  <si>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</si>
  <si>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</si>
  <si>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</si>
  <si>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</si>
  <si>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</si>
  <si>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</si>
  <si>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</si>
  <si>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</si>
  <si>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</si>
  <si>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</si>
  <si>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</si>
  <si>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</si>
  <si>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</si>
  <si>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</si>
  <si>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</si>
  <si>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</si>
  <si>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</si>
  <si>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</si>
  <si>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岳阳县文广新局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</si>
  <si>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</si>
  <si>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</si>
  <si>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岳阳县2018年度部门支出预算总体情况表</t>
  </si>
  <si>
    <t>单位名称：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</si>
  <si>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</si>
  <si>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</si>
  <si>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</si>
  <si>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</si>
  <si>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</si>
  <si>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</si>
  <si>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</si>
  <si>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</si>
  <si>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</si>
  <si>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207</t>
  </si>
  <si>
    <t>01</t>
  </si>
  <si>
    <t>行政运行</t>
  </si>
  <si>
    <t>08</t>
  </si>
  <si>
    <t>文化活动</t>
  </si>
  <si>
    <t>09</t>
  </si>
  <si>
    <t>群众文化</t>
  </si>
  <si>
    <t>99</t>
  </si>
  <si>
    <t>其他文化和旅游支出</t>
  </si>
  <si>
    <t>合 计</t>
  </si>
  <si>
    <t xml:space="preserve">表4：                                           </t>
  </si>
  <si>
    <t>岳阳县2018年度部门财政拨款收支预算总表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</si>
  <si>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</si>
  <si>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</si>
  <si>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</si>
  <si>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</si>
  <si>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</si>
  <si>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</si>
  <si>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</si>
  <si>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</si>
  <si>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</si>
  <si>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</si>
  <si>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</si>
  <si>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</si>
  <si>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</si>
  <si>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</si>
  <si>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</si>
  <si>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</si>
  <si>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</si>
  <si>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</si>
  <si>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</si>
  <si>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</si>
  <si>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</si>
  <si>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</si>
  <si>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机关工资福利支出</t>
  </si>
  <si>
    <t>工资福利支出</t>
  </si>
  <si>
    <t>工资奖金津补贴</t>
  </si>
  <si>
    <t>工资</t>
  </si>
  <si>
    <t xml:space="preserve">津贴补贴   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</si>
  <si>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</si>
  <si>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</si>
  <si>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</si>
  <si>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</si>
  <si>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</si>
  <si>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</si>
  <si>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机关商品和服务支出</t>
  </si>
  <si>
    <t>商品和服务支出</t>
  </si>
  <si>
    <t>办公经费</t>
  </si>
  <si>
    <t>办公费</t>
  </si>
  <si>
    <t>印刷费</t>
  </si>
  <si>
    <t>水费</t>
  </si>
  <si>
    <t>电费</t>
  </si>
  <si>
    <t>物业管理费</t>
  </si>
  <si>
    <t>差旅费</t>
  </si>
  <si>
    <t>会议费</t>
  </si>
  <si>
    <t>培训费</t>
  </si>
  <si>
    <t>公务接待费</t>
  </si>
  <si>
    <t>公务用车运行维护费</t>
  </si>
  <si>
    <t>其他交通费用</t>
  </si>
  <si>
    <t>其他商品和服务支出</t>
  </si>
  <si>
    <t>其他商品服务支出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</si>
  <si>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</si>
  <si>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</si>
  <si>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</si>
  <si>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</si>
  <si>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注：我单位此表无数据</t>
  </si>
  <si>
    <t>表9：</t>
  </si>
  <si>
    <t>岳阳县2018年度XXX单位“三公”经费预算表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</si>
  <si>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</si>
  <si>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</si>
  <si>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</si>
  <si>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</si>
  <si>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</si>
  <si>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</si>
  <si>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</si>
  <si>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</si>
  <si>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</si>
  <si>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</si>
  <si>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</si>
  <si>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</si>
  <si>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</si>
  <si>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</si>
  <si>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</si>
  <si>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</si>
  <si>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</si>
  <si>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严格按八项规定节省开支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</si>
  <si>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</si>
  <si>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</si>
  <si>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</si>
  <si>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</si>
  <si>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</si>
  <si>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</si>
  <si>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</si>
  <si>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</si>
  <si>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</si>
  <si>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</si>
  <si>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</si>
  <si>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</si>
  <si>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</si>
  <si>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</si>
  <si>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</si>
  <si>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</si>
  <si>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</si>
  <si>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</si>
  <si>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</si>
  <si>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</si>
  <si>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</si>
  <si>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</si>
  <si>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1、办公桌椅</t>
  </si>
  <si>
    <t>张</t>
  </si>
  <si>
    <t>2018年</t>
  </si>
  <si>
    <t xml:space="preserve">   2、</t>
  </si>
  <si>
    <t xml:space="preserve">   2、电脑</t>
  </si>
  <si>
    <t>台</t>
  </si>
  <si>
    <t xml:space="preserve">   3、</t>
  </si>
  <si>
    <t>3.监控视频</t>
  </si>
  <si>
    <t>4、</t>
  </si>
  <si>
    <t>4.电子显示屏</t>
  </si>
  <si>
    <t>块</t>
  </si>
  <si>
    <t>5、</t>
  </si>
  <si>
    <t>5.办公楼铝合金</t>
  </si>
  <si>
    <t>6、</t>
  </si>
  <si>
    <t xml:space="preserve">   6.地质灾害广播维修</t>
  </si>
  <si>
    <t xml:space="preserve"> （二）工程类</t>
  </si>
  <si>
    <t>1、</t>
  </si>
  <si>
    <t xml:space="preserve">  （三）服务类</t>
  </si>
  <si>
    <t>2、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</si>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</sst>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_);[Red]\(#,##0.0\)"/>
    <numFmt numFmtId="41" formatCode="_ * #,##0_ ;_ * \-#,##0_ ;_ * &quot;-&quot;_ ;_ @_ "/>
    <numFmt numFmtId="43" formatCode="_ * #,##0.00_ ;_ * \-#,##0.00_ ;_ * &quot;-&quot;??_ ;_ @_ "/>
    <numFmt numFmtId="177" formatCode="0_);[Red]\(0\)"/>
    <numFmt numFmtId="178" formatCode="* #,##0.00;* \-#,##0.00;* &quot;&quot;??;@"/>
    <numFmt numFmtId="179" formatCode="#,##0_);[Red]\(#,##0\)"/>
    <numFmt numFmtId="180" formatCode="0.00_ "/>
  </numFmts>
  <fonts count="54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Times New Roman"/>
      <charset val="134"/>
    </font>
    <font>
      <sz val="10"/>
      <name val="Arial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仿宋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7" borderId="30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6" borderId="29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0" fillId="0" borderId="0"/>
    <xf numFmtId="0" fontId="48" fillId="0" borderId="33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1" fillId="16" borderId="32" applyNumberFormat="0" applyAlignment="0" applyProtection="0">
      <alignment vertical="center"/>
    </xf>
    <xf numFmtId="0" fontId="49" fillId="16" borderId="30" applyNumberFormat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8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6" fontId="2" fillId="0" borderId="0" xfId="52" applyNumberFormat="1" applyFont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176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7" xfId="52" applyNumberFormat="1" applyFont="1" applyBorder="1" applyAlignment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6" fontId="6" fillId="0" borderId="9" xfId="52" applyNumberFormat="1" applyFont="1" applyFill="1" applyBorder="1" applyAlignment="1" applyProtection="1">
      <alignment horizontal="center" vertical="center" wrapText="1"/>
    </xf>
    <xf numFmtId="176" fontId="6" fillId="0" borderId="8" xfId="52" applyNumberFormat="1" applyFont="1" applyFill="1" applyBorder="1" applyAlignment="1" applyProtection="1">
      <alignment horizontal="center" vertical="center" wrapText="1"/>
    </xf>
    <xf numFmtId="176" fontId="6" fillId="0" borderId="10" xfId="52" applyNumberFormat="1" applyFont="1" applyFill="1" applyBorder="1" applyAlignment="1" applyProtection="1">
      <alignment horizontal="center" vertical="center" wrapText="1"/>
    </xf>
    <xf numFmtId="49" fontId="6" fillId="0" borderId="11" xfId="52" applyNumberFormat="1" applyFont="1" applyBorder="1" applyAlignment="1">
      <alignment horizontal="center" vertical="center" wrapText="1"/>
    </xf>
    <xf numFmtId="176" fontId="6" fillId="0" borderId="12" xfId="52" applyNumberFormat="1" applyFont="1" applyFill="1" applyBorder="1" applyAlignment="1" applyProtection="1">
      <alignment horizontal="center" vertical="center" wrapText="1"/>
    </xf>
    <xf numFmtId="176" fontId="6" fillId="0" borderId="11" xfId="52" applyNumberFormat="1" applyFont="1" applyFill="1" applyBorder="1" applyAlignment="1" applyProtection="1">
      <alignment horizontal="center" vertical="center" wrapText="1"/>
    </xf>
    <xf numFmtId="0" fontId="7" fillId="0" borderId="13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11" xfId="52" applyNumberFormat="1" applyFont="1" applyBorder="1" applyAlignment="1">
      <alignment horizontal="center" vertical="center" wrapText="1"/>
    </xf>
    <xf numFmtId="179" fontId="7" fillId="0" borderId="11" xfId="52" applyNumberFormat="1" applyFont="1" applyBorder="1" applyAlignment="1">
      <alignment horizontal="center" vertical="center" wrapText="1"/>
    </xf>
    <xf numFmtId="179" fontId="7" fillId="0" borderId="2" xfId="52" applyNumberFormat="1" applyFont="1" applyBorder="1" applyAlignment="1">
      <alignment horizontal="center" vertical="center" wrapText="1"/>
    </xf>
    <xf numFmtId="49" fontId="6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horizontal="center" vertical="center" wrapText="1"/>
    </xf>
    <xf numFmtId="179" fontId="6" fillId="0" borderId="2" xfId="52" applyNumberFormat="1" applyFont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center"/>
    </xf>
    <xf numFmtId="49" fontId="0" fillId="0" borderId="13" xfId="55" applyNumberFormat="1" applyFont="1" applyBorder="1" applyAlignment="1">
      <alignment horizontal="center"/>
    </xf>
    <xf numFmtId="0" fontId="7" fillId="0" borderId="2" xfId="52" applyNumberFormat="1" applyFont="1" applyBorder="1" applyAlignment="1">
      <alignment vertical="center" wrapText="1"/>
    </xf>
    <xf numFmtId="177" fontId="7" fillId="0" borderId="2" xfId="52" applyNumberFormat="1" applyFont="1" applyBorder="1" applyAlignment="1">
      <alignment vertical="center" wrapText="1"/>
    </xf>
    <xf numFmtId="178" fontId="7" fillId="0" borderId="2" xfId="52" applyNumberFormat="1" applyFont="1" applyBorder="1" applyAlignment="1">
      <alignment vertical="center" wrapText="1"/>
    </xf>
    <xf numFmtId="176" fontId="7" fillId="0" borderId="2" xfId="52" applyNumberFormat="1" applyFont="1" applyBorder="1" applyAlignment="1">
      <alignment vertical="center" wrapText="1"/>
    </xf>
    <xf numFmtId="49" fontId="0" fillId="0" borderId="10" xfId="55" applyNumberFormat="1" applyFont="1" applyBorder="1" applyAlignment="1">
      <alignment horizontal="center"/>
    </xf>
    <xf numFmtId="49" fontId="0" fillId="0" borderId="2" xfId="55" applyNumberFormat="1" applyFont="1" applyBorder="1" applyAlignment="1">
      <alignment horizontal="center"/>
    </xf>
    <xf numFmtId="49" fontId="7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vertical="center" wrapText="1"/>
    </xf>
    <xf numFmtId="49" fontId="6" fillId="0" borderId="14" xfId="55" applyNumberFormat="1" applyFont="1" applyBorder="1" applyAlignment="1">
      <alignment horizontal="center"/>
    </xf>
    <xf numFmtId="49" fontId="7" fillId="0" borderId="15" xfId="52" applyNumberFormat="1" applyFont="1" applyBorder="1" applyAlignment="1">
      <alignment vertical="center" wrapText="1"/>
    </xf>
    <xf numFmtId="0" fontId="7" fillId="0" borderId="15" xfId="52" applyNumberFormat="1" applyFont="1" applyBorder="1" applyAlignment="1">
      <alignment vertical="center" wrapText="1"/>
    </xf>
    <xf numFmtId="177" fontId="7" fillId="0" borderId="15" xfId="52" applyNumberFormat="1" applyFont="1" applyBorder="1" applyAlignment="1">
      <alignment vertical="center" wrapText="1"/>
    </xf>
    <xf numFmtId="178" fontId="7" fillId="0" borderId="15" xfId="52" applyNumberFormat="1" applyFont="1" applyBorder="1" applyAlignment="1">
      <alignment vertical="center" wrapText="1"/>
    </xf>
    <xf numFmtId="176" fontId="7" fillId="0" borderId="15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16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176" fontId="6" fillId="0" borderId="17" xfId="52" applyNumberFormat="1" applyFont="1" applyFill="1" applyBorder="1" applyAlignment="1" applyProtection="1">
      <alignment horizontal="center" vertical="center" wrapText="1"/>
    </xf>
    <xf numFmtId="176" fontId="6" fillId="0" borderId="18" xfId="52" applyNumberFormat="1" applyFont="1" applyFill="1" applyBorder="1" applyAlignment="1" applyProtection="1">
      <alignment horizontal="center" vertical="center" wrapText="1"/>
    </xf>
    <xf numFmtId="49" fontId="6" fillId="0" borderId="19" xfId="52" applyNumberFormat="1" applyFont="1" applyFill="1" applyBorder="1" applyAlignment="1" applyProtection="1">
      <alignment horizontal="center" vertical="center" wrapText="1"/>
    </xf>
    <xf numFmtId="176" fontId="6" fillId="0" borderId="20" xfId="52" applyNumberFormat="1" applyFont="1" applyFill="1" applyBorder="1" applyAlignment="1" applyProtection="1">
      <alignment horizontal="center" vertical="center" wrapText="1"/>
    </xf>
    <xf numFmtId="49" fontId="7" fillId="0" borderId="21" xfId="52" applyNumberFormat="1" applyFont="1" applyBorder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49" fontId="7" fillId="0" borderId="19" xfId="52" applyNumberFormat="1" applyFont="1" applyBorder="1" applyAlignment="1">
      <alignment vertical="center" wrapText="1"/>
    </xf>
    <xf numFmtId="49" fontId="7" fillId="0" borderId="22" xfId="52" applyNumberFormat="1" applyFont="1" applyBorder="1" applyAlignment="1">
      <alignment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43" fontId="10" fillId="0" borderId="2" xfId="8" applyFont="1" applyFill="1" applyBorder="1" applyAlignment="1">
      <alignment horizontal="center" vertical="center" wrapText="1"/>
    </xf>
    <xf numFmtId="0" fontId="10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center" vertical="center" wrapText="1"/>
    </xf>
    <xf numFmtId="0" fontId="4" fillId="2" borderId="13" xfId="20" applyFont="1" applyFill="1" applyBorder="1" applyAlignment="1">
      <alignment vertical="center" wrapText="1"/>
    </xf>
    <xf numFmtId="43" fontId="11" fillId="2" borderId="19" xfId="8" applyFont="1" applyFill="1" applyBorder="1" applyAlignment="1">
      <alignment horizontal="center" vertical="center" wrapText="1"/>
    </xf>
    <xf numFmtId="0" fontId="10" fillId="2" borderId="13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vertical="center" wrapText="1"/>
    </xf>
    <xf numFmtId="0" fontId="11" fillId="2" borderId="2" xfId="20" applyFont="1" applyFill="1" applyBorder="1" applyAlignment="1">
      <alignment horizontal="center" vertical="center" wrapText="1"/>
    </xf>
    <xf numFmtId="0" fontId="10" fillId="0" borderId="23" xfId="54" applyFont="1" applyBorder="1" applyAlignment="1">
      <alignment horizontal="left" vertical="center" wrapText="1"/>
    </xf>
    <xf numFmtId="0" fontId="10" fillId="0" borderId="0" xfId="54" applyFont="1" applyBorder="1" applyAlignment="1">
      <alignment horizontal="left" vertical="center" wrapText="1"/>
    </xf>
    <xf numFmtId="0" fontId="12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3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6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8" xfId="53" applyFont="1" applyBorder="1" applyAlignment="1">
      <alignment horizontal="center" vertical="center"/>
    </xf>
    <xf numFmtId="0" fontId="14" fillId="0" borderId="24" xfId="53" applyFont="1" applyBorder="1" applyAlignment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2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4" fillId="0" borderId="18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4" fillId="0" borderId="8" xfId="53" applyNumberFormat="1" applyFont="1" applyFill="1" applyBorder="1" applyAlignment="1">
      <alignment horizontal="center" vertical="center"/>
    </xf>
    <xf numFmtId="0" fontId="14" fillId="0" borderId="24" xfId="53" applyNumberFormat="1" applyFont="1" applyFill="1" applyBorder="1" applyAlignment="1">
      <alignment horizontal="center" vertical="center"/>
    </xf>
    <xf numFmtId="0" fontId="14" fillId="0" borderId="10" xfId="53" applyNumberFormat="1" applyFont="1" applyFill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2" fillId="0" borderId="23" xfId="53" applyFont="1" applyBorder="1" applyAlignment="1">
      <alignment horizontal="left"/>
    </xf>
    <xf numFmtId="0" fontId="17" fillId="0" borderId="0" xfId="53" applyNumberFormat="1" applyFont="1" applyFill="1" applyBorder="1" applyAlignment="1"/>
    <xf numFmtId="0" fontId="18" fillId="0" borderId="0" xfId="53" applyNumberFormat="1" applyFont="1" applyFill="1" applyBorder="1" applyAlignment="1">
      <alignment horizontal="center"/>
    </xf>
    <xf numFmtId="0" fontId="18" fillId="0" borderId="0" xfId="53" applyNumberFormat="1" applyFont="1" applyFill="1" applyBorder="1" applyAlignment="1"/>
    <xf numFmtId="0" fontId="18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20" fillId="0" borderId="0" xfId="53" applyFont="1" applyFill="1" applyBorder="1" applyAlignment="1">
      <alignment horizontal="right" vertical="center" wrapText="1"/>
    </xf>
    <xf numFmtId="0" fontId="20" fillId="0" borderId="2" xfId="53" applyFont="1" applyFill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center" vertical="center" wrapText="1"/>
    </xf>
    <xf numFmtId="0" fontId="20" fillId="0" borderId="11" xfId="53" applyFont="1" applyFill="1" applyBorder="1" applyAlignment="1">
      <alignment horizontal="center" vertical="center" wrapText="1"/>
    </xf>
    <xf numFmtId="0" fontId="20" fillId="0" borderId="8" xfId="53" applyNumberFormat="1" applyFont="1" applyFill="1" applyBorder="1" applyAlignment="1">
      <alignment horizontal="center" vertical="center" wrapText="1"/>
    </xf>
    <xf numFmtId="0" fontId="20" fillId="0" borderId="24" xfId="53" applyNumberFormat="1" applyFont="1" applyFill="1" applyBorder="1" applyAlignment="1">
      <alignment horizontal="center" vertical="center" wrapText="1"/>
    </xf>
    <xf numFmtId="0" fontId="20" fillId="0" borderId="10" xfId="53" applyNumberFormat="1" applyFont="1" applyFill="1" applyBorder="1" applyAlignment="1">
      <alignment horizontal="center" vertical="center" wrapText="1"/>
    </xf>
    <xf numFmtId="43" fontId="21" fillId="0" borderId="2" xfId="8" applyFont="1" applyFill="1" applyBorder="1" applyAlignment="1">
      <alignment horizontal="center"/>
    </xf>
    <xf numFmtId="43" fontId="21" fillId="0" borderId="2" xfId="8" applyFont="1" applyFill="1" applyBorder="1" applyAlignment="1">
      <alignment horizontal="center" vertical="center" wrapText="1"/>
    </xf>
    <xf numFmtId="0" fontId="22" fillId="0" borderId="2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0" fontId="22" fillId="0" borderId="8" xfId="53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left" vertical="center" wrapText="1"/>
    </xf>
    <xf numFmtId="0" fontId="17" fillId="0" borderId="8" xfId="53" applyNumberFormat="1" applyFont="1" applyFill="1" applyBorder="1" applyAlignment="1">
      <alignment horizontal="center" vertical="center" wrapText="1"/>
    </xf>
    <xf numFmtId="0" fontId="14" fillId="0" borderId="2" xfId="53" applyFont="1" applyFill="1" applyBorder="1" applyAlignment="1">
      <alignment vertical="center"/>
    </xf>
    <xf numFmtId="43" fontId="14" fillId="0" borderId="2" xfId="8" applyFont="1" applyFill="1" applyBorder="1" applyAlignment="1">
      <alignment horizontal="center" vertical="center"/>
    </xf>
    <xf numFmtId="43" fontId="17" fillId="0" borderId="2" xfId="8" applyFont="1" applyFill="1" applyBorder="1" applyAlignment="1">
      <alignment horizontal="left" vertical="center" wrapText="1"/>
    </xf>
    <xf numFmtId="49" fontId="14" fillId="0" borderId="2" xfId="53" applyNumberFormat="1" applyFont="1" applyFill="1" applyBorder="1" applyAlignment="1">
      <alignment vertical="center"/>
    </xf>
    <xf numFmtId="0" fontId="14" fillId="0" borderId="2" xfId="53" applyNumberFormat="1" applyFont="1" applyFill="1" applyBorder="1" applyAlignment="1">
      <alignment vertical="center" wrapText="1"/>
    </xf>
    <xf numFmtId="0" fontId="17" fillId="0" borderId="20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left" vertical="center" wrapText="1"/>
    </xf>
    <xf numFmtId="0" fontId="23" fillId="0" borderId="8" xfId="53" applyNumberFormat="1" applyFont="1" applyFill="1" applyBorder="1" applyAlignment="1"/>
    <xf numFmtId="0" fontId="24" fillId="0" borderId="2" xfId="53" applyNumberFormat="1" applyFont="1" applyFill="1" applyBorder="1" applyAlignment="1"/>
    <xf numFmtId="43" fontId="23" fillId="0" borderId="2" xfId="8" applyFont="1" applyFill="1" applyBorder="1" applyAlignment="1"/>
    <xf numFmtId="43" fontId="22" fillId="0" borderId="2" xfId="8" applyFont="1" applyFill="1" applyBorder="1" applyAlignment="1">
      <alignment horizontal="left" vertical="center" wrapText="1"/>
    </xf>
    <xf numFmtId="0" fontId="20" fillId="0" borderId="25" xfId="53" applyNumberFormat="1" applyFont="1" applyFill="1" applyBorder="1" applyAlignment="1">
      <alignment horizontal="center" vertical="center" wrapText="1"/>
    </xf>
    <xf numFmtId="0" fontId="7" fillId="0" borderId="26" xfId="53" applyNumberFormat="1" applyFont="1" applyFill="1" applyBorder="1" applyAlignment="1">
      <alignment horizontal="left" vertical="center" wrapText="1"/>
    </xf>
    <xf numFmtId="0" fontId="17" fillId="0" borderId="2" xfId="53" applyNumberFormat="1" applyFont="1" applyFill="1" applyBorder="1" applyAlignment="1">
      <alignment horizontal="center"/>
    </xf>
    <xf numFmtId="0" fontId="14" fillId="0" borderId="2" xfId="53" applyNumberFormat="1" applyFont="1" applyFill="1" applyBorder="1" applyAlignment="1">
      <alignment horizontal="left"/>
    </xf>
    <xf numFmtId="0" fontId="17" fillId="0" borderId="2" xfId="53" applyNumberFormat="1" applyFont="1" applyFill="1" applyBorder="1" applyAlignment="1"/>
    <xf numFmtId="43" fontId="17" fillId="0" borderId="2" xfId="8" applyFont="1" applyFill="1" applyBorder="1" applyAlignment="1">
      <alignment horizontal="center"/>
    </xf>
    <xf numFmtId="0" fontId="17" fillId="0" borderId="2" xfId="53" applyNumberFormat="1" applyFont="1" applyFill="1" applyBorder="1" applyAlignment="1">
      <alignment horizontal="center" vertical="center" wrapText="1"/>
    </xf>
    <xf numFmtId="0" fontId="14" fillId="0" borderId="2" xfId="53" applyNumberFormat="1" applyFont="1" applyFill="1" applyBorder="1" applyAlignment="1">
      <alignment horizontal="left" vertical="center" wrapText="1"/>
    </xf>
    <xf numFmtId="43" fontId="17" fillId="0" borderId="2" xfId="8" applyFont="1" applyFill="1" applyBorder="1" applyAlignment="1">
      <alignment horizontal="center" vertical="center" wrapText="1"/>
    </xf>
    <xf numFmtId="0" fontId="7" fillId="0" borderId="27" xfId="53" applyNumberFormat="1" applyFont="1" applyFill="1" applyBorder="1" applyAlignment="1">
      <alignment horizontal="left" vertical="center" wrapText="1"/>
    </xf>
    <xf numFmtId="0" fontId="14" fillId="0" borderId="2" xfId="53" applyFont="1" applyFill="1" applyBorder="1" applyAlignment="1">
      <alignment horizontal="left" vertical="center"/>
    </xf>
    <xf numFmtId="43" fontId="17" fillId="0" borderId="2" xfId="8" applyFont="1" applyFill="1" applyBorder="1" applyAlignment="1"/>
    <xf numFmtId="0" fontId="20" fillId="0" borderId="27" xfId="53" applyNumberFormat="1" applyFont="1" applyFill="1" applyBorder="1" applyAlignment="1">
      <alignment horizontal="left" vertical="center" wrapText="1"/>
    </xf>
    <xf numFmtId="0" fontId="17" fillId="0" borderId="26" xfId="53" applyNumberFormat="1" applyFont="1" applyFill="1" applyBorder="1" applyAlignment="1">
      <alignment horizontal="center" vertical="center" wrapText="1"/>
    </xf>
    <xf numFmtId="0" fontId="17" fillId="0" borderId="2" xfId="53" applyNumberFormat="1" applyFont="1" applyFill="1" applyBorder="1" applyAlignment="1">
      <alignment horizontal="left" vertical="center" wrapText="1"/>
    </xf>
    <xf numFmtId="0" fontId="20" fillId="0" borderId="27" xfId="53" applyNumberFormat="1" applyFont="1" applyFill="1" applyBorder="1" applyAlignment="1">
      <alignment horizontal="center" vertical="center" wrapText="1"/>
    </xf>
    <xf numFmtId="43" fontId="20" fillId="0" borderId="27" xfId="8" applyFont="1" applyFill="1" applyBorder="1" applyAlignment="1">
      <alignment horizontal="left" vertical="center" wrapText="1"/>
    </xf>
    <xf numFmtId="0" fontId="14" fillId="0" borderId="0" xfId="53" applyNumberFormat="1" applyFont="1" applyFill="1" applyAlignment="1">
      <alignment horizontal="left"/>
    </xf>
    <xf numFmtId="0" fontId="17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24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vertical="center"/>
    </xf>
    <xf numFmtId="43" fontId="7" fillId="0" borderId="11" xfId="8" applyFont="1" applyFill="1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left" vertical="center"/>
    </xf>
    <xf numFmtId="43" fontId="7" fillId="0" borderId="7" xfId="8" applyFont="1" applyFill="1" applyBorder="1" applyAlignment="1">
      <alignment horizontal="center" vertical="center"/>
    </xf>
    <xf numFmtId="43" fontId="7" fillId="0" borderId="2" xfId="8" applyFont="1" applyFill="1" applyBorder="1" applyAlignment="1">
      <alignment horizontal="center" vertical="center"/>
    </xf>
    <xf numFmtId="0" fontId="7" fillId="0" borderId="11" xfId="53" applyFont="1" applyFill="1" applyBorder="1" applyAlignment="1">
      <alignment horizontal="center" vertical="center"/>
    </xf>
    <xf numFmtId="0" fontId="7" fillId="0" borderId="2" xfId="53" applyNumberFormat="1" applyFont="1" applyFill="1" applyBorder="1" applyAlignment="1">
      <alignment vertical="center" wrapText="1"/>
    </xf>
    <xf numFmtId="49" fontId="7" fillId="0" borderId="2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0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horizontal="left" wrapText="1"/>
    </xf>
    <xf numFmtId="4" fontId="14" fillId="0" borderId="2" xfId="53" applyNumberFormat="1" applyFont="1" applyFill="1" applyBorder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4" fillId="2" borderId="0" xfId="51" applyNumberFormat="1" applyFont="1" applyFill="1" applyAlignment="1" applyProtection="1">
      <alignment vertical="center"/>
    </xf>
    <xf numFmtId="0" fontId="25" fillId="2" borderId="0" xfId="51" applyNumberFormat="1" applyFont="1" applyFill="1" applyAlignment="1" applyProtection="1">
      <alignment horizontal="centerContinuous" vertical="center"/>
    </xf>
    <xf numFmtId="0" fontId="14" fillId="2" borderId="1" xfId="51" applyNumberFormat="1" applyFont="1" applyFill="1" applyBorder="1" applyAlignment="1" applyProtection="1">
      <alignment vertical="center"/>
    </xf>
    <xf numFmtId="0" fontId="14" fillId="2" borderId="2" xfId="51" applyNumberFormat="1" applyFont="1" applyFill="1" applyBorder="1" applyAlignment="1" applyProtection="1">
      <alignment horizontal="centerContinuous" vertical="center"/>
    </xf>
    <xf numFmtId="0" fontId="14" fillId="2" borderId="2" xfId="51" applyNumberFormat="1" applyFont="1" applyFill="1" applyBorder="1" applyAlignment="1" applyProtection="1">
      <alignment horizontal="center" vertical="center" wrapText="1"/>
    </xf>
    <xf numFmtId="0" fontId="14" fillId="2" borderId="2" xfId="51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2" borderId="2" xfId="51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180" fontId="14" fillId="0" borderId="2" xfId="51" applyNumberFormat="1" applyFont="1" applyFill="1" applyBorder="1" applyAlignment="1">
      <alignment vertical="center" wrapText="1"/>
    </xf>
    <xf numFmtId="4" fontId="0" fillId="2" borderId="2" xfId="51" applyNumberFormat="1" applyFont="1" applyFill="1" applyBorder="1" applyAlignment="1" applyProtection="1"/>
    <xf numFmtId="4" fontId="14" fillId="2" borderId="2" xfId="51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>
      <alignment horizontal="justify" vertical="center" wrapText="1"/>
    </xf>
    <xf numFmtId="0" fontId="14" fillId="2" borderId="2" xfId="51" applyNumberFormat="1" applyFont="1" applyFill="1" applyBorder="1" applyAlignment="1" applyProtection="1">
      <alignment vertical="center"/>
    </xf>
    <xf numFmtId="0" fontId="26" fillId="2" borderId="2" xfId="51" applyNumberFormat="1" applyFont="1" applyFill="1" applyBorder="1" applyAlignment="1" applyProtection="1"/>
    <xf numFmtId="0" fontId="0" fillId="2" borderId="2" xfId="51" applyNumberFormat="1" applyFont="1" applyFill="1" applyBorder="1" applyAlignment="1" applyProtection="1"/>
    <xf numFmtId="0" fontId="14" fillId="2" borderId="2" xfId="51" applyNumberFormat="1" applyFont="1" applyFill="1" applyBorder="1" applyAlignment="1" applyProtection="1">
      <alignment horizontal="left" vertical="center" wrapText="1"/>
    </xf>
    <xf numFmtId="4" fontId="26" fillId="2" borderId="2" xfId="51" applyNumberFormat="1" applyFont="1" applyFill="1" applyBorder="1" applyAlignment="1" applyProtection="1"/>
    <xf numFmtId="0" fontId="1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 vertical="center"/>
    </xf>
    <xf numFmtId="0" fontId="14" fillId="0" borderId="0" xfId="53" applyFont="1" applyAlignment="1">
      <alignment vertical="center"/>
    </xf>
    <xf numFmtId="0" fontId="27" fillId="0" borderId="0" xfId="53" applyFont="1" applyBorder="1" applyAlignment="1">
      <alignment horizontal="center" vertical="center"/>
    </xf>
    <xf numFmtId="0" fontId="7" fillId="0" borderId="18" xfId="53" applyFont="1" applyBorder="1" applyAlignment="1">
      <alignment horizontal="center" vertical="center"/>
    </xf>
    <xf numFmtId="0" fontId="7" fillId="0" borderId="7" xfId="53" applyFont="1" applyBorder="1" applyAlignment="1">
      <alignment horizontal="center" vertical="center"/>
    </xf>
    <xf numFmtId="0" fontId="14" fillId="0" borderId="11" xfId="53" applyFont="1" applyBorder="1" applyAlignment="1">
      <alignment horizontal="center" vertical="center"/>
    </xf>
    <xf numFmtId="0" fontId="7" fillId="0" borderId="11" xfId="53" applyFont="1" applyBorder="1" applyAlignment="1">
      <alignment horizontal="center" vertical="center"/>
    </xf>
    <xf numFmtId="43" fontId="2" fillId="0" borderId="2" xfId="8" applyFont="1" applyFill="1" applyBorder="1" applyAlignment="1">
      <alignment horizontal="center" vertical="center"/>
    </xf>
    <xf numFmtId="43" fontId="7" fillId="0" borderId="2" xfId="8" applyFont="1" applyFill="1" applyBorder="1" applyAlignment="1">
      <alignment vertical="center"/>
    </xf>
    <xf numFmtId="43" fontId="2" fillId="0" borderId="2" xfId="8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8" fillId="0" borderId="0" xfId="56" applyFont="1" applyFill="1" applyAlignment="1">
      <alignment horizontal="center" vertical="center" wrapText="1"/>
    </xf>
    <xf numFmtId="0" fontId="29" fillId="0" borderId="0" xfId="56" applyFont="1" applyFill="1" applyAlignment="1">
      <alignment horizontal="center" vertical="center" wrapText="1"/>
    </xf>
    <xf numFmtId="0" fontId="29" fillId="0" borderId="0" xfId="56" applyFont="1" applyFill="1" applyBorder="1" applyAlignment="1">
      <alignment horizontal="center" vertical="center" wrapText="1"/>
    </xf>
    <xf numFmtId="0" fontId="14" fillId="0" borderId="2" xfId="5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4" fillId="0" borderId="2" xfId="50" applyFont="1" applyFill="1" applyBorder="1" applyAlignment="1">
      <alignment horizontal="left" vertical="center" wrapText="1"/>
    </xf>
    <xf numFmtId="43" fontId="24" fillId="0" borderId="2" xfId="8" applyFont="1" applyFill="1" applyBorder="1" applyAlignment="1">
      <alignment horizontal="left" vertical="center" wrapText="1"/>
    </xf>
    <xf numFmtId="0" fontId="14" fillId="0" borderId="2" xfId="50" applyFont="1" applyFill="1" applyBorder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" fontId="14" fillId="2" borderId="2" xfId="51" applyNumberFormat="1" applyFont="1" applyFill="1" applyBorder="1" applyAlignment="1" applyProtection="1">
      <alignment horizontal="left" vertical="center" wrapText="1"/>
    </xf>
    <xf numFmtId="4" fontId="7" fillId="2" borderId="2" xfId="51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3" sqref="D3"/>
    </sheetView>
  </sheetViews>
  <sheetFormatPr defaultColWidth="18.5" defaultRowHeight="15.6" outlineLevelCol="3"/>
  <cols>
    <col min="1" max="1" width="39" style="195" customWidth="1"/>
    <col min="2" max="2" width="18.5" style="195" customWidth="1"/>
    <col min="3" max="3" width="33.6666666666667" style="195" customWidth="1"/>
    <col min="4" max="4" width="18.5" style="195" customWidth="1"/>
    <col min="5" max="252" width="12" style="195" customWidth="1"/>
    <col min="253" max="253" width="39" style="195" customWidth="1"/>
    <col min="254" max="254" width="18.5" style="195" customWidth="1"/>
    <col min="255" max="255" width="33.6666666666667" style="195" customWidth="1"/>
    <col min="256" max="16384" width="18.5" style="195"/>
  </cols>
  <sheetData>
    <row r="1" spans="1:4">
      <c r="A1" s="196" t="s">
        <v>0</v>
      </c>
      <c r="B1" s="197"/>
      <c r="C1" s="197"/>
      <c r="D1" s="197"/>
    </row>
    <row r="2" ht="20.4" spans="1:4">
      <c r="A2" s="198" t="s">
        <v>1</v>
      </c>
      <c r="B2" s="198"/>
      <c r="C2" s="198"/>
      <c r="D2" s="198"/>
    </row>
    <row r="3" ht="12" spans="1:4">
      <c r="A3" s="199" t="s">
        <v>2</v>
      </c>
      <c r="B3" s="199"/>
      <c r="C3" s="199"/>
      <c r="D3" s="197" t="s">
        <v>3</v>
      </c>
    </row>
    <row r="4" ht="24" customHeight="1" spans="1:4">
      <c r="A4" s="200" t="s">
        <v>4</v>
      </c>
      <c r="B4" s="200"/>
      <c r="C4" s="200" t="s">
        <v>5</v>
      </c>
      <c r="D4" s="200"/>
    </row>
    <row r="5" ht="24" customHeight="1" spans="1:4">
      <c r="A5" s="201" t="s">
        <v>6</v>
      </c>
      <c r="B5" s="201" t="s">
        <v>7</v>
      </c>
      <c r="C5" s="202" t="s">
        <v>8</v>
      </c>
      <c r="D5" s="201" t="s">
        <v>7</v>
      </c>
    </row>
    <row r="6" ht="24" customHeight="1" spans="1:4">
      <c r="A6" s="206" t="s">
        <v>9</v>
      </c>
      <c r="B6" s="204">
        <v>3684000</v>
      </c>
      <c r="C6" s="205" t="s">
        <v>10</v>
      </c>
      <c r="D6" s="204"/>
    </row>
    <row r="7" ht="24" customHeight="1" spans="1:4">
      <c r="A7" s="206" t="s">
        <v>11</v>
      </c>
      <c r="B7" s="204"/>
      <c r="C7" s="205" t="s">
        <v>12</v>
      </c>
      <c r="D7" s="204"/>
    </row>
    <row r="8" ht="24" customHeight="1" spans="1:4">
      <c r="A8" s="206" t="s">
        <v>13</v>
      </c>
      <c r="B8" s="204"/>
      <c r="C8" s="205" t="s">
        <v>14</v>
      </c>
      <c r="D8" s="204"/>
    </row>
    <row r="9" ht="24" customHeight="1" spans="1:4">
      <c r="A9" s="203" t="s">
        <v>15</v>
      </c>
      <c r="B9" s="204"/>
      <c r="C9" s="205" t="s">
        <v>16</v>
      </c>
      <c r="D9" s="204"/>
    </row>
    <row r="10" ht="24" customHeight="1" spans="1:4">
      <c r="A10" s="206" t="s">
        <v>17</v>
      </c>
      <c r="B10" s="204"/>
      <c r="C10" s="205" t="s">
        <v>18</v>
      </c>
      <c r="D10" s="204"/>
    </row>
    <row r="11" ht="30.75" customHeight="1" spans="1:4">
      <c r="A11" s="203" t="s">
        <v>19</v>
      </c>
      <c r="B11" s="204"/>
      <c r="C11" s="205" t="s">
        <v>20</v>
      </c>
      <c r="D11" s="248">
        <v>4084000</v>
      </c>
    </row>
    <row r="12" ht="24" customHeight="1" spans="1:4">
      <c r="A12" s="203" t="s">
        <v>21</v>
      </c>
      <c r="B12" s="204"/>
      <c r="C12" s="205" t="s">
        <v>22</v>
      </c>
      <c r="D12" s="248"/>
    </row>
    <row r="13" ht="54" customHeight="1" spans="1:4">
      <c r="A13" s="203" t="s">
        <v>23</v>
      </c>
      <c r="B13" s="249"/>
      <c r="C13" s="205" t="s">
        <v>24</v>
      </c>
      <c r="D13" s="248"/>
    </row>
    <row r="14" ht="24" customHeight="1" spans="1:4">
      <c r="A14" s="206" t="s">
        <v>25</v>
      </c>
      <c r="B14" s="208"/>
      <c r="C14" s="205" t="s">
        <v>26</v>
      </c>
      <c r="D14" s="248"/>
    </row>
    <row r="15" ht="24" customHeight="1" spans="1:4">
      <c r="A15" s="206" t="s">
        <v>27</v>
      </c>
      <c r="B15" s="208"/>
      <c r="C15" s="205" t="s">
        <v>28</v>
      </c>
      <c r="D15" s="248"/>
    </row>
    <row r="16" ht="24" customHeight="1" spans="1:4">
      <c r="A16" s="206" t="s">
        <v>29</v>
      </c>
      <c r="B16" s="204">
        <v>400000</v>
      </c>
      <c r="C16" s="209" t="s">
        <v>30</v>
      </c>
      <c r="D16" s="248"/>
    </row>
    <row r="17" ht="24" customHeight="1" spans="1:4">
      <c r="A17" s="206" t="s">
        <v>31</v>
      </c>
      <c r="B17" s="204"/>
      <c r="C17" s="205" t="s">
        <v>32</v>
      </c>
      <c r="D17" s="248"/>
    </row>
    <row r="18" ht="24" customHeight="1" spans="1:4">
      <c r="A18" s="206" t="s">
        <v>33</v>
      </c>
      <c r="B18" s="204"/>
      <c r="C18" s="205" t="s">
        <v>34</v>
      </c>
      <c r="D18" s="248"/>
    </row>
    <row r="19" ht="24" customHeight="1" spans="1:4">
      <c r="A19" s="206" t="s">
        <v>35</v>
      </c>
      <c r="B19" s="204"/>
      <c r="C19" s="205" t="s">
        <v>36</v>
      </c>
      <c r="D19" s="204"/>
    </row>
    <row r="20" ht="24" customHeight="1" spans="1:4">
      <c r="A20" s="210"/>
      <c r="B20" s="204"/>
      <c r="C20" s="205" t="s">
        <v>37</v>
      </c>
      <c r="D20" s="204"/>
    </row>
    <row r="21" ht="24" customHeight="1" spans="1:4">
      <c r="A21" s="210"/>
      <c r="B21" s="204"/>
      <c r="C21" s="205" t="s">
        <v>38</v>
      </c>
      <c r="D21" s="204"/>
    </row>
    <row r="22" ht="24" customHeight="1" spans="1:4">
      <c r="A22" s="210"/>
      <c r="B22" s="204"/>
      <c r="C22" s="205" t="s">
        <v>39</v>
      </c>
      <c r="D22" s="204"/>
    </row>
    <row r="23" ht="24" customHeight="1" spans="1:4">
      <c r="A23" s="210"/>
      <c r="B23" s="204"/>
      <c r="C23" s="205" t="s">
        <v>40</v>
      </c>
      <c r="D23" s="204"/>
    </row>
    <row r="24" ht="24" customHeight="1" spans="1:4">
      <c r="A24" s="210"/>
      <c r="B24" s="204"/>
      <c r="C24" s="205" t="s">
        <v>41</v>
      </c>
      <c r="D24" s="204"/>
    </row>
    <row r="25" ht="24" customHeight="1" spans="1:4">
      <c r="A25" s="210"/>
      <c r="B25" s="204"/>
      <c r="C25" s="205"/>
      <c r="D25" s="204"/>
    </row>
    <row r="26" ht="24" customHeight="1" spans="1:4">
      <c r="A26" s="210"/>
      <c r="B26" s="204"/>
      <c r="C26" s="213"/>
      <c r="D26" s="204"/>
    </row>
    <row r="27" ht="24" customHeight="1" spans="1:4">
      <c r="A27" s="210"/>
      <c r="B27" s="204"/>
      <c r="C27" s="213"/>
      <c r="D27" s="204"/>
    </row>
    <row r="28" ht="24" customHeight="1" spans="1:4">
      <c r="A28" s="202"/>
      <c r="B28" s="204"/>
      <c r="C28" s="213"/>
      <c r="D28" s="204"/>
    </row>
    <row r="29" ht="24" customHeight="1" spans="1:4">
      <c r="A29" s="210"/>
      <c r="B29" s="204"/>
      <c r="C29" s="213"/>
      <c r="D29" s="204"/>
    </row>
    <row r="30" ht="24" customHeight="1" spans="1:4">
      <c r="A30" s="210"/>
      <c r="B30" s="204"/>
      <c r="C30" s="213"/>
      <c r="D30" s="204"/>
    </row>
    <row r="31" ht="24" customHeight="1" spans="1:4">
      <c r="A31" s="212"/>
      <c r="B31" s="204"/>
      <c r="C31" s="213"/>
      <c r="D31" s="204"/>
    </row>
    <row r="32" ht="24" customHeight="1" spans="1:4">
      <c r="A32" s="212"/>
      <c r="B32" s="212"/>
      <c r="C32" s="213"/>
      <c r="D32" s="212"/>
    </row>
    <row r="33" ht="24" customHeight="1" spans="1:4">
      <c r="A33" s="211"/>
      <c r="B33" s="212"/>
      <c r="C33" s="213"/>
      <c r="D33" s="212"/>
    </row>
    <row r="34" ht="24" customHeight="1" spans="1:4">
      <c r="A34" s="202" t="s">
        <v>42</v>
      </c>
      <c r="B34" s="214" t="s">
        <v>43</v>
      </c>
      <c r="C34" s="202" t="s">
        <v>44</v>
      </c>
      <c r="D34" s="214">
        <v>4084000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abSelected="1" workbookViewId="0">
      <selection activeCell="B16" sqref="B16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16384" width="9" style="2"/>
  </cols>
  <sheetData>
    <row r="1" ht="36.75" customHeight="1" spans="1:2">
      <c r="A1" s="3" t="s">
        <v>208</v>
      </c>
      <c r="B1" s="3"/>
    </row>
    <row r="2" s="1" customFormat="1" customHeight="1" spans="1:2">
      <c r="A2" s="4" t="s">
        <v>209</v>
      </c>
      <c r="B2" s="4" t="s">
        <v>210</v>
      </c>
    </row>
    <row r="3" customHeight="1" spans="1:2">
      <c r="A3" s="5">
        <v>1</v>
      </c>
      <c r="B3" s="6" t="s">
        <v>211</v>
      </c>
    </row>
    <row r="4" customHeight="1" spans="1:2">
      <c r="A4" s="5">
        <v>2</v>
      </c>
      <c r="B4" s="6" t="s">
        <v>212</v>
      </c>
    </row>
    <row r="5" customHeight="1" spans="1:2">
      <c r="A5" s="5">
        <v>3</v>
      </c>
      <c r="B5" s="6" t="s">
        <v>213</v>
      </c>
    </row>
    <row r="6" customHeight="1" spans="1:2">
      <c r="A6" s="5">
        <v>4</v>
      </c>
      <c r="B6" s="6" t="s">
        <v>214</v>
      </c>
    </row>
    <row r="7" customHeight="1" spans="1:2">
      <c r="A7" s="5">
        <v>5</v>
      </c>
      <c r="B7" s="6" t="s">
        <v>215</v>
      </c>
    </row>
    <row r="8" customHeight="1" spans="1:2">
      <c r="A8" s="5">
        <v>6</v>
      </c>
      <c r="B8" s="6" t="s">
        <v>216</v>
      </c>
    </row>
    <row r="9" customHeight="1" spans="1:2">
      <c r="A9" s="5">
        <v>7</v>
      </c>
      <c r="B9" s="6" t="s">
        <v>217</v>
      </c>
    </row>
    <row r="10" customHeight="1" spans="1:2">
      <c r="A10" s="5">
        <v>8</v>
      </c>
      <c r="B10" s="6" t="s">
        <v>218</v>
      </c>
    </row>
    <row r="11" customHeight="1" spans="1:2">
      <c r="A11" s="5">
        <v>9</v>
      </c>
      <c r="B11" s="6" t="s">
        <v>219</v>
      </c>
    </row>
    <row r="12" customHeight="1" spans="1:2">
      <c r="A12" s="5">
        <v>10</v>
      </c>
      <c r="B12" s="6" t="s">
        <v>220</v>
      </c>
    </row>
    <row r="13" customHeight="1" spans="1:2">
      <c r="A13" s="5">
        <v>11</v>
      </c>
      <c r="B13" s="6" t="s">
        <v>221</v>
      </c>
    </row>
    <row r="14" customHeight="1" spans="1:2">
      <c r="A14" s="5">
        <v>12</v>
      </c>
      <c r="B14" s="6" t="s">
        <v>222</v>
      </c>
    </row>
    <row r="15" customHeight="1" spans="1:2">
      <c r="A15" s="5">
        <v>13</v>
      </c>
      <c r="B15" s="6" t="s">
        <v>223</v>
      </c>
    </row>
    <row r="16" customHeight="1" spans="1:2">
      <c r="A16" s="5">
        <v>14</v>
      </c>
      <c r="B16" s="6" t="s">
        <v>224</v>
      </c>
    </row>
    <row r="17" customHeight="1" spans="1:2">
      <c r="A17" s="5">
        <v>15</v>
      </c>
      <c r="B17" s="6" t="s">
        <v>225</v>
      </c>
    </row>
    <row r="18" customHeight="1" spans="1:2">
      <c r="A18" s="5">
        <v>16</v>
      </c>
      <c r="B18" s="6" t="s">
        <v>226</v>
      </c>
    </row>
    <row r="19" customHeight="1" spans="1:2">
      <c r="A19" s="5">
        <v>17</v>
      </c>
      <c r="B19" s="6" t="s">
        <v>227</v>
      </c>
    </row>
    <row r="20" customHeight="1" spans="1:2">
      <c r="A20" s="5">
        <v>18</v>
      </c>
      <c r="B20" s="6" t="s">
        <v>228</v>
      </c>
    </row>
    <row r="21" customHeight="1" spans="1:2">
      <c r="A21" s="5">
        <v>19</v>
      </c>
      <c r="B21" s="6" t="s">
        <v>229</v>
      </c>
    </row>
    <row r="22" customHeight="1" spans="1:2">
      <c r="A22" s="5">
        <v>20</v>
      </c>
      <c r="B22" s="6" t="s">
        <v>230</v>
      </c>
    </row>
    <row r="23" customHeight="1" spans="1:2">
      <c r="A23" s="5">
        <v>21</v>
      </c>
      <c r="B23" s="6" t="s">
        <v>231</v>
      </c>
    </row>
    <row r="24" customHeight="1" spans="1:2">
      <c r="A24" s="5">
        <v>22</v>
      </c>
      <c r="B24" s="6" t="s">
        <v>232</v>
      </c>
    </row>
    <row r="25" customHeight="1" spans="1:2">
      <c r="A25" s="5">
        <v>23</v>
      </c>
      <c r="B25" s="6" t="s">
        <v>233</v>
      </c>
    </row>
    <row r="26" customHeight="1" spans="1:2">
      <c r="A26" s="5">
        <v>24</v>
      </c>
      <c r="B26" s="6" t="s">
        <v>234</v>
      </c>
    </row>
    <row r="27" customHeight="1" spans="1:2">
      <c r="A27" s="5">
        <v>25</v>
      </c>
      <c r="B27" s="6" t="s">
        <v>235</v>
      </c>
    </row>
    <row r="28" customHeight="1" spans="1:2">
      <c r="A28" s="5">
        <v>26</v>
      </c>
      <c r="B28" s="6" t="s">
        <v>236</v>
      </c>
    </row>
    <row r="29" customHeight="1" spans="1:2">
      <c r="A29" s="5">
        <v>27</v>
      </c>
      <c r="B29" s="6" t="s">
        <v>237</v>
      </c>
    </row>
    <row r="30" customHeight="1" spans="1:2">
      <c r="A30" s="5">
        <v>28</v>
      </c>
      <c r="B30" s="6" t="s">
        <v>238</v>
      </c>
    </row>
    <row r="31" customHeight="1" spans="1:2">
      <c r="A31" s="5">
        <v>29</v>
      </c>
      <c r="B31" s="6" t="s">
        <v>239</v>
      </c>
    </row>
    <row r="32" customHeight="1" spans="1:2">
      <c r="A32" s="5">
        <v>30</v>
      </c>
      <c r="B32" s="6" t="s">
        <v>240</v>
      </c>
    </row>
    <row r="33" customHeight="1" spans="1:2">
      <c r="A33" s="5">
        <v>31</v>
      </c>
      <c r="B33" s="6" t="s">
        <v>241</v>
      </c>
    </row>
    <row r="34" customHeight="1" spans="1:2">
      <c r="A34" s="5">
        <v>32</v>
      </c>
      <c r="B34" s="6" t="s">
        <v>242</v>
      </c>
    </row>
    <row r="35" customHeight="1" spans="1:2">
      <c r="A35" s="5">
        <v>33</v>
      </c>
      <c r="B35" s="6" t="s">
        <v>243</v>
      </c>
    </row>
    <row r="36" customHeight="1" spans="1:2">
      <c r="A36" s="5">
        <v>34</v>
      </c>
      <c r="B36" s="6" t="s">
        <v>244</v>
      </c>
    </row>
    <row r="37" customHeight="1" spans="1:2">
      <c r="A37" s="5">
        <v>35</v>
      </c>
      <c r="B37" s="6" t="s">
        <v>245</v>
      </c>
    </row>
    <row r="38" customHeight="1" spans="1:2">
      <c r="A38" s="5">
        <v>36</v>
      </c>
      <c r="B38" s="6" t="s">
        <v>246</v>
      </c>
    </row>
    <row r="39" customHeight="1" spans="1:2">
      <c r="A39" s="5">
        <v>37</v>
      </c>
      <c r="B39" s="6" t="s">
        <v>247</v>
      </c>
    </row>
    <row r="40" customHeight="1" spans="1:2">
      <c r="A40" s="5">
        <v>38</v>
      </c>
      <c r="B40" s="6" t="s">
        <v>248</v>
      </c>
    </row>
    <row r="41" customHeight="1" spans="1:2">
      <c r="A41" s="5">
        <v>39</v>
      </c>
      <c r="B41" s="6" t="s">
        <v>249</v>
      </c>
    </row>
    <row r="42" customHeight="1" spans="1:2">
      <c r="A42" s="5">
        <v>40</v>
      </c>
      <c r="B42" s="6" t="s">
        <v>250</v>
      </c>
    </row>
    <row r="43" customHeight="1" spans="1:2">
      <c r="A43" s="5">
        <v>41</v>
      </c>
      <c r="B43" s="6" t="s">
        <v>251</v>
      </c>
    </row>
    <row r="44" customHeight="1" spans="1:2">
      <c r="A44" s="5">
        <v>42</v>
      </c>
      <c r="B44" s="6" t="s">
        <v>252</v>
      </c>
    </row>
    <row r="45" customHeight="1" spans="1:2">
      <c r="A45" s="5">
        <v>43</v>
      </c>
      <c r="B45" s="6" t="s">
        <v>253</v>
      </c>
    </row>
    <row r="46" customHeight="1" spans="1:2">
      <c r="A46" s="5">
        <v>44</v>
      </c>
      <c r="B46" s="6" t="s">
        <v>254</v>
      </c>
    </row>
    <row r="47" customHeight="1" spans="1:2">
      <c r="A47" s="5">
        <v>45</v>
      </c>
      <c r="B47" s="6" t="s">
        <v>255</v>
      </c>
    </row>
    <row r="48" customHeight="1" spans="1:2">
      <c r="A48" s="5">
        <v>46</v>
      </c>
      <c r="B48" s="6" t="s">
        <v>256</v>
      </c>
    </row>
    <row r="49" customHeight="1" spans="1:2">
      <c r="A49" s="5">
        <v>47</v>
      </c>
      <c r="B49" s="6" t="s">
        <v>257</v>
      </c>
    </row>
    <row r="50" customHeight="1" spans="1:2">
      <c r="A50" s="5">
        <v>48</v>
      </c>
      <c r="B50" s="6" t="s">
        <v>258</v>
      </c>
    </row>
    <row r="51" customHeight="1" spans="1:2">
      <c r="A51" s="5"/>
      <c r="B51" s="6" t="s">
        <v>259</v>
      </c>
    </row>
    <row r="52" customHeight="1" spans="1:2">
      <c r="A52" s="5">
        <v>49</v>
      </c>
      <c r="B52" s="6" t="s">
        <v>260</v>
      </c>
    </row>
    <row r="53" customHeight="1" spans="1:2">
      <c r="A53" s="5">
        <v>50</v>
      </c>
      <c r="B53" s="6" t="s">
        <v>261</v>
      </c>
    </row>
    <row r="54" customHeight="1" spans="1:2">
      <c r="A54" s="5">
        <v>51</v>
      </c>
      <c r="B54" s="6" t="s">
        <v>262</v>
      </c>
    </row>
    <row r="55" customHeight="1" spans="1:2">
      <c r="A55" s="5">
        <v>52</v>
      </c>
      <c r="B55" s="6" t="s">
        <v>263</v>
      </c>
    </row>
    <row r="56" customHeight="1" spans="1:2">
      <c r="A56" s="5">
        <v>53</v>
      </c>
      <c r="B56" s="6" t="s">
        <v>264</v>
      </c>
    </row>
    <row r="57" customHeight="1" spans="1:2">
      <c r="A57" s="5">
        <v>54</v>
      </c>
      <c r="B57" s="6" t="s">
        <v>265</v>
      </c>
    </row>
    <row r="58" customHeight="1" spans="1:2">
      <c r="A58" s="5">
        <v>55</v>
      </c>
      <c r="B58" s="6" t="s">
        <v>266</v>
      </c>
    </row>
    <row r="59" customHeight="1" spans="1:2">
      <c r="A59" s="5">
        <v>56</v>
      </c>
      <c r="B59" s="6" t="s">
        <v>267</v>
      </c>
    </row>
    <row r="60" customHeight="1" spans="1:2">
      <c r="A60" s="5">
        <v>57</v>
      </c>
      <c r="B60" s="6" t="s">
        <v>268</v>
      </c>
    </row>
    <row r="61" customHeight="1" spans="1:2">
      <c r="A61" s="5">
        <v>58</v>
      </c>
      <c r="B61" s="6" t="s">
        <v>269</v>
      </c>
    </row>
    <row r="62" customHeight="1" spans="1:2">
      <c r="A62" s="5">
        <v>59</v>
      </c>
      <c r="B62" s="6" t="s">
        <v>270</v>
      </c>
    </row>
    <row r="63" customHeight="1" spans="1:2">
      <c r="A63" s="5">
        <v>60</v>
      </c>
      <c r="B63" s="6" t="s">
        <v>271</v>
      </c>
    </row>
    <row r="64" customHeight="1" spans="1:2">
      <c r="A64" s="5">
        <v>61</v>
      </c>
      <c r="B64" s="6" t="s">
        <v>272</v>
      </c>
    </row>
    <row r="65" customHeight="1" spans="1:2">
      <c r="A65" s="5">
        <v>62</v>
      </c>
      <c r="B65" s="6" t="s">
        <v>273</v>
      </c>
    </row>
    <row r="66" customHeight="1" spans="1:2">
      <c r="A66" s="5">
        <v>63</v>
      </c>
      <c r="B66" s="6" t="s">
        <v>274</v>
      </c>
    </row>
    <row r="67" customHeight="1" spans="1:2">
      <c r="A67" s="5">
        <v>64</v>
      </c>
      <c r="B67" s="6" t="s">
        <v>275</v>
      </c>
    </row>
    <row r="68" customHeight="1" spans="1:2">
      <c r="A68" s="5">
        <v>65</v>
      </c>
      <c r="B68" s="6" t="s">
        <v>276</v>
      </c>
    </row>
    <row r="69" customHeight="1" spans="1:2">
      <c r="A69" s="5">
        <v>66</v>
      </c>
      <c r="B69" s="6" t="s">
        <v>277</v>
      </c>
    </row>
    <row r="70" customHeight="1" spans="1:2">
      <c r="A70" s="5">
        <v>67</v>
      </c>
      <c r="B70" s="6" t="s">
        <v>278</v>
      </c>
    </row>
    <row r="71" customHeight="1" spans="1:2">
      <c r="A71" s="5">
        <v>68</v>
      </c>
      <c r="B71" s="6" t="s">
        <v>279</v>
      </c>
    </row>
    <row r="72" customHeight="1" spans="1:2">
      <c r="A72" s="5">
        <v>69</v>
      </c>
      <c r="B72" s="6" t="s">
        <v>280</v>
      </c>
    </row>
    <row r="73" customHeight="1" spans="1:2">
      <c r="A73" s="5">
        <v>70</v>
      </c>
      <c r="B73" s="6" t="s">
        <v>281</v>
      </c>
    </row>
    <row r="74" customHeight="1" spans="1:2">
      <c r="A74" s="5">
        <v>71</v>
      </c>
      <c r="B74" s="6" t="s">
        <v>282</v>
      </c>
    </row>
    <row r="75" customHeight="1" spans="1:2">
      <c r="A75" s="5">
        <v>72</v>
      </c>
      <c r="B75" s="6" t="s">
        <v>283</v>
      </c>
    </row>
    <row r="76" customHeight="1" spans="1:2">
      <c r="A76" s="5">
        <v>73</v>
      </c>
      <c r="B76" s="6" t="s">
        <v>284</v>
      </c>
    </row>
    <row r="77" customHeight="1" spans="1:2">
      <c r="A77" s="5">
        <v>74</v>
      </c>
      <c r="B77" s="6" t="s">
        <v>285</v>
      </c>
    </row>
    <row r="78" customHeight="1" spans="1:2">
      <c r="A78" s="5">
        <v>75</v>
      </c>
      <c r="B78" s="6" t="s">
        <v>286</v>
      </c>
    </row>
    <row r="79" customHeight="1" spans="1:2">
      <c r="A79" s="5">
        <v>76</v>
      </c>
      <c r="B79" s="6" t="s">
        <v>287</v>
      </c>
    </row>
    <row r="80" customHeight="1" spans="1:2">
      <c r="A80" s="5">
        <v>77</v>
      </c>
      <c r="B80" s="6" t="s">
        <v>288</v>
      </c>
    </row>
    <row r="81" customHeight="1" spans="1:2">
      <c r="A81" s="5">
        <v>78</v>
      </c>
      <c r="B81" s="6" t="s">
        <v>289</v>
      </c>
    </row>
    <row r="82" customHeight="1" spans="1:2">
      <c r="A82" s="5">
        <v>79</v>
      </c>
      <c r="B82" s="6" t="s">
        <v>290</v>
      </c>
    </row>
    <row r="83" customHeight="1" spans="1:2">
      <c r="A83" s="5">
        <v>80</v>
      </c>
      <c r="B83" s="6" t="s">
        <v>291</v>
      </c>
    </row>
    <row r="84" customHeight="1" spans="1:2">
      <c r="A84" s="5">
        <v>81</v>
      </c>
      <c r="B84" s="6" t="s">
        <v>292</v>
      </c>
    </row>
    <row r="85" customHeight="1" spans="1:2">
      <c r="A85" s="5">
        <v>82</v>
      </c>
      <c r="B85" s="6" t="s">
        <v>293</v>
      </c>
    </row>
    <row r="86" customHeight="1" spans="1:2">
      <c r="A86" s="5">
        <v>83</v>
      </c>
      <c r="B86" s="6" t="s">
        <v>294</v>
      </c>
    </row>
    <row r="87" customHeight="1" spans="1:2">
      <c r="A87" s="5">
        <v>84</v>
      </c>
      <c r="B87" s="6" t="s">
        <v>295</v>
      </c>
    </row>
    <row r="88" customHeight="1" spans="1:2">
      <c r="A88" s="5">
        <v>85</v>
      </c>
      <c r="B88" s="6" t="s">
        <v>296</v>
      </c>
    </row>
    <row r="89" customHeight="1" spans="1:2">
      <c r="A89" s="5">
        <v>86</v>
      </c>
      <c r="B89" s="6" t="s">
        <v>297</v>
      </c>
    </row>
    <row r="90" customHeight="1" spans="1:2">
      <c r="A90" s="5">
        <v>87</v>
      </c>
      <c r="B90" s="6" t="s">
        <v>298</v>
      </c>
    </row>
    <row r="91" customHeight="1" spans="1:2">
      <c r="A91" s="5">
        <v>88</v>
      </c>
      <c r="B91" s="6" t="s">
        <v>299</v>
      </c>
    </row>
    <row r="92" customHeight="1" spans="1:2">
      <c r="A92" s="5">
        <v>89</v>
      </c>
      <c r="B92" s="6" t="s">
        <v>300</v>
      </c>
    </row>
    <row r="93" customHeight="1" spans="1:2">
      <c r="A93" s="5">
        <v>90</v>
      </c>
      <c r="B93" s="6" t="s">
        <v>301</v>
      </c>
    </row>
    <row r="94" customHeight="1" spans="1:2">
      <c r="A94" s="5">
        <v>91</v>
      </c>
      <c r="B94" s="6" t="s">
        <v>302</v>
      </c>
    </row>
    <row r="95" customHeight="1" spans="1:2">
      <c r="A95" s="5">
        <v>92</v>
      </c>
      <c r="B95" s="6" t="s">
        <v>303</v>
      </c>
    </row>
    <row r="96" customHeight="1" spans="1:2">
      <c r="A96" s="5">
        <v>93</v>
      </c>
      <c r="B96" s="6" t="s">
        <v>304</v>
      </c>
    </row>
    <row r="97" customHeight="1" spans="1:2">
      <c r="A97" s="5">
        <v>94</v>
      </c>
      <c r="B97" s="6" t="s">
        <v>305</v>
      </c>
    </row>
    <row r="98" customHeight="1" spans="1:2">
      <c r="A98" s="5">
        <v>95</v>
      </c>
      <c r="B98" s="6" t="s">
        <v>306</v>
      </c>
    </row>
    <row r="99" customHeight="1" spans="1:2">
      <c r="A99" s="5">
        <v>96</v>
      </c>
      <c r="B99" s="6" t="s">
        <v>307</v>
      </c>
    </row>
    <row r="100" customHeight="1" spans="1:2">
      <c r="A100" s="5">
        <v>97</v>
      </c>
      <c r="B100" s="6" t="s">
        <v>308</v>
      </c>
    </row>
  </sheetData>
  <mergeCells count="2">
    <mergeCell ref="A1:B1"/>
    <mergeCell ref="A50:A51"/>
  </mergeCells>
  <printOptions horizontalCentered="1"/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1" sqref="C1"/>
    </sheetView>
  </sheetViews>
  <sheetFormatPr defaultColWidth="9" defaultRowHeight="39.95" customHeight="1"/>
  <cols>
    <col min="1" max="1" width="18.5" style="231" customWidth="1"/>
    <col min="2" max="3" width="22.1666666666667" style="231" customWidth="1"/>
    <col min="4" max="10" width="8.83333333333333" style="231" customWidth="1"/>
    <col min="11" max="11" width="10.1666666666667" style="231" customWidth="1"/>
    <col min="12" max="13" width="8.83333333333333" style="231" customWidth="1"/>
    <col min="14" max="14" width="19.1666666666667" style="231" customWidth="1"/>
    <col min="15" max="16" width="8.83333333333333" style="231" customWidth="1"/>
    <col min="17" max="17" width="11.5" style="231" customWidth="1"/>
    <col min="18" max="16384" width="9.33333333333333" style="232"/>
  </cols>
  <sheetData>
    <row r="1" ht="30" customHeight="1" spans="1:15">
      <c r="A1" s="196" t="s">
        <v>45</v>
      </c>
      <c r="O1" s="196"/>
    </row>
    <row r="2" customHeight="1" spans="1:17">
      <c r="A2" s="233" t="s">
        <v>46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ht="27.95" customHeight="1" spans="1:17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46" t="s">
        <v>3</v>
      </c>
      <c r="Q3" s="246"/>
    </row>
    <row r="4" ht="38.1" customHeight="1" spans="1:17">
      <c r="A4" s="236" t="s">
        <v>47</v>
      </c>
      <c r="B4" s="237" t="s">
        <v>48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</row>
    <row r="5" ht="38.1" customHeight="1" spans="1:17">
      <c r="A5" s="236"/>
      <c r="B5" s="237" t="s">
        <v>49</v>
      </c>
      <c r="C5" s="237" t="s">
        <v>50</v>
      </c>
      <c r="D5" s="238" t="s">
        <v>51</v>
      </c>
      <c r="E5" s="239"/>
      <c r="F5" s="239"/>
      <c r="G5" s="239"/>
      <c r="H5" s="239"/>
      <c r="I5" s="239"/>
      <c r="J5" s="239"/>
      <c r="K5" s="247"/>
      <c r="L5" s="237" t="s">
        <v>52</v>
      </c>
      <c r="M5" s="237" t="s">
        <v>53</v>
      </c>
      <c r="N5" s="237" t="s">
        <v>54</v>
      </c>
      <c r="O5" s="237" t="s">
        <v>55</v>
      </c>
      <c r="P5" s="237" t="s">
        <v>56</v>
      </c>
      <c r="Q5" s="237" t="s">
        <v>57</v>
      </c>
    </row>
    <row r="6" ht="38.1" customHeight="1" spans="1:17">
      <c r="A6" s="236"/>
      <c r="B6" s="237"/>
      <c r="C6" s="237"/>
      <c r="D6" s="238" t="s">
        <v>58</v>
      </c>
      <c r="E6" s="239"/>
      <c r="F6" s="240"/>
      <c r="G6" s="237" t="s">
        <v>59</v>
      </c>
      <c r="H6" s="237" t="s">
        <v>60</v>
      </c>
      <c r="I6" s="237" t="s">
        <v>61</v>
      </c>
      <c r="J6" s="237" t="s">
        <v>62</v>
      </c>
      <c r="K6" s="237" t="s">
        <v>63</v>
      </c>
      <c r="L6" s="237"/>
      <c r="M6" s="237"/>
      <c r="N6" s="237"/>
      <c r="O6" s="237"/>
      <c r="P6" s="237"/>
      <c r="Q6" s="237"/>
    </row>
    <row r="7" ht="38.1" customHeight="1" spans="1:17">
      <c r="A7" s="236"/>
      <c r="B7" s="237"/>
      <c r="C7" s="237"/>
      <c r="D7" s="237" t="s">
        <v>64</v>
      </c>
      <c r="E7" s="237" t="s">
        <v>65</v>
      </c>
      <c r="F7" s="241" t="s">
        <v>66</v>
      </c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</row>
    <row r="8" s="230" customFormat="1" ht="38.1" customHeight="1" spans="1:17">
      <c r="A8" s="242" t="s">
        <v>67</v>
      </c>
      <c r="B8" s="243">
        <v>4084000</v>
      </c>
      <c r="C8" s="243">
        <v>3684000</v>
      </c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>
        <v>400000</v>
      </c>
      <c r="O8" s="243"/>
      <c r="P8" s="243"/>
      <c r="Q8" s="243"/>
    </row>
    <row r="9" s="230" customFormat="1" ht="38.1" customHeight="1" spans="1:17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</row>
    <row r="10" s="230" customFormat="1" ht="38.1" customHeight="1" spans="1:17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</row>
    <row r="11" s="230" customFormat="1" ht="38.1" customHeight="1" spans="1:17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</row>
    <row r="12" s="230" customFormat="1" ht="38.1" customHeight="1" spans="1:17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</row>
    <row r="13" s="230" customFormat="1" ht="38.1" customHeight="1" spans="1:17">
      <c r="A13" s="245" t="s">
        <v>68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workbookViewId="0">
      <selection activeCell="A8" sqref="A8:G11"/>
    </sheetView>
  </sheetViews>
  <sheetFormatPr defaultColWidth="9" defaultRowHeight="15.6" outlineLevelCol="6"/>
  <cols>
    <col min="1" max="1" width="13.1666666666667" style="217" customWidth="1"/>
    <col min="2" max="2" width="11.1666666666667" style="217" customWidth="1"/>
    <col min="3" max="3" width="13.3333333333333" style="217" customWidth="1"/>
    <col min="4" max="4" width="45.3333333333333" style="217" customWidth="1"/>
    <col min="5" max="7" width="22.1666666666667" style="217" customWidth="1"/>
    <col min="8" max="16384" width="9" style="217"/>
  </cols>
  <sheetData>
    <row r="1" s="215" customFormat="1" ht="14.25" customHeight="1" spans="1:7">
      <c r="A1" s="218" t="s">
        <v>69</v>
      </c>
      <c r="B1" s="94"/>
      <c r="C1" s="94"/>
      <c r="G1" s="219"/>
    </row>
    <row r="2" ht="14.25" customHeight="1" spans="1:7">
      <c r="A2" s="94"/>
      <c r="D2" s="220"/>
      <c r="G2" s="101"/>
    </row>
    <row r="3" ht="29.25" customHeight="1" spans="1:7">
      <c r="A3" s="221" t="s">
        <v>70</v>
      </c>
      <c r="B3" s="221"/>
      <c r="C3" s="221"/>
      <c r="D3" s="221"/>
      <c r="E3" s="221"/>
      <c r="F3" s="221"/>
      <c r="G3" s="221"/>
    </row>
    <row r="4" ht="29.25" customHeight="1" spans="1:7">
      <c r="A4" s="99" t="s">
        <v>71</v>
      </c>
      <c r="B4" s="99"/>
      <c r="C4" s="99"/>
      <c r="D4" s="99"/>
      <c r="E4" s="175"/>
      <c r="F4" s="175"/>
      <c r="G4" s="101" t="s">
        <v>3</v>
      </c>
    </row>
    <row r="5" ht="29.25" customHeight="1" spans="1:7">
      <c r="A5" s="102" t="s">
        <v>72</v>
      </c>
      <c r="B5" s="103"/>
      <c r="C5" s="103"/>
      <c r="D5" s="104"/>
      <c r="E5" s="222" t="s">
        <v>73</v>
      </c>
      <c r="F5" s="222" t="s">
        <v>74</v>
      </c>
      <c r="G5" s="222" t="s">
        <v>75</v>
      </c>
    </row>
    <row r="6" ht="27.75" customHeight="1" spans="1:7">
      <c r="A6" s="102" t="s">
        <v>76</v>
      </c>
      <c r="B6" s="178"/>
      <c r="C6" s="179"/>
      <c r="D6" s="109" t="s">
        <v>77</v>
      </c>
      <c r="E6" s="223"/>
      <c r="F6" s="223"/>
      <c r="G6" s="223"/>
    </row>
    <row r="7" s="216" customFormat="1" ht="27.75" customHeight="1" spans="1:7">
      <c r="A7" s="180" t="s">
        <v>78</v>
      </c>
      <c r="B7" s="180" t="s">
        <v>79</v>
      </c>
      <c r="C7" s="180" t="s">
        <v>80</v>
      </c>
      <c r="D7" s="224"/>
      <c r="E7" s="225"/>
      <c r="F7" s="225"/>
      <c r="G7" s="225"/>
    </row>
    <row r="8" s="216" customFormat="1" ht="27.75" customHeight="1" spans="1:7">
      <c r="A8" s="180" t="s">
        <v>81</v>
      </c>
      <c r="B8" s="180" t="s">
        <v>82</v>
      </c>
      <c r="C8" s="180" t="s">
        <v>82</v>
      </c>
      <c r="D8" s="181" t="s">
        <v>83</v>
      </c>
      <c r="E8" s="182">
        <f>F8+G8</f>
        <v>2714000</v>
      </c>
      <c r="F8" s="182">
        <v>2714000</v>
      </c>
      <c r="G8" s="182"/>
    </row>
    <row r="9" s="216" customFormat="1" ht="27.75" customHeight="1" spans="1:7">
      <c r="A9" s="180" t="s">
        <v>81</v>
      </c>
      <c r="B9" s="180" t="s">
        <v>82</v>
      </c>
      <c r="C9" s="180" t="s">
        <v>84</v>
      </c>
      <c r="D9" s="183" t="s">
        <v>85</v>
      </c>
      <c r="E9" s="182">
        <f>F9+G9</f>
        <v>800000</v>
      </c>
      <c r="F9" s="184"/>
      <c r="G9" s="184">
        <v>800000</v>
      </c>
    </row>
    <row r="10" s="216" customFormat="1" ht="27.75" customHeight="1" spans="1:7">
      <c r="A10" s="180" t="s">
        <v>81</v>
      </c>
      <c r="B10" s="180" t="s">
        <v>82</v>
      </c>
      <c r="C10" s="180" t="s">
        <v>86</v>
      </c>
      <c r="D10" s="181" t="s">
        <v>87</v>
      </c>
      <c r="E10" s="182">
        <f>F10+G10</f>
        <v>300000</v>
      </c>
      <c r="F10" s="185"/>
      <c r="G10" s="185">
        <v>300000</v>
      </c>
    </row>
    <row r="11" s="216" customFormat="1" ht="33" customHeight="1" spans="1:7">
      <c r="A11" s="180" t="s">
        <v>81</v>
      </c>
      <c r="B11" s="180" t="s">
        <v>82</v>
      </c>
      <c r="C11" s="180" t="s">
        <v>88</v>
      </c>
      <c r="D11" s="181" t="s">
        <v>89</v>
      </c>
      <c r="E11" s="182">
        <f>F11+G11</f>
        <v>270000</v>
      </c>
      <c r="F11" s="185"/>
      <c r="G11" s="185">
        <v>270000</v>
      </c>
    </row>
    <row r="12" s="216" customFormat="1" ht="27.75" customHeight="1" spans="1:7">
      <c r="A12" s="180"/>
      <c r="B12" s="180"/>
      <c r="C12" s="180"/>
      <c r="D12" s="181"/>
      <c r="E12" s="185"/>
      <c r="F12" s="185"/>
      <c r="G12" s="181"/>
    </row>
    <row r="13" s="216" customFormat="1" ht="27.75" customHeight="1" spans="1:7">
      <c r="A13" s="180"/>
      <c r="B13" s="180"/>
      <c r="C13" s="180"/>
      <c r="D13" s="187"/>
      <c r="E13" s="185"/>
      <c r="F13" s="185"/>
      <c r="G13" s="181"/>
    </row>
    <row r="14" s="216" customFormat="1" ht="27.75" customHeight="1" spans="1:7">
      <c r="A14" s="180"/>
      <c r="B14" s="180"/>
      <c r="C14" s="180"/>
      <c r="D14" s="187"/>
      <c r="E14" s="185"/>
      <c r="F14" s="185"/>
      <c r="G14" s="181"/>
    </row>
    <row r="15" s="216" customFormat="1" ht="27.75" customHeight="1" spans="1:7">
      <c r="A15" s="180"/>
      <c r="B15" s="180"/>
      <c r="C15" s="180"/>
      <c r="D15" s="187"/>
      <c r="E15" s="185"/>
      <c r="F15" s="185"/>
      <c r="G15" s="185"/>
    </row>
    <row r="16" s="216" customFormat="1" ht="27.75" customHeight="1" spans="1:7">
      <c r="A16" s="180"/>
      <c r="B16" s="180"/>
      <c r="C16" s="180"/>
      <c r="D16" s="187"/>
      <c r="E16" s="185"/>
      <c r="F16" s="185"/>
      <c r="G16" s="185"/>
    </row>
    <row r="17" ht="27.75" customHeight="1" spans="1:7">
      <c r="A17" s="180"/>
      <c r="B17" s="180"/>
      <c r="C17" s="180"/>
      <c r="D17" s="181"/>
      <c r="E17" s="226"/>
      <c r="F17" s="226"/>
      <c r="G17" s="185"/>
    </row>
    <row r="18" ht="20.1" customHeight="1" spans="1:7">
      <c r="A18" s="180"/>
      <c r="B18" s="180"/>
      <c r="C18" s="180"/>
      <c r="D18" s="181"/>
      <c r="E18" s="185"/>
      <c r="F18" s="185"/>
      <c r="G18" s="185"/>
    </row>
    <row r="19" ht="20.1" customHeight="1" spans="1:7">
      <c r="A19" s="180"/>
      <c r="B19" s="180"/>
      <c r="C19" s="180"/>
      <c r="D19" s="181"/>
      <c r="E19" s="185"/>
      <c r="F19" s="185"/>
      <c r="G19" s="185"/>
    </row>
    <row r="20" ht="20.1" customHeight="1" spans="1:7">
      <c r="A20" s="180"/>
      <c r="B20" s="180"/>
      <c r="C20" s="180"/>
      <c r="D20" s="181"/>
      <c r="E20" s="182"/>
      <c r="F20" s="182"/>
      <c r="G20" s="182"/>
    </row>
    <row r="21" ht="20.1" customHeight="1" spans="1:7">
      <c r="A21" s="180"/>
      <c r="B21" s="180"/>
      <c r="C21" s="180"/>
      <c r="D21" s="181"/>
      <c r="E21" s="185"/>
      <c r="F21" s="227"/>
      <c r="G21" s="185"/>
    </row>
    <row r="22" ht="20.1" customHeight="1" spans="1:7">
      <c r="A22" s="180"/>
      <c r="B22" s="180"/>
      <c r="C22" s="180"/>
      <c r="D22" s="181"/>
      <c r="E22" s="185"/>
      <c r="F22" s="227"/>
      <c r="G22" s="185"/>
    </row>
    <row r="23" ht="20.1" customHeight="1" spans="1:7">
      <c r="A23" s="180"/>
      <c r="B23" s="180"/>
      <c r="C23" s="180"/>
      <c r="D23" s="181"/>
      <c r="E23" s="185"/>
      <c r="F23" s="227"/>
      <c r="G23" s="185"/>
    </row>
    <row r="24" ht="20.1" customHeight="1" spans="1:7">
      <c r="A24" s="180"/>
      <c r="B24" s="180"/>
      <c r="C24" s="180"/>
      <c r="D24" s="181"/>
      <c r="E24" s="228"/>
      <c r="F24" s="227"/>
      <c r="G24" s="227"/>
    </row>
    <row r="25" ht="20.1" customHeight="1" spans="1:7">
      <c r="A25" s="180" t="s">
        <v>90</v>
      </c>
      <c r="B25" s="189"/>
      <c r="C25" s="189"/>
      <c r="D25" s="229"/>
      <c r="E25" s="227">
        <f>SUM(E8:E24)</f>
        <v>4084000</v>
      </c>
      <c r="F25" s="227">
        <f>SUM(F8:F24)</f>
        <v>2714000</v>
      </c>
      <c r="G25" s="227">
        <f>SUM(G8:G24)</f>
        <v>1370000</v>
      </c>
    </row>
  </sheetData>
  <mergeCells count="9">
    <mergeCell ref="A3:G3"/>
    <mergeCell ref="A4:D4"/>
    <mergeCell ref="A5:D5"/>
    <mergeCell ref="A6:C6"/>
    <mergeCell ref="A25:C25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4" workbookViewId="0">
      <selection activeCell="D28" sqref="D28"/>
    </sheetView>
  </sheetViews>
  <sheetFormatPr defaultColWidth="32.6666666666667" defaultRowHeight="15.6" outlineLevelCol="3"/>
  <cols>
    <col min="1" max="1" width="39" style="195" customWidth="1"/>
    <col min="2" max="2" width="18.5" style="195" customWidth="1"/>
    <col min="3" max="3" width="33.6666666666667" style="195" customWidth="1"/>
    <col min="4" max="4" width="18.5" style="195" customWidth="1"/>
    <col min="5" max="251" width="12" style="195" customWidth="1"/>
    <col min="252" max="252" width="39" style="195" customWidth="1"/>
    <col min="253" max="253" width="18.5" style="195" customWidth="1"/>
    <col min="254" max="254" width="33.6666666666667" style="195" customWidth="1"/>
    <col min="255" max="255" width="18.5" style="195" customWidth="1"/>
    <col min="256" max="16384" width="32.6666666666667" style="195"/>
  </cols>
  <sheetData>
    <row r="1" spans="1:4">
      <c r="A1" s="196" t="s">
        <v>91</v>
      </c>
      <c r="B1" s="197"/>
      <c r="C1" s="197"/>
      <c r="D1" s="197"/>
    </row>
    <row r="2" ht="20.4" spans="1:4">
      <c r="A2" s="198" t="s">
        <v>92</v>
      </c>
      <c r="B2" s="198"/>
      <c r="C2" s="198"/>
      <c r="D2" s="198"/>
    </row>
    <row r="3" ht="12" spans="1:4">
      <c r="A3" s="199" t="s">
        <v>2</v>
      </c>
      <c r="B3" s="199"/>
      <c r="C3" s="199"/>
      <c r="D3" s="197" t="s">
        <v>3</v>
      </c>
    </row>
    <row r="4" ht="24" customHeight="1" spans="1:4">
      <c r="A4" s="200" t="s">
        <v>4</v>
      </c>
      <c r="B4" s="200"/>
      <c r="C4" s="200" t="s">
        <v>5</v>
      </c>
      <c r="D4" s="200"/>
    </row>
    <row r="5" ht="24" customHeight="1" spans="1:4">
      <c r="A5" s="201" t="s">
        <v>6</v>
      </c>
      <c r="B5" s="201" t="s">
        <v>7</v>
      </c>
      <c r="C5" s="202" t="s">
        <v>93</v>
      </c>
      <c r="D5" s="201" t="s">
        <v>7</v>
      </c>
    </row>
    <row r="6" ht="24" customHeight="1" spans="1:4">
      <c r="A6" s="203" t="s">
        <v>94</v>
      </c>
      <c r="B6" s="204">
        <v>3684000</v>
      </c>
      <c r="C6" s="205" t="s">
        <v>10</v>
      </c>
      <c r="D6" s="204"/>
    </row>
    <row r="7" ht="24" customHeight="1" spans="1:4">
      <c r="A7" s="203" t="s">
        <v>95</v>
      </c>
      <c r="B7" s="204">
        <v>3684000</v>
      </c>
      <c r="C7" s="205" t="s">
        <v>12</v>
      </c>
      <c r="D7" s="204"/>
    </row>
    <row r="8" ht="24" customHeight="1" spans="1:4">
      <c r="A8" s="203" t="s">
        <v>96</v>
      </c>
      <c r="B8" s="204"/>
      <c r="C8" s="205" t="s">
        <v>14</v>
      </c>
      <c r="D8" s="204"/>
    </row>
    <row r="9" ht="24" customHeight="1" spans="1:4">
      <c r="A9" s="203" t="s">
        <v>97</v>
      </c>
      <c r="B9" s="204"/>
      <c r="C9" s="205" t="s">
        <v>16</v>
      </c>
      <c r="D9" s="204"/>
    </row>
    <row r="10" ht="24" customHeight="1" spans="1:4">
      <c r="A10" s="206" t="s">
        <v>13</v>
      </c>
      <c r="B10" s="204"/>
      <c r="C10" s="205" t="s">
        <v>18</v>
      </c>
      <c r="D10" s="204"/>
    </row>
    <row r="11" ht="24" customHeight="1" spans="1:4">
      <c r="A11" s="203" t="s">
        <v>15</v>
      </c>
      <c r="B11" s="204"/>
      <c r="C11" s="205" t="s">
        <v>20</v>
      </c>
      <c r="D11" s="207">
        <f>B27</f>
        <v>3684000</v>
      </c>
    </row>
    <row r="12" ht="24" customHeight="1" spans="1:4">
      <c r="A12" s="206" t="s">
        <v>17</v>
      </c>
      <c r="B12" s="204"/>
      <c r="C12" s="205" t="s">
        <v>22</v>
      </c>
      <c r="D12" s="204"/>
    </row>
    <row r="13" ht="54" customHeight="1" spans="1:4">
      <c r="A13" s="203" t="s">
        <v>19</v>
      </c>
      <c r="B13" s="204"/>
      <c r="C13" s="205" t="s">
        <v>24</v>
      </c>
      <c r="D13" s="204"/>
    </row>
    <row r="14" ht="24" customHeight="1" spans="1:4">
      <c r="A14" s="203" t="s">
        <v>21</v>
      </c>
      <c r="B14" s="208"/>
      <c r="C14" s="205" t="s">
        <v>26</v>
      </c>
      <c r="D14" s="204"/>
    </row>
    <row r="15" ht="24" customHeight="1" spans="1:4">
      <c r="A15" s="203" t="s">
        <v>23</v>
      </c>
      <c r="B15" s="208"/>
      <c r="C15" s="205" t="s">
        <v>28</v>
      </c>
      <c r="D15" s="204"/>
    </row>
    <row r="16" ht="24" customHeight="1" spans="1:4">
      <c r="A16" s="203" t="s">
        <v>98</v>
      </c>
      <c r="B16" s="204"/>
      <c r="C16" s="209" t="s">
        <v>30</v>
      </c>
      <c r="D16" s="204"/>
    </row>
    <row r="17" ht="24" customHeight="1" spans="1:4">
      <c r="A17" s="203" t="s">
        <v>99</v>
      </c>
      <c r="B17" s="204"/>
      <c r="C17" s="205" t="s">
        <v>32</v>
      </c>
      <c r="D17" s="204"/>
    </row>
    <row r="18" ht="24" customHeight="1" spans="1:4">
      <c r="A18" s="203" t="s">
        <v>100</v>
      </c>
      <c r="B18" s="204"/>
      <c r="C18" s="205" t="s">
        <v>34</v>
      </c>
      <c r="D18" s="204"/>
    </row>
    <row r="19" ht="24" customHeight="1" spans="1:4">
      <c r="A19" s="210" t="s">
        <v>101</v>
      </c>
      <c r="B19" s="204"/>
      <c r="C19" s="205" t="s">
        <v>36</v>
      </c>
      <c r="D19" s="204"/>
    </row>
    <row r="20" ht="24" customHeight="1" spans="1:4">
      <c r="A20" s="210"/>
      <c r="B20" s="204"/>
      <c r="C20" s="205" t="s">
        <v>37</v>
      </c>
      <c r="D20" s="204"/>
    </row>
    <row r="21" ht="24" customHeight="1" spans="1:4">
      <c r="A21" s="210"/>
      <c r="B21" s="204"/>
      <c r="C21" s="205" t="s">
        <v>38</v>
      </c>
      <c r="D21" s="204"/>
    </row>
    <row r="22" ht="24" customHeight="1" spans="1:4">
      <c r="A22" s="210"/>
      <c r="B22" s="204"/>
      <c r="C22" s="205" t="s">
        <v>39</v>
      </c>
      <c r="D22" s="204"/>
    </row>
    <row r="23" ht="24" customHeight="1" spans="1:4">
      <c r="A23" s="210"/>
      <c r="B23" s="204"/>
      <c r="C23" s="205" t="s">
        <v>40</v>
      </c>
      <c r="D23" s="204"/>
    </row>
    <row r="24" ht="24" customHeight="1" spans="1:4">
      <c r="A24" s="210"/>
      <c r="B24" s="204"/>
      <c r="C24" s="205" t="s">
        <v>41</v>
      </c>
      <c r="D24" s="204"/>
    </row>
    <row r="25" ht="24" customHeight="1" spans="1:4">
      <c r="A25" s="210"/>
      <c r="B25" s="204"/>
      <c r="C25" s="205"/>
      <c r="D25" s="204"/>
    </row>
    <row r="26" ht="24" customHeight="1" spans="1:4">
      <c r="A26" s="211"/>
      <c r="B26" s="212"/>
      <c r="C26" s="213"/>
      <c r="D26" s="212"/>
    </row>
    <row r="27" ht="24" customHeight="1" spans="1:4">
      <c r="A27" s="202" t="s">
        <v>42</v>
      </c>
      <c r="B27" s="214">
        <f>B6</f>
        <v>3684000</v>
      </c>
      <c r="C27" s="202" t="s">
        <v>44</v>
      </c>
      <c r="D27" s="214">
        <f>D11</f>
        <v>3684000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workbookViewId="0">
      <selection activeCell="E25" sqref="E25"/>
    </sheetView>
  </sheetViews>
  <sheetFormatPr defaultColWidth="9" defaultRowHeight="15.6" outlineLevelCol="7"/>
  <cols>
    <col min="1" max="1" width="6.5" style="93" customWidth="1"/>
    <col min="2" max="2" width="11.6666666666667" style="93" customWidth="1"/>
    <col min="3" max="3" width="11.3333333333333" style="93" customWidth="1"/>
    <col min="4" max="4" width="41.8333333333333" style="93" customWidth="1"/>
    <col min="5" max="5" width="21.1666666666667" style="93" customWidth="1"/>
    <col min="6" max="6" width="22.1666666666667" style="93" customWidth="1"/>
    <col min="7" max="7" width="19.1666666666667" style="93" customWidth="1"/>
    <col min="8" max="8" width="18" style="93" customWidth="1"/>
    <col min="9" max="16384" width="9" style="93"/>
  </cols>
  <sheetData>
    <row r="1" ht="14.25" customHeight="1" spans="1:7">
      <c r="A1" s="94" t="s">
        <v>102</v>
      </c>
      <c r="B1" s="94"/>
      <c r="C1" s="94"/>
      <c r="D1" s="172"/>
      <c r="G1" s="97"/>
    </row>
    <row r="2" ht="15.75" customHeight="1" spans="1:7">
      <c r="A2" s="173"/>
      <c r="B2" s="173"/>
      <c r="C2" s="173"/>
      <c r="D2" s="174"/>
      <c r="G2" s="97"/>
    </row>
    <row r="3" ht="35.25" customHeight="1" spans="1:7">
      <c r="A3" s="98" t="s">
        <v>103</v>
      </c>
      <c r="B3" s="98"/>
      <c r="C3" s="98"/>
      <c r="D3" s="98"/>
      <c r="E3" s="98"/>
      <c r="F3" s="98"/>
      <c r="G3" s="98"/>
    </row>
    <row r="4" ht="35.25" customHeight="1" spans="1:8">
      <c r="A4" s="99" t="s">
        <v>71</v>
      </c>
      <c r="B4" s="99"/>
      <c r="C4" s="99"/>
      <c r="D4" s="99"/>
      <c r="E4" s="175"/>
      <c r="F4" s="175"/>
      <c r="G4" s="176" t="s">
        <v>3</v>
      </c>
      <c r="H4" s="177"/>
    </row>
    <row r="5" s="171" customFormat="1" ht="23.25" customHeight="1" spans="1:7">
      <c r="A5" s="105" t="s">
        <v>72</v>
      </c>
      <c r="B5" s="105"/>
      <c r="C5" s="105"/>
      <c r="D5" s="105"/>
      <c r="E5" s="105" t="s">
        <v>104</v>
      </c>
      <c r="F5" s="105"/>
      <c r="G5" s="105"/>
    </row>
    <row r="6" s="171" customFormat="1" ht="23.25" customHeight="1" spans="1:7">
      <c r="A6" s="102" t="s">
        <v>76</v>
      </c>
      <c r="B6" s="178"/>
      <c r="C6" s="179"/>
      <c r="D6" s="109" t="s">
        <v>77</v>
      </c>
      <c r="E6" s="109" t="s">
        <v>64</v>
      </c>
      <c r="F6" s="109" t="s">
        <v>74</v>
      </c>
      <c r="G6" s="109" t="s">
        <v>75</v>
      </c>
    </row>
    <row r="7" s="92" customFormat="1" ht="31.5" customHeight="1" spans="1:7">
      <c r="A7" s="180" t="s">
        <v>79</v>
      </c>
      <c r="B7" s="180" t="s">
        <v>78</v>
      </c>
      <c r="C7" s="180" t="s">
        <v>80</v>
      </c>
      <c r="D7" s="111"/>
      <c r="E7" s="111"/>
      <c r="F7" s="111"/>
      <c r="G7" s="111"/>
    </row>
    <row r="8" s="92" customFormat="1" ht="31.5" customHeight="1" spans="1:7">
      <c r="A8" s="180" t="s">
        <v>81</v>
      </c>
      <c r="B8" s="180" t="s">
        <v>82</v>
      </c>
      <c r="C8" s="180" t="s">
        <v>82</v>
      </c>
      <c r="D8" s="181" t="s">
        <v>83</v>
      </c>
      <c r="E8" s="182">
        <f>F8+G8</f>
        <v>2714000</v>
      </c>
      <c r="F8" s="182">
        <v>2714000</v>
      </c>
      <c r="G8" s="182"/>
    </row>
    <row r="9" s="92" customFormat="1" ht="31.5" customHeight="1" spans="1:7">
      <c r="A9" s="180" t="s">
        <v>81</v>
      </c>
      <c r="B9" s="180" t="s">
        <v>82</v>
      </c>
      <c r="C9" s="180" t="s">
        <v>84</v>
      </c>
      <c r="D9" s="183" t="s">
        <v>85</v>
      </c>
      <c r="E9" s="182">
        <f>F9+G9</f>
        <v>800000</v>
      </c>
      <c r="F9" s="184"/>
      <c r="G9" s="184">
        <v>800000</v>
      </c>
    </row>
    <row r="10" s="92" customFormat="1" ht="31.5" customHeight="1" spans="1:7">
      <c r="A10" s="180" t="s">
        <v>81</v>
      </c>
      <c r="B10" s="180" t="s">
        <v>82</v>
      </c>
      <c r="C10" s="180" t="s">
        <v>86</v>
      </c>
      <c r="D10" s="181" t="s">
        <v>87</v>
      </c>
      <c r="E10" s="182">
        <f>F10+G10</f>
        <v>170000</v>
      </c>
      <c r="F10" s="185"/>
      <c r="G10" s="185">
        <v>170000</v>
      </c>
    </row>
    <row r="11" s="92" customFormat="1" ht="31.5" customHeight="1" spans="1:7">
      <c r="A11" s="180"/>
      <c r="B11" s="180"/>
      <c r="C11" s="180"/>
      <c r="D11" s="181"/>
      <c r="E11" s="182"/>
      <c r="F11" s="185"/>
      <c r="G11" s="185"/>
    </row>
    <row r="12" s="92" customFormat="1" ht="31.5" customHeight="1" spans="1:7">
      <c r="A12" s="180"/>
      <c r="B12" s="180"/>
      <c r="C12" s="180"/>
      <c r="D12" s="181"/>
      <c r="E12" s="186"/>
      <c r="F12" s="186"/>
      <c r="G12" s="186"/>
    </row>
    <row r="13" s="92" customFormat="1" ht="31.5" customHeight="1" spans="1:7">
      <c r="A13" s="180"/>
      <c r="B13" s="180"/>
      <c r="C13" s="180"/>
      <c r="D13" s="187"/>
      <c r="E13" s="188"/>
      <c r="F13" s="188"/>
      <c r="G13" s="186"/>
    </row>
    <row r="14" s="92" customFormat="1" ht="31.5" customHeight="1" spans="1:7">
      <c r="A14" s="180"/>
      <c r="B14" s="180"/>
      <c r="C14" s="180"/>
      <c r="D14" s="187"/>
      <c r="E14" s="188"/>
      <c r="F14" s="188"/>
      <c r="G14" s="186"/>
    </row>
    <row r="15" ht="31.5" customHeight="1" spans="1:7">
      <c r="A15" s="180"/>
      <c r="B15" s="180"/>
      <c r="C15" s="180"/>
      <c r="D15" s="187"/>
      <c r="E15" s="188"/>
      <c r="F15" s="188"/>
      <c r="G15" s="186"/>
    </row>
    <row r="16" ht="31.5" customHeight="1" spans="1:7">
      <c r="A16" s="180"/>
      <c r="B16" s="180"/>
      <c r="C16" s="180"/>
      <c r="D16" s="187"/>
      <c r="E16" s="188"/>
      <c r="F16" s="188"/>
      <c r="G16" s="186"/>
    </row>
    <row r="17" ht="31.5" customHeight="1" spans="1:7">
      <c r="A17" s="180"/>
      <c r="B17" s="180"/>
      <c r="C17" s="180"/>
      <c r="D17" s="181"/>
      <c r="E17" s="189"/>
      <c r="F17" s="189"/>
      <c r="G17" s="186"/>
    </row>
    <row r="18" ht="31.5" customHeight="1" spans="1:7">
      <c r="A18" s="180"/>
      <c r="B18" s="180"/>
      <c r="C18" s="180"/>
      <c r="D18" s="181"/>
      <c r="E18" s="186"/>
      <c r="F18" s="186"/>
      <c r="G18" s="186"/>
    </row>
    <row r="19" ht="31.5" customHeight="1" spans="1:7">
      <c r="A19" s="180"/>
      <c r="B19" s="180"/>
      <c r="C19" s="180"/>
      <c r="D19" s="181"/>
      <c r="E19" s="186"/>
      <c r="F19" s="186"/>
      <c r="G19" s="186"/>
    </row>
    <row r="20" ht="24" customHeight="1" spans="1:7">
      <c r="A20" s="180"/>
      <c r="B20" s="180"/>
      <c r="C20" s="180"/>
      <c r="D20" s="181"/>
      <c r="E20" s="186"/>
      <c r="F20" s="186"/>
      <c r="G20" s="186"/>
    </row>
    <row r="21" ht="21" customHeight="1" spans="1:7">
      <c r="A21" s="180"/>
      <c r="B21" s="180"/>
      <c r="C21" s="180"/>
      <c r="D21" s="181"/>
      <c r="E21" s="190"/>
      <c r="F21" s="191"/>
      <c r="G21" s="190"/>
    </row>
    <row r="22" ht="21" customHeight="1" spans="1:7">
      <c r="A22" s="180"/>
      <c r="B22" s="180"/>
      <c r="C22" s="180"/>
      <c r="D22" s="181"/>
      <c r="E22" s="188"/>
      <c r="F22" s="191"/>
      <c r="G22" s="188"/>
    </row>
    <row r="23" ht="21" customHeight="1" spans="1:7">
      <c r="A23" s="180"/>
      <c r="B23" s="180"/>
      <c r="C23" s="180"/>
      <c r="D23" s="181"/>
      <c r="E23" s="190"/>
      <c r="F23" s="191"/>
      <c r="G23" s="190"/>
    </row>
    <row r="24" ht="21" customHeight="1" spans="1:7">
      <c r="A24" s="180"/>
      <c r="B24" s="180"/>
      <c r="C24" s="180"/>
      <c r="D24" s="192"/>
      <c r="E24" s="193"/>
      <c r="F24" s="193"/>
      <c r="G24" s="193"/>
    </row>
    <row r="25" ht="21" customHeight="1" spans="1:7">
      <c r="A25" s="144"/>
      <c r="B25" s="181"/>
      <c r="C25" s="181"/>
      <c r="D25" s="115" t="s">
        <v>105</v>
      </c>
      <c r="E25" s="116">
        <f>SUM(E8:E24)</f>
        <v>3684000</v>
      </c>
      <c r="F25" s="116">
        <f>SUM(F8:F24)</f>
        <v>2714000</v>
      </c>
      <c r="G25" s="116">
        <f>SUM(G8:G24)</f>
        <v>970000</v>
      </c>
    </row>
    <row r="26" ht="10.8" spans="1:7">
      <c r="A26" s="194"/>
      <c r="B26" s="194"/>
      <c r="C26" s="194"/>
      <c r="D26" s="194"/>
      <c r="E26" s="194"/>
      <c r="F26" s="194"/>
      <c r="G26" s="194"/>
    </row>
    <row r="27" ht="10.8" spans="1:7">
      <c r="A27" s="194"/>
      <c r="B27" s="194"/>
      <c r="C27" s="194"/>
      <c r="D27" s="194"/>
      <c r="E27" s="194"/>
      <c r="F27" s="194"/>
      <c r="G27" s="194"/>
    </row>
    <row r="28" ht="10.8" spans="1:7">
      <c r="A28" s="194"/>
      <c r="B28" s="194"/>
      <c r="C28" s="194"/>
      <c r="D28" s="194"/>
      <c r="E28" s="194"/>
      <c r="F28" s="194"/>
      <c r="G28" s="194"/>
    </row>
    <row r="29" ht="10.8" spans="1:7">
      <c r="A29" s="194"/>
      <c r="B29" s="194"/>
      <c r="C29" s="194"/>
      <c r="D29" s="194"/>
      <c r="E29" s="194"/>
      <c r="F29" s="194"/>
      <c r="G29" s="194"/>
    </row>
    <row r="30" ht="10.8" spans="1:7">
      <c r="A30" s="194"/>
      <c r="B30" s="194"/>
      <c r="C30" s="194"/>
      <c r="D30" s="194"/>
      <c r="E30" s="194"/>
      <c r="F30" s="194"/>
      <c r="G30" s="194"/>
    </row>
    <row r="31" ht="10.8" spans="1:7">
      <c r="A31" s="194"/>
      <c r="B31" s="194"/>
      <c r="C31" s="194"/>
      <c r="D31" s="194"/>
      <c r="E31" s="194"/>
      <c r="F31" s="194"/>
      <c r="G31" s="194"/>
    </row>
    <row r="32" ht="10.8" spans="1:7">
      <c r="A32" s="194"/>
      <c r="B32" s="194"/>
      <c r="C32" s="194"/>
      <c r="D32" s="194"/>
      <c r="E32" s="194"/>
      <c r="F32" s="194"/>
      <c r="G32" s="194"/>
    </row>
    <row r="33" ht="10.8" spans="1:7">
      <c r="A33" s="194"/>
      <c r="B33" s="194"/>
      <c r="C33" s="194"/>
      <c r="D33" s="194"/>
      <c r="E33" s="194"/>
      <c r="F33" s="194"/>
      <c r="G33" s="194"/>
    </row>
    <row r="34" ht="10.8" spans="1:7">
      <c r="A34" s="194"/>
      <c r="B34" s="194"/>
      <c r="C34" s="194"/>
      <c r="D34" s="194"/>
      <c r="E34" s="194"/>
      <c r="F34" s="194"/>
      <c r="G34" s="194"/>
    </row>
    <row r="35" ht="10.8" spans="1:7">
      <c r="A35" s="194"/>
      <c r="B35" s="194"/>
      <c r="C35" s="194"/>
      <c r="D35" s="194"/>
      <c r="E35" s="194"/>
      <c r="F35" s="194"/>
      <c r="G35" s="194"/>
    </row>
    <row r="36" ht="10.8" spans="1:7">
      <c r="A36" s="194"/>
      <c r="B36" s="194"/>
      <c r="C36" s="194"/>
      <c r="D36" s="194"/>
      <c r="E36" s="194"/>
      <c r="F36" s="194"/>
      <c r="G36" s="194"/>
    </row>
  </sheetData>
  <mergeCells count="10">
    <mergeCell ref="A3:G3"/>
    <mergeCell ref="A4:D4"/>
    <mergeCell ref="A5:D5"/>
    <mergeCell ref="E5:G5"/>
    <mergeCell ref="A6:C6"/>
    <mergeCell ref="A25:C25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E6" sqref="E6:F6"/>
    </sheetView>
  </sheetViews>
  <sheetFormatPr defaultColWidth="10.6666666666667" defaultRowHeight="15.6" outlineLevelCol="5"/>
  <cols>
    <col min="1" max="1" width="13.1666666666667" style="119" customWidth="1"/>
    <col min="2" max="2" width="28.8333333333333" style="120" customWidth="1"/>
    <col min="3" max="3" width="11.6666666666667" style="119" customWidth="1"/>
    <col min="4" max="4" width="25.1666666666667" style="120" customWidth="1"/>
    <col min="5" max="6" width="19.1666666666667" style="120" customWidth="1"/>
    <col min="7" max="254" width="10.6666666666667" style="120"/>
    <col min="255" max="255" width="10.6666666666667" style="121"/>
    <col min="256" max="16384" width="10.6666666666667" style="122"/>
  </cols>
  <sheetData>
    <row r="1" spans="1:1">
      <c r="A1" s="123" t="s">
        <v>106</v>
      </c>
    </row>
    <row r="2" ht="40.5" customHeight="1" spans="1:6">
      <c r="A2" s="124" t="s">
        <v>107</v>
      </c>
      <c r="B2" s="124"/>
      <c r="C2" s="124"/>
      <c r="D2" s="124"/>
      <c r="E2" s="124"/>
      <c r="F2" s="124"/>
    </row>
    <row r="3" s="118" customFormat="1" ht="17.25" customHeight="1" spans="1:6">
      <c r="A3" s="125" t="s">
        <v>3</v>
      </c>
      <c r="B3" s="126"/>
      <c r="C3" s="126"/>
      <c r="D3" s="126"/>
      <c r="E3" s="126"/>
      <c r="F3" s="126"/>
    </row>
    <row r="4" s="118" customFormat="1" ht="24.95" customHeight="1" spans="1:6">
      <c r="A4" s="127" t="s">
        <v>108</v>
      </c>
      <c r="B4" s="127"/>
      <c r="C4" s="127" t="s">
        <v>109</v>
      </c>
      <c r="D4" s="127"/>
      <c r="E4" s="128" t="s">
        <v>110</v>
      </c>
      <c r="F4" s="128" t="s">
        <v>111</v>
      </c>
    </row>
    <row r="5" s="118" customFormat="1" ht="24.95" customHeight="1" spans="1:6">
      <c r="A5" s="129" t="s">
        <v>112</v>
      </c>
      <c r="B5" s="129" t="s">
        <v>113</v>
      </c>
      <c r="C5" s="129" t="s">
        <v>112</v>
      </c>
      <c r="D5" s="129" t="s">
        <v>113</v>
      </c>
      <c r="E5" s="130"/>
      <c r="F5" s="130"/>
    </row>
    <row r="6" s="118" customFormat="1" ht="20.1" customHeight="1" spans="1:6">
      <c r="A6" s="131" t="s">
        <v>114</v>
      </c>
      <c r="B6" s="132"/>
      <c r="C6" s="132"/>
      <c r="D6" s="133"/>
      <c r="E6" s="134">
        <f>E7</f>
        <v>2337800</v>
      </c>
      <c r="F6" s="135">
        <f>F15</f>
        <v>376200</v>
      </c>
    </row>
    <row r="7" s="118" customFormat="1" ht="20.1" customHeight="1" spans="1:6">
      <c r="A7" s="136">
        <v>501</v>
      </c>
      <c r="B7" s="137" t="s">
        <v>115</v>
      </c>
      <c r="C7" s="138">
        <v>301</v>
      </c>
      <c r="D7" s="137" t="s">
        <v>116</v>
      </c>
      <c r="E7" s="134">
        <f>SUM(E8:E14)</f>
        <v>2337800</v>
      </c>
      <c r="F7" s="135"/>
    </row>
    <row r="8" s="118" customFormat="1" ht="20.1" customHeight="1" spans="1:6">
      <c r="A8" s="129">
        <v>50101</v>
      </c>
      <c r="B8" s="139" t="s">
        <v>117</v>
      </c>
      <c r="C8" s="140">
        <v>30101</v>
      </c>
      <c r="D8" s="141" t="s">
        <v>118</v>
      </c>
      <c r="E8" s="142">
        <v>895600</v>
      </c>
      <c r="F8" s="143"/>
    </row>
    <row r="9" s="118" customFormat="1" ht="20.1" customHeight="1" spans="1:6">
      <c r="A9" s="129">
        <v>50101</v>
      </c>
      <c r="B9" s="139" t="s">
        <v>117</v>
      </c>
      <c r="C9" s="140">
        <v>30102</v>
      </c>
      <c r="D9" s="144" t="s">
        <v>119</v>
      </c>
      <c r="E9" s="142">
        <v>736700</v>
      </c>
      <c r="F9" s="143"/>
    </row>
    <row r="10" s="118" customFormat="1" ht="24" spans="1:6">
      <c r="A10" s="129">
        <v>50102</v>
      </c>
      <c r="B10" s="139" t="s">
        <v>120</v>
      </c>
      <c r="C10" s="140">
        <v>30108</v>
      </c>
      <c r="D10" s="145" t="s">
        <v>121</v>
      </c>
      <c r="E10" s="142">
        <v>297500</v>
      </c>
      <c r="F10" s="143"/>
    </row>
    <row r="11" s="118" customFormat="1" ht="20.1" customHeight="1" spans="1:6">
      <c r="A11" s="129">
        <v>50102</v>
      </c>
      <c r="B11" s="139" t="s">
        <v>120</v>
      </c>
      <c r="C11" s="146">
        <v>30109</v>
      </c>
      <c r="D11" s="145" t="s">
        <v>122</v>
      </c>
      <c r="E11" s="142">
        <v>119000</v>
      </c>
      <c r="F11" s="143"/>
    </row>
    <row r="12" s="118" customFormat="1" ht="20.1" customHeight="1" spans="1:6">
      <c r="A12" s="129">
        <v>50102</v>
      </c>
      <c r="B12" s="139" t="s">
        <v>120</v>
      </c>
      <c r="C12" s="140">
        <v>30110</v>
      </c>
      <c r="D12" s="145" t="s">
        <v>123</v>
      </c>
      <c r="E12" s="142">
        <v>97500</v>
      </c>
      <c r="F12" s="143"/>
    </row>
    <row r="13" s="118" customFormat="1" ht="20.1" customHeight="1" spans="1:6">
      <c r="A13" s="129">
        <v>50102</v>
      </c>
      <c r="B13" s="139" t="s">
        <v>120</v>
      </c>
      <c r="C13" s="140">
        <v>30112</v>
      </c>
      <c r="D13" s="141" t="s">
        <v>124</v>
      </c>
      <c r="E13" s="142">
        <v>13000</v>
      </c>
      <c r="F13" s="143"/>
    </row>
    <row r="14" s="118" customFormat="1" ht="20.1" customHeight="1" spans="1:6">
      <c r="A14" s="129">
        <v>50103</v>
      </c>
      <c r="B14" s="139" t="s">
        <v>125</v>
      </c>
      <c r="C14" s="140">
        <v>30113</v>
      </c>
      <c r="D14" s="141" t="s">
        <v>125</v>
      </c>
      <c r="E14" s="142">
        <v>178500</v>
      </c>
      <c r="F14" s="143"/>
    </row>
    <row r="15" s="118" customFormat="1" ht="20.1" customHeight="1" spans="1:6">
      <c r="A15" s="136">
        <v>502</v>
      </c>
      <c r="B15" s="147" t="s">
        <v>126</v>
      </c>
      <c r="C15" s="148">
        <v>302</v>
      </c>
      <c r="D15" s="149" t="s">
        <v>127</v>
      </c>
      <c r="E15" s="150">
        <f>SUM(E16:E29)</f>
        <v>0</v>
      </c>
      <c r="F15" s="151">
        <f>SUM(F16:F29)</f>
        <v>376200</v>
      </c>
    </row>
    <row r="16" s="118" customFormat="1" ht="20.1" customHeight="1" spans="1:6">
      <c r="A16" s="152">
        <v>50201</v>
      </c>
      <c r="B16" s="153" t="s">
        <v>128</v>
      </c>
      <c r="C16" s="154">
        <v>30201</v>
      </c>
      <c r="D16" s="155" t="s">
        <v>129</v>
      </c>
      <c r="E16" s="156"/>
      <c r="F16" s="157">
        <v>50000</v>
      </c>
    </row>
    <row r="17" s="118" customFormat="1" ht="20.1" customHeight="1" spans="1:6">
      <c r="A17" s="152">
        <v>50201</v>
      </c>
      <c r="B17" s="153" t="s">
        <v>128</v>
      </c>
      <c r="C17" s="154">
        <v>30202</v>
      </c>
      <c r="D17" s="155" t="s">
        <v>130</v>
      </c>
      <c r="E17" s="156"/>
      <c r="F17" s="157">
        <v>20000</v>
      </c>
    </row>
    <row r="18" s="118" customFormat="1" ht="20.1" customHeight="1" spans="1:6">
      <c r="A18" s="152">
        <v>50201</v>
      </c>
      <c r="B18" s="153" t="s">
        <v>128</v>
      </c>
      <c r="C18" s="154">
        <v>30205</v>
      </c>
      <c r="D18" s="155" t="s">
        <v>131</v>
      </c>
      <c r="E18" s="156"/>
      <c r="F18" s="157">
        <v>5000</v>
      </c>
    </row>
    <row r="19" s="118" customFormat="1" ht="20.1" customHeight="1" spans="1:6">
      <c r="A19" s="152">
        <v>50201</v>
      </c>
      <c r="B19" s="153" t="s">
        <v>128</v>
      </c>
      <c r="C19" s="154">
        <v>30206</v>
      </c>
      <c r="D19" s="155" t="s">
        <v>132</v>
      </c>
      <c r="E19" s="156"/>
      <c r="F19" s="157">
        <v>30000</v>
      </c>
    </row>
    <row r="20" s="118" customFormat="1" ht="20.1" customHeight="1" spans="1:6">
      <c r="A20" s="152">
        <v>50201</v>
      </c>
      <c r="B20" s="153" t="s">
        <v>128</v>
      </c>
      <c r="C20" s="154">
        <v>30209</v>
      </c>
      <c r="D20" s="155" t="s">
        <v>133</v>
      </c>
      <c r="E20" s="156"/>
      <c r="F20" s="157">
        <v>5000</v>
      </c>
    </row>
    <row r="21" s="118" customFormat="1" ht="20.1" customHeight="1" spans="1:6">
      <c r="A21" s="152">
        <v>50201</v>
      </c>
      <c r="B21" s="153" t="s">
        <v>128</v>
      </c>
      <c r="C21" s="154">
        <v>30211</v>
      </c>
      <c r="D21" s="155" t="s">
        <v>134</v>
      </c>
      <c r="E21" s="156"/>
      <c r="F21" s="157">
        <v>20000</v>
      </c>
    </row>
    <row r="22" s="118" customFormat="1" ht="20.1" customHeight="1" spans="1:6">
      <c r="A22" s="152">
        <v>50202</v>
      </c>
      <c r="B22" s="153" t="s">
        <v>135</v>
      </c>
      <c r="C22" s="158">
        <v>30215</v>
      </c>
      <c r="D22" s="159" t="s">
        <v>135</v>
      </c>
      <c r="E22" s="156"/>
      <c r="F22" s="160">
        <v>10000</v>
      </c>
    </row>
    <row r="23" s="118" customFormat="1" ht="20.1" customHeight="1" spans="1:6">
      <c r="A23" s="152">
        <v>50203</v>
      </c>
      <c r="B23" s="153" t="s">
        <v>136</v>
      </c>
      <c r="C23" s="158">
        <v>30216</v>
      </c>
      <c r="D23" s="159" t="s">
        <v>136</v>
      </c>
      <c r="E23" s="156"/>
      <c r="F23" s="160">
        <v>10000</v>
      </c>
    </row>
    <row r="24" s="118" customFormat="1" ht="20.1" customHeight="1" spans="1:6">
      <c r="A24" s="152">
        <v>50206</v>
      </c>
      <c r="B24" s="153" t="s">
        <v>137</v>
      </c>
      <c r="C24" s="158">
        <v>30217</v>
      </c>
      <c r="D24" s="159" t="s">
        <v>137</v>
      </c>
      <c r="E24" s="156"/>
      <c r="F24" s="160">
        <v>80000</v>
      </c>
    </row>
    <row r="25" s="118" customFormat="1" ht="20.1" customHeight="1" spans="1:6">
      <c r="A25" s="152">
        <v>50208</v>
      </c>
      <c r="B25" s="153" t="s">
        <v>138</v>
      </c>
      <c r="C25" s="140">
        <v>30231</v>
      </c>
      <c r="D25" s="159" t="s">
        <v>138</v>
      </c>
      <c r="E25" s="156"/>
      <c r="F25" s="160">
        <v>20000</v>
      </c>
    </row>
    <row r="26" s="118" customFormat="1" ht="20.1" customHeight="1" spans="1:6">
      <c r="A26" s="152">
        <v>50201</v>
      </c>
      <c r="B26" s="153" t="s">
        <v>128</v>
      </c>
      <c r="C26" s="140">
        <v>30239</v>
      </c>
      <c r="D26" s="159" t="s">
        <v>139</v>
      </c>
      <c r="E26" s="156"/>
      <c r="F26" s="160">
        <v>106200</v>
      </c>
    </row>
    <row r="27" s="118" customFormat="1" ht="20.1" customHeight="1" spans="1:6">
      <c r="A27" s="152">
        <v>50299</v>
      </c>
      <c r="B27" s="161" t="s">
        <v>140</v>
      </c>
      <c r="C27" s="140">
        <v>30299</v>
      </c>
      <c r="D27" s="162" t="s">
        <v>141</v>
      </c>
      <c r="E27" s="163"/>
      <c r="F27" s="142">
        <v>20000</v>
      </c>
    </row>
    <row r="28" s="118" customFormat="1" ht="20.1" customHeight="1" spans="1:6">
      <c r="A28" s="152"/>
      <c r="B28" s="164"/>
      <c r="C28" s="165"/>
      <c r="D28" s="166"/>
      <c r="E28" s="143"/>
      <c r="F28" s="166"/>
    </row>
    <row r="29" s="118" customFormat="1" ht="20.1" customHeight="1" spans="1:6">
      <c r="A29" s="152"/>
      <c r="B29" s="164"/>
      <c r="C29" s="165"/>
      <c r="D29" s="166"/>
      <c r="E29" s="143"/>
      <c r="F29" s="166"/>
    </row>
    <row r="30" s="118" customFormat="1" ht="20.1" customHeight="1" spans="1:6">
      <c r="A30" s="152"/>
      <c r="B30" s="164"/>
      <c r="C30" s="167"/>
      <c r="D30" s="164"/>
      <c r="E30" s="168"/>
      <c r="F30" s="164"/>
    </row>
    <row r="31" s="118" customFormat="1" ht="21" customHeight="1" spans="1:6">
      <c r="A31" s="169" t="s">
        <v>142</v>
      </c>
      <c r="B31" s="170"/>
      <c r="C31" s="170"/>
      <c r="D31" s="170"/>
      <c r="E31" s="170"/>
      <c r="F31" s="170"/>
    </row>
  </sheetData>
  <mergeCells count="8">
    <mergeCell ref="A2:F2"/>
    <mergeCell ref="A3:F3"/>
    <mergeCell ref="A4:B4"/>
    <mergeCell ref="C4:D4"/>
    <mergeCell ref="A6:D6"/>
    <mergeCell ref="A31:F31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workbookViewId="0">
      <selection activeCell="E8" sqref="E8:G8"/>
    </sheetView>
  </sheetViews>
  <sheetFormatPr defaultColWidth="9" defaultRowHeight="15.6" outlineLevelCol="6"/>
  <cols>
    <col min="1" max="3" width="9.16666666666667" style="93" customWidth="1"/>
    <col min="4" max="4" width="18.6666666666667" style="93" customWidth="1"/>
    <col min="5" max="7" width="20.1666666666667" style="93" customWidth="1"/>
    <col min="8" max="16384" width="9" style="93"/>
  </cols>
  <sheetData>
    <row r="1" s="91" customFormat="1" ht="14.25" customHeight="1" spans="1:7">
      <c r="A1" s="94" t="s">
        <v>143</v>
      </c>
      <c r="B1" s="94"/>
      <c r="C1" s="94"/>
      <c r="G1" s="95"/>
    </row>
    <row r="2" ht="14.25" customHeight="1" spans="1:7">
      <c r="A2" s="96"/>
      <c r="B2" s="96"/>
      <c r="C2" s="96"/>
      <c r="D2" s="96"/>
      <c r="E2" s="96"/>
      <c r="G2" s="97"/>
    </row>
    <row r="3" ht="40.5" customHeight="1" spans="1:7">
      <c r="A3" s="98" t="s">
        <v>144</v>
      </c>
      <c r="B3" s="98"/>
      <c r="C3" s="98"/>
      <c r="D3" s="98"/>
      <c r="E3" s="98"/>
      <c r="F3" s="98"/>
      <c r="G3" s="98"/>
    </row>
    <row r="4" ht="31.5" customHeight="1" spans="1:7">
      <c r="A4" s="99" t="s">
        <v>71</v>
      </c>
      <c r="B4" s="99"/>
      <c r="C4" s="99"/>
      <c r="D4" s="99"/>
      <c r="E4" s="100"/>
      <c r="F4" s="100"/>
      <c r="G4" s="101" t="s">
        <v>3</v>
      </c>
    </row>
    <row r="5" ht="40.5" customHeight="1" spans="1:7">
      <c r="A5" s="102" t="s">
        <v>72</v>
      </c>
      <c r="B5" s="103"/>
      <c r="C5" s="103"/>
      <c r="D5" s="104"/>
      <c r="E5" s="105" t="s">
        <v>145</v>
      </c>
      <c r="F5" s="105"/>
      <c r="G5" s="105"/>
    </row>
    <row r="6" ht="35.25" customHeight="1" spans="1:7">
      <c r="A6" s="106" t="s">
        <v>76</v>
      </c>
      <c r="B6" s="107"/>
      <c r="C6" s="108"/>
      <c r="D6" s="109" t="s">
        <v>77</v>
      </c>
      <c r="E6" s="109" t="s">
        <v>73</v>
      </c>
      <c r="F6" s="109" t="s">
        <v>74</v>
      </c>
      <c r="G6" s="109" t="s">
        <v>75</v>
      </c>
    </row>
    <row r="7" s="92" customFormat="1" ht="35.25" customHeight="1" spans="1:7">
      <c r="A7" s="110" t="s">
        <v>79</v>
      </c>
      <c r="B7" s="110" t="s">
        <v>78</v>
      </c>
      <c r="C7" s="110" t="s">
        <v>80</v>
      </c>
      <c r="D7" s="111"/>
      <c r="E7" s="111"/>
      <c r="F7" s="111"/>
      <c r="G7" s="111"/>
    </row>
    <row r="8" s="92" customFormat="1" ht="35.25" customHeight="1" spans="1:7">
      <c r="A8" s="112"/>
      <c r="B8" s="113"/>
      <c r="C8" s="114"/>
      <c r="D8" s="111"/>
      <c r="E8" s="111"/>
      <c r="F8" s="111"/>
      <c r="G8" s="111"/>
    </row>
    <row r="9" s="92" customFormat="1" ht="35.25" customHeight="1" spans="1:7">
      <c r="A9" s="112"/>
      <c r="B9" s="113"/>
      <c r="C9" s="114"/>
      <c r="D9" s="111"/>
      <c r="E9" s="111"/>
      <c r="F9" s="111"/>
      <c r="G9" s="111"/>
    </row>
    <row r="10" s="92" customFormat="1" ht="35.25" customHeight="1" spans="1:7">
      <c r="A10" s="112"/>
      <c r="B10" s="113"/>
      <c r="C10" s="114"/>
      <c r="D10" s="111"/>
      <c r="E10" s="111"/>
      <c r="F10" s="111"/>
      <c r="G10" s="111"/>
    </row>
    <row r="11" s="92" customFormat="1" ht="35.25" customHeight="1" spans="1:7">
      <c r="A11" s="112"/>
      <c r="B11" s="113"/>
      <c r="C11" s="114"/>
      <c r="D11" s="111"/>
      <c r="E11" s="111"/>
      <c r="F11" s="111"/>
      <c r="G11" s="111"/>
    </row>
    <row r="12" s="92" customFormat="1" ht="35.25" customHeight="1" spans="1:7">
      <c r="A12" s="112"/>
      <c r="B12" s="113"/>
      <c r="C12" s="114"/>
      <c r="D12" s="111"/>
      <c r="E12" s="111"/>
      <c r="F12" s="111"/>
      <c r="G12" s="111"/>
    </row>
    <row r="13" s="92" customFormat="1" ht="35.25" customHeight="1" spans="1:7">
      <c r="A13" s="112"/>
      <c r="B13" s="113"/>
      <c r="C13" s="114"/>
      <c r="D13" s="111"/>
      <c r="E13" s="111"/>
      <c r="F13" s="111"/>
      <c r="G13" s="111"/>
    </row>
    <row r="14" s="92" customFormat="1" ht="35.25" customHeight="1" spans="1:7">
      <c r="A14" s="112"/>
      <c r="B14" s="113"/>
      <c r="C14" s="114"/>
      <c r="D14" s="111"/>
      <c r="E14" s="111"/>
      <c r="F14" s="111"/>
      <c r="G14" s="111"/>
    </row>
    <row r="15" s="92" customFormat="1" ht="35.25" customHeight="1" spans="1:7">
      <c r="A15" s="112"/>
      <c r="B15" s="113"/>
      <c r="C15" s="114"/>
      <c r="D15" s="111"/>
      <c r="E15" s="111"/>
      <c r="F15" s="111"/>
      <c r="G15" s="111"/>
    </row>
    <row r="16" s="92" customFormat="1" ht="35.25" customHeight="1" spans="1:7">
      <c r="A16" s="112"/>
      <c r="B16" s="113"/>
      <c r="C16" s="114"/>
      <c r="D16" s="111"/>
      <c r="E16" s="111"/>
      <c r="F16" s="111"/>
      <c r="G16" s="111"/>
    </row>
    <row r="17" s="92" customFormat="1" ht="35.25" customHeight="1" spans="1:7">
      <c r="A17" s="112"/>
      <c r="B17" s="113"/>
      <c r="C17" s="114"/>
      <c r="D17" s="111"/>
      <c r="E17" s="111"/>
      <c r="F17" s="111"/>
      <c r="G17" s="111"/>
    </row>
    <row r="18" s="92" customFormat="1" ht="35.25" customHeight="1" spans="1:7">
      <c r="A18" s="112"/>
      <c r="B18" s="113"/>
      <c r="C18" s="114"/>
      <c r="D18" s="111"/>
      <c r="E18" s="111"/>
      <c r="F18" s="111"/>
      <c r="G18" s="111"/>
    </row>
    <row r="19" s="92" customFormat="1" ht="35.25" customHeight="1" spans="1:7">
      <c r="A19" s="112"/>
      <c r="B19" s="113"/>
      <c r="C19" s="114"/>
      <c r="D19" s="111"/>
      <c r="E19" s="111"/>
      <c r="F19" s="111"/>
      <c r="G19" s="111"/>
    </row>
    <row r="20" ht="35.25" customHeight="1" spans="1:7">
      <c r="A20" s="112"/>
      <c r="B20" s="113"/>
      <c r="C20" s="114"/>
      <c r="D20" s="115" t="s">
        <v>73</v>
      </c>
      <c r="E20" s="116"/>
      <c r="F20" s="116"/>
      <c r="G20" s="116"/>
    </row>
    <row r="21" spans="1:6">
      <c r="A21" s="117" t="s">
        <v>146</v>
      </c>
      <c r="B21" s="117"/>
      <c r="C21" s="117"/>
      <c r="D21" s="117"/>
      <c r="E21" s="117"/>
      <c r="F21" s="117"/>
    </row>
  </sheetData>
  <mergeCells count="12">
    <mergeCell ref="A2:E2"/>
    <mergeCell ref="A3:G3"/>
    <mergeCell ref="A4:D4"/>
    <mergeCell ref="A5:D5"/>
    <mergeCell ref="E5:G5"/>
    <mergeCell ref="A6:C6"/>
    <mergeCell ref="A20:C20"/>
    <mergeCell ref="A21:F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7" workbookViewId="0">
      <selection activeCell="B15" sqref="B15"/>
    </sheetView>
  </sheetViews>
  <sheetFormatPr defaultColWidth="9" defaultRowHeight="35.1" customHeight="1" outlineLevelCol="1"/>
  <cols>
    <col min="1" max="1" width="41.1666666666667" style="75" customWidth="1"/>
    <col min="2" max="2" width="65.8333333333333" style="75" customWidth="1"/>
    <col min="3" max="16384" width="9" style="75"/>
  </cols>
  <sheetData>
    <row r="1" ht="18" customHeight="1" spans="1:1">
      <c r="A1" s="75" t="s">
        <v>147</v>
      </c>
    </row>
    <row r="2" ht="34.5" customHeight="1" spans="1:2">
      <c r="A2" s="76" t="s">
        <v>148</v>
      </c>
      <c r="B2" s="76"/>
    </row>
    <row r="3" customHeight="1" spans="1:2">
      <c r="A3" s="77"/>
      <c r="B3" s="78" t="s">
        <v>149</v>
      </c>
    </row>
    <row r="4" s="74" customFormat="1" customHeight="1" spans="1:2">
      <c r="A4" s="79" t="s">
        <v>150</v>
      </c>
      <c r="B4" s="79" t="s">
        <v>151</v>
      </c>
    </row>
    <row r="5" customHeight="1" spans="1:2">
      <c r="A5" s="80" t="s">
        <v>152</v>
      </c>
      <c r="B5" s="81">
        <v>100000</v>
      </c>
    </row>
    <row r="6" customHeight="1" spans="1:2">
      <c r="A6" s="82" t="s">
        <v>153</v>
      </c>
      <c r="B6" s="81">
        <v>0</v>
      </c>
    </row>
    <row r="7" customHeight="1" spans="1:2">
      <c r="A7" s="82" t="s">
        <v>154</v>
      </c>
      <c r="B7" s="81">
        <v>80000</v>
      </c>
    </row>
    <row r="8" customHeight="1" spans="1:2">
      <c r="A8" s="82" t="s">
        <v>155</v>
      </c>
      <c r="B8" s="81">
        <v>20000</v>
      </c>
    </row>
    <row r="9" customHeight="1" spans="1:2">
      <c r="A9" s="83" t="s">
        <v>156</v>
      </c>
      <c r="B9" s="81">
        <v>20000</v>
      </c>
    </row>
    <row r="10" customHeight="1" spans="1:2">
      <c r="A10" s="82" t="s">
        <v>157</v>
      </c>
      <c r="B10" s="81"/>
    </row>
    <row r="11" customHeight="1" spans="1:2">
      <c r="A11" s="84" t="s">
        <v>158</v>
      </c>
      <c r="B11" s="85"/>
    </row>
    <row r="12" customHeight="1" spans="1:2">
      <c r="A12" s="86" t="s">
        <v>159</v>
      </c>
      <c r="B12" s="85">
        <v>0</v>
      </c>
    </row>
    <row r="13" customHeight="1" spans="1:2">
      <c r="A13" s="86" t="s">
        <v>160</v>
      </c>
      <c r="B13" s="85">
        <v>0</v>
      </c>
    </row>
    <row r="14" customHeight="1" spans="1:2">
      <c r="A14" s="86" t="s">
        <v>161</v>
      </c>
      <c r="B14" s="85">
        <v>0</v>
      </c>
    </row>
    <row r="15" customHeight="1" spans="1:2">
      <c r="A15" s="86" t="s">
        <v>162</v>
      </c>
      <c r="B15" s="85">
        <v>0</v>
      </c>
    </row>
    <row r="16" customHeight="1" spans="1:2">
      <c r="A16" s="86" t="s">
        <v>163</v>
      </c>
      <c r="B16" s="85">
        <v>180</v>
      </c>
    </row>
    <row r="17" customHeight="1" spans="1:2">
      <c r="A17" s="86" t="s">
        <v>164</v>
      </c>
      <c r="B17" s="85">
        <v>1900</v>
      </c>
    </row>
    <row r="18" ht="55.5" customHeight="1" spans="1:2">
      <c r="A18" s="87" t="s">
        <v>165</v>
      </c>
      <c r="B18" s="88" t="s">
        <v>166</v>
      </c>
    </row>
    <row r="19" ht="143.25" customHeight="1" spans="1:2">
      <c r="A19" s="89" t="s">
        <v>167</v>
      </c>
      <c r="B19" s="89"/>
    </row>
    <row r="20" customHeight="1" spans="1:2">
      <c r="A20" s="90"/>
      <c r="B20" s="90"/>
    </row>
    <row r="21" customHeight="1" spans="1:2">
      <c r="A21" s="90"/>
      <c r="B21" s="90"/>
    </row>
    <row r="22" ht="103.5" customHeight="1" spans="1:2">
      <c r="A22" s="90"/>
      <c r="B22" s="90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C1" workbookViewId="0">
      <selection activeCell="D26" sqref="D26"/>
    </sheetView>
  </sheetViews>
  <sheetFormatPr defaultColWidth="9" defaultRowHeight="15.6"/>
  <cols>
    <col min="1" max="1" width="20.8333333333333" style="9" customWidth="1"/>
    <col min="2" max="2" width="16.8333333333333" style="10" customWidth="1"/>
    <col min="3" max="3" width="13.3333333333333" style="11" customWidth="1"/>
    <col min="4" max="4" width="10" style="12" customWidth="1"/>
    <col min="5" max="5" width="7.33333333333333" style="13" customWidth="1"/>
    <col min="6" max="7" width="12.8333333333333" style="14" customWidth="1"/>
    <col min="8" max="8" width="19.5" style="14" customWidth="1"/>
    <col min="9" max="9" width="14" style="14" customWidth="1"/>
    <col min="10" max="11" width="12.8333333333333" style="14" customWidth="1"/>
    <col min="12" max="12" width="14.8333333333333" style="10" customWidth="1"/>
    <col min="13" max="13" width="8.83333333333333" style="15" customWidth="1"/>
    <col min="14" max="15" width="9" style="15"/>
    <col min="16" max="16384" width="9" style="9"/>
  </cols>
  <sheetData>
    <row r="1" ht="20.25" customHeight="1" spans="1:12">
      <c r="A1" s="16" t="s">
        <v>168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1" t="s">
        <v>169</v>
      </c>
    </row>
    <row r="2" ht="42.75" customHeight="1" spans="1:12">
      <c r="A2" s="18" t="s">
        <v>170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62" t="s">
        <v>3</v>
      </c>
      <c r="M3" s="13"/>
      <c r="N3" s="13"/>
      <c r="O3" s="13"/>
    </row>
    <row r="4" s="7" customFormat="1" ht="24.75" customHeight="1" spans="1:15">
      <c r="A4" s="23" t="s">
        <v>171</v>
      </c>
      <c r="B4" s="23" t="s">
        <v>172</v>
      </c>
      <c r="C4" s="24" t="s">
        <v>173</v>
      </c>
      <c r="D4" s="24" t="s">
        <v>174</v>
      </c>
      <c r="E4" s="25" t="s">
        <v>175</v>
      </c>
      <c r="F4" s="26" t="s">
        <v>176</v>
      </c>
      <c r="G4" s="26"/>
      <c r="H4" s="26"/>
      <c r="I4" s="26"/>
      <c r="J4" s="26"/>
      <c r="K4" s="26"/>
      <c r="L4" s="63" t="s">
        <v>177</v>
      </c>
      <c r="M4" s="64"/>
      <c r="N4" s="64"/>
      <c r="O4" s="65"/>
    </row>
    <row r="5" s="7" customFormat="1" ht="27.75" customHeight="1" spans="1:15">
      <c r="A5" s="27"/>
      <c r="B5" s="27"/>
      <c r="C5" s="28"/>
      <c r="D5" s="28"/>
      <c r="E5" s="29"/>
      <c r="F5" s="30" t="s">
        <v>178</v>
      </c>
      <c r="G5" s="31" t="s">
        <v>179</v>
      </c>
      <c r="H5" s="32"/>
      <c r="I5" s="66" t="s">
        <v>180</v>
      </c>
      <c r="J5" s="67" t="s">
        <v>181</v>
      </c>
      <c r="K5" s="66" t="s">
        <v>182</v>
      </c>
      <c r="L5" s="68"/>
      <c r="M5" s="65"/>
      <c r="N5" s="65"/>
      <c r="O5" s="65"/>
    </row>
    <row r="6" s="7" customFormat="1" ht="61.5" customHeight="1" spans="1:15">
      <c r="A6" s="33"/>
      <c r="B6" s="33"/>
      <c r="C6" s="28"/>
      <c r="D6" s="28"/>
      <c r="E6" s="29"/>
      <c r="F6" s="34"/>
      <c r="G6" s="35" t="s">
        <v>183</v>
      </c>
      <c r="H6" s="35" t="s">
        <v>184</v>
      </c>
      <c r="I6" s="69"/>
      <c r="J6" s="35"/>
      <c r="K6" s="69"/>
      <c r="L6" s="68"/>
      <c r="M6" s="65"/>
      <c r="N6" s="65"/>
      <c r="O6" s="65"/>
    </row>
    <row r="7" s="8" customFormat="1" ht="14.25" customHeight="1" spans="1:15">
      <c r="A7" s="36"/>
      <c r="B7" s="37" t="s">
        <v>185</v>
      </c>
      <c r="C7" s="3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70" t="s">
        <v>186</v>
      </c>
      <c r="M7" s="71"/>
      <c r="N7" s="71"/>
      <c r="O7" s="71"/>
    </row>
    <row r="8" s="8" customFormat="1" ht="18.95" customHeight="1" spans="1:15">
      <c r="A8" s="41" t="s">
        <v>187</v>
      </c>
      <c r="B8" s="42"/>
      <c r="C8" s="38"/>
      <c r="D8" s="39"/>
      <c r="E8" s="39"/>
      <c r="F8" s="43"/>
      <c r="G8" s="43"/>
      <c r="H8" s="43"/>
      <c r="I8" s="43"/>
      <c r="J8" s="43"/>
      <c r="K8" s="43"/>
      <c r="L8" s="70"/>
      <c r="M8" s="71"/>
      <c r="N8" s="71"/>
      <c r="O8" s="71"/>
    </row>
    <row r="9" s="8" customFormat="1" ht="18.95" customHeight="1" spans="1:15">
      <c r="A9" s="44" t="s">
        <v>188</v>
      </c>
      <c r="B9" s="45" t="s">
        <v>189</v>
      </c>
      <c r="C9" s="46"/>
      <c r="D9" s="47">
        <v>30</v>
      </c>
      <c r="E9" s="48" t="s">
        <v>190</v>
      </c>
      <c r="F9" s="49">
        <v>45000</v>
      </c>
      <c r="G9" s="49">
        <v>45000</v>
      </c>
      <c r="H9" s="49"/>
      <c r="I9" s="49"/>
      <c r="J9" s="49"/>
      <c r="K9" s="49"/>
      <c r="L9" s="72" t="s">
        <v>191</v>
      </c>
      <c r="M9" s="71"/>
      <c r="N9" s="71"/>
      <c r="O9" s="71"/>
    </row>
    <row r="10" s="8" customFormat="1" ht="18.95" customHeight="1" spans="1:15">
      <c r="A10" s="44" t="s">
        <v>192</v>
      </c>
      <c r="B10" s="45" t="s">
        <v>193</v>
      </c>
      <c r="C10" s="46"/>
      <c r="D10" s="47">
        <v>15</v>
      </c>
      <c r="E10" s="48" t="s">
        <v>194</v>
      </c>
      <c r="F10" s="49">
        <v>60000</v>
      </c>
      <c r="G10" s="49">
        <v>60000</v>
      </c>
      <c r="H10" s="49"/>
      <c r="I10" s="49"/>
      <c r="J10" s="49"/>
      <c r="K10" s="49"/>
      <c r="L10" s="72" t="s">
        <v>191</v>
      </c>
      <c r="M10" s="71"/>
      <c r="N10" s="71"/>
      <c r="O10" s="71"/>
    </row>
    <row r="11" s="8" customFormat="1" ht="18.95" customHeight="1" spans="1:15">
      <c r="A11" s="44" t="s">
        <v>195</v>
      </c>
      <c r="B11" s="50" t="s">
        <v>196</v>
      </c>
      <c r="C11" s="46"/>
      <c r="D11" s="47">
        <v>8</v>
      </c>
      <c r="E11" s="48" t="s">
        <v>194</v>
      </c>
      <c r="F11" s="49">
        <v>40000</v>
      </c>
      <c r="G11" s="49">
        <v>40000</v>
      </c>
      <c r="H11" s="49"/>
      <c r="I11" s="49"/>
      <c r="J11" s="49"/>
      <c r="K11" s="49"/>
      <c r="L11" s="72" t="s">
        <v>191</v>
      </c>
      <c r="M11" s="71"/>
      <c r="N11" s="71"/>
      <c r="O11" s="71"/>
    </row>
    <row r="12" s="8" customFormat="1" ht="18.95" customHeight="1" spans="1:15">
      <c r="A12" s="44" t="s">
        <v>197</v>
      </c>
      <c r="B12" s="50" t="s">
        <v>198</v>
      </c>
      <c r="C12" s="46"/>
      <c r="D12" s="47">
        <v>1</v>
      </c>
      <c r="E12" s="48" t="s">
        <v>199</v>
      </c>
      <c r="F12" s="49">
        <v>20000</v>
      </c>
      <c r="G12" s="49">
        <v>20000</v>
      </c>
      <c r="H12" s="49"/>
      <c r="I12" s="49"/>
      <c r="J12" s="49"/>
      <c r="K12" s="49"/>
      <c r="L12" s="72" t="s">
        <v>191</v>
      </c>
      <c r="M12" s="71"/>
      <c r="N12" s="71"/>
      <c r="O12" s="71"/>
    </row>
    <row r="13" s="8" customFormat="1" ht="18.95" customHeight="1" spans="1:15">
      <c r="A13" s="44" t="s">
        <v>200</v>
      </c>
      <c r="B13" s="51" t="s">
        <v>201</v>
      </c>
      <c r="C13" s="46"/>
      <c r="D13" s="47"/>
      <c r="E13" s="48"/>
      <c r="F13" s="49">
        <v>80000</v>
      </c>
      <c r="G13" s="49">
        <v>80000</v>
      </c>
      <c r="H13" s="49"/>
      <c r="I13" s="49"/>
      <c r="J13" s="49"/>
      <c r="K13" s="49"/>
      <c r="L13" s="72" t="s">
        <v>191</v>
      </c>
      <c r="M13" s="71"/>
      <c r="N13" s="71"/>
      <c r="O13" s="71"/>
    </row>
    <row r="14" s="8" customFormat="1" ht="18.95" customHeight="1" spans="1:15">
      <c r="A14" s="44" t="s">
        <v>202</v>
      </c>
      <c r="B14" s="51" t="s">
        <v>203</v>
      </c>
      <c r="C14" s="46"/>
      <c r="D14" s="47"/>
      <c r="E14" s="48"/>
      <c r="F14" s="49">
        <v>60000</v>
      </c>
      <c r="G14" s="49"/>
      <c r="H14" s="49"/>
      <c r="I14" s="49"/>
      <c r="J14" s="49"/>
      <c r="K14" s="49">
        <v>60000</v>
      </c>
      <c r="L14" s="72" t="s">
        <v>191</v>
      </c>
      <c r="M14" s="71"/>
      <c r="N14" s="71"/>
      <c r="O14" s="71"/>
    </row>
    <row r="15" s="8" customFormat="1" ht="18.95" customHeight="1" spans="1:15">
      <c r="A15" s="52" t="s">
        <v>204</v>
      </c>
      <c r="B15" s="53"/>
      <c r="C15" s="46"/>
      <c r="D15" s="47"/>
      <c r="E15" s="48"/>
      <c r="F15" s="49"/>
      <c r="G15" s="49"/>
      <c r="H15" s="49"/>
      <c r="I15" s="49"/>
      <c r="J15" s="49"/>
      <c r="K15" s="49"/>
      <c r="L15" s="72"/>
      <c r="M15" s="71"/>
      <c r="N15" s="71"/>
      <c r="O15" s="71"/>
    </row>
    <row r="16" s="8" customFormat="1" ht="18.95" customHeight="1" spans="1:15">
      <c r="A16" s="44" t="s">
        <v>205</v>
      </c>
      <c r="B16" s="53"/>
      <c r="C16" s="46"/>
      <c r="D16" s="47"/>
      <c r="E16" s="48"/>
      <c r="F16" s="49"/>
      <c r="G16" s="49"/>
      <c r="H16" s="49"/>
      <c r="I16" s="49"/>
      <c r="J16" s="49"/>
      <c r="K16" s="49"/>
      <c r="L16" s="72"/>
      <c r="M16" s="71"/>
      <c r="N16" s="71"/>
      <c r="O16" s="71"/>
    </row>
    <row r="17" s="8" customFormat="1" ht="18.95" customHeight="1" spans="1:15">
      <c r="A17" s="52" t="s">
        <v>206</v>
      </c>
      <c r="B17" s="53"/>
      <c r="C17" s="46"/>
      <c r="D17" s="47"/>
      <c r="E17" s="48"/>
      <c r="F17" s="49"/>
      <c r="G17" s="49"/>
      <c r="H17" s="49"/>
      <c r="I17" s="49"/>
      <c r="J17" s="49"/>
      <c r="K17" s="49"/>
      <c r="L17" s="72"/>
      <c r="M17" s="71"/>
      <c r="N17" s="71"/>
      <c r="O17" s="71"/>
    </row>
    <row r="18" s="8" customFormat="1" ht="18.95" customHeight="1" spans="1:15">
      <c r="A18" s="44" t="s">
        <v>205</v>
      </c>
      <c r="B18" s="53"/>
      <c r="C18" s="46"/>
      <c r="D18" s="47"/>
      <c r="E18" s="48"/>
      <c r="F18" s="49"/>
      <c r="G18" s="49"/>
      <c r="H18" s="49"/>
      <c r="I18" s="49"/>
      <c r="J18" s="49"/>
      <c r="K18" s="49"/>
      <c r="L18" s="72"/>
      <c r="M18" s="71"/>
      <c r="N18" s="71"/>
      <c r="O18" s="71"/>
    </row>
    <row r="19" s="8" customFormat="1" ht="18.95" customHeight="1" spans="1:15">
      <c r="A19" s="44" t="s">
        <v>207</v>
      </c>
      <c r="B19" s="53"/>
      <c r="C19" s="46"/>
      <c r="D19" s="47"/>
      <c r="E19" s="48"/>
      <c r="F19" s="49"/>
      <c r="G19" s="49"/>
      <c r="H19" s="49"/>
      <c r="I19" s="49"/>
      <c r="J19" s="49"/>
      <c r="K19" s="49"/>
      <c r="L19" s="72"/>
      <c r="M19" s="71"/>
      <c r="N19" s="71"/>
      <c r="O19" s="71"/>
    </row>
    <row r="20" s="8" customFormat="1" ht="18.95" customHeight="1" spans="1:15">
      <c r="A20" s="54" t="s">
        <v>105</v>
      </c>
      <c r="B20" s="55"/>
      <c r="C20" s="56"/>
      <c r="D20" s="57"/>
      <c r="E20" s="58"/>
      <c r="F20" s="59"/>
      <c r="G20" s="59"/>
      <c r="H20" s="59">
        <v>305000</v>
      </c>
      <c r="I20" s="59">
        <v>245000</v>
      </c>
      <c r="J20" s="59"/>
      <c r="K20" s="59">
        <v>60000</v>
      </c>
      <c r="L20" s="73"/>
      <c r="M20" s="71"/>
      <c r="N20" s="71"/>
      <c r="O20" s="71"/>
    </row>
    <row r="21" ht="15.95" customHeight="1" spans="1:1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闪电</cp:lastModifiedBy>
  <dcterms:created xsi:type="dcterms:W3CDTF">2016-05-04T01:50:00Z</dcterms:created>
  <cp:lastPrinted>2017-11-20T03:46:00Z</cp:lastPrinted>
  <dcterms:modified xsi:type="dcterms:W3CDTF">2021-06-02T02:28:49Z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6336986AA9984E40AA18CC77F53925EC</vt:lpwstr>
  </property>
</Properties>
</file>